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4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4" l="1"/>
  <c r="D149" i="14"/>
  <c r="E149" i="14"/>
  <c r="F149" i="14"/>
  <c r="G149" i="14"/>
  <c r="H149" i="14"/>
  <c r="I149" i="14"/>
  <c r="J149" i="14"/>
  <c r="K149" i="14"/>
  <c r="L149" i="14"/>
  <c r="M149" i="14"/>
  <c r="N149" i="14"/>
  <c r="O149" i="14"/>
  <c r="P149" i="14"/>
  <c r="Q149" i="14"/>
  <c r="R149" i="14"/>
  <c r="S149" i="14"/>
  <c r="T149" i="14"/>
  <c r="Z149" i="14" s="1"/>
  <c r="U149" i="14"/>
  <c r="V149" i="14"/>
  <c r="W149" i="14"/>
  <c r="X149" i="14"/>
  <c r="Y149" i="14"/>
  <c r="B149" i="14"/>
  <c r="AA134" i="14"/>
  <c r="Z134" i="14"/>
  <c r="AA123" i="14"/>
  <c r="Z123" i="14"/>
  <c r="AA117" i="14"/>
  <c r="Z117" i="14"/>
  <c r="AA100" i="14"/>
  <c r="Z100" i="14"/>
  <c r="AA94" i="14"/>
  <c r="Z94" i="14"/>
  <c r="AA79" i="14"/>
  <c r="Z79" i="14"/>
  <c r="AA87" i="14"/>
  <c r="Z87" i="14"/>
  <c r="AA83" i="14"/>
  <c r="Z83" i="14"/>
  <c r="AA75" i="14"/>
  <c r="Z75" i="14"/>
  <c r="AA51" i="14"/>
  <c r="Z51" i="14"/>
  <c r="AA37" i="14"/>
  <c r="Z37" i="14"/>
  <c r="AA32" i="14"/>
  <c r="Z32" i="14"/>
  <c r="AA30" i="14"/>
  <c r="Z30" i="14"/>
  <c r="AA25" i="14"/>
  <c r="Z25" i="14"/>
  <c r="AA22" i="14"/>
  <c r="Z22" i="14"/>
  <c r="AA15" i="14"/>
  <c r="Z15" i="14"/>
  <c r="AA12" i="14"/>
  <c r="Z12" i="14"/>
  <c r="AA6" i="14"/>
  <c r="Z6" i="14"/>
  <c r="X150" i="14" l="1"/>
  <c r="V150" i="14"/>
  <c r="T150" i="14"/>
  <c r="R150" i="14"/>
  <c r="P150" i="14"/>
  <c r="N150" i="14"/>
  <c r="L150" i="14"/>
  <c r="J150" i="14"/>
  <c r="H150" i="14"/>
  <c r="F150" i="14"/>
  <c r="Z185" i="12"/>
  <c r="Z184" i="12"/>
  <c r="AA8" i="14"/>
  <c r="AA9" i="14"/>
  <c r="AA10" i="14"/>
  <c r="AA11" i="14"/>
  <c r="AA13" i="14"/>
  <c r="AA14" i="14"/>
  <c r="AA16" i="14"/>
  <c r="AA17" i="14"/>
  <c r="AA18" i="14"/>
  <c r="AA19" i="14"/>
  <c r="AA20" i="14"/>
  <c r="AA21" i="14"/>
  <c r="AA23" i="14"/>
  <c r="AA24" i="14"/>
  <c r="AA26" i="14"/>
  <c r="AA27" i="14"/>
  <c r="AA28" i="14"/>
  <c r="AA29" i="14"/>
  <c r="AA31" i="14"/>
  <c r="AA33" i="14"/>
  <c r="AA34" i="14"/>
  <c r="AA35" i="14"/>
  <c r="AA36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68" i="14"/>
  <c r="AA69" i="14"/>
  <c r="AA70" i="14"/>
  <c r="AA71" i="14"/>
  <c r="AA72" i="14"/>
  <c r="AA73" i="14"/>
  <c r="AA74" i="14"/>
  <c r="AA76" i="14"/>
  <c r="AA77" i="14"/>
  <c r="AA78" i="14"/>
  <c r="AA80" i="14"/>
  <c r="AA81" i="14"/>
  <c r="AA82" i="14"/>
  <c r="AA84" i="14"/>
  <c r="AA85" i="14"/>
  <c r="AA86" i="14"/>
  <c r="AA88" i="14"/>
  <c r="AA89" i="14"/>
  <c r="AA90" i="14"/>
  <c r="AA91" i="14"/>
  <c r="AA92" i="14"/>
  <c r="AA93" i="14"/>
  <c r="AA95" i="14"/>
  <c r="AA96" i="14"/>
  <c r="AA97" i="14"/>
  <c r="AA98" i="14"/>
  <c r="AA99" i="14"/>
  <c r="AA101" i="14"/>
  <c r="AA102" i="14"/>
  <c r="AA103" i="14"/>
  <c r="AA104" i="14"/>
  <c r="AA105" i="14"/>
  <c r="AA106" i="14"/>
  <c r="AA107" i="14"/>
  <c r="AA108" i="14"/>
  <c r="AA109" i="14"/>
  <c r="AA110" i="14"/>
  <c r="AA111" i="14"/>
  <c r="AA112" i="14"/>
  <c r="AA113" i="14"/>
  <c r="AA114" i="14"/>
  <c r="AA115" i="14"/>
  <c r="AA116" i="14"/>
  <c r="AA118" i="14"/>
  <c r="AA119" i="14"/>
  <c r="AA120" i="14"/>
  <c r="AA121" i="14"/>
  <c r="AA122" i="14"/>
  <c r="AA124" i="14"/>
  <c r="AA125" i="14"/>
  <c r="AA126" i="14"/>
  <c r="AA127" i="14"/>
  <c r="AA128" i="14"/>
  <c r="AA129" i="14"/>
  <c r="AA130" i="14"/>
  <c r="AA131" i="14"/>
  <c r="AA132" i="14"/>
  <c r="AA133" i="14"/>
  <c r="AA135" i="14"/>
  <c r="AA136" i="14"/>
  <c r="AA137" i="14"/>
  <c r="AA138" i="14"/>
  <c r="AA139" i="14"/>
  <c r="AA140" i="14"/>
  <c r="AA141" i="14"/>
  <c r="AA142" i="14"/>
  <c r="AA143" i="14"/>
  <c r="AA144" i="14"/>
  <c r="AA145" i="14"/>
  <c r="AA146" i="14"/>
  <c r="AA147" i="14"/>
  <c r="AA148" i="14"/>
  <c r="Z8" i="14"/>
  <c r="Z9" i="14"/>
  <c r="Z10" i="14"/>
  <c r="Z11" i="14"/>
  <c r="Z13" i="14"/>
  <c r="Z14" i="14"/>
  <c r="Z16" i="14"/>
  <c r="Z17" i="14"/>
  <c r="Z18" i="14"/>
  <c r="Z19" i="14"/>
  <c r="Z20" i="14"/>
  <c r="Z21" i="14"/>
  <c r="Z23" i="14"/>
  <c r="Z24" i="14"/>
  <c r="Z26" i="14"/>
  <c r="Z27" i="14"/>
  <c r="Z28" i="14"/>
  <c r="Z29" i="14"/>
  <c r="Z31" i="14"/>
  <c r="Z33" i="14"/>
  <c r="Z34" i="14"/>
  <c r="Z35" i="14"/>
  <c r="Z36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2" i="14"/>
  <c r="Z53" i="14"/>
  <c r="Z54" i="14"/>
  <c r="Z55" i="14"/>
  <c r="Z56" i="14"/>
  <c r="Z57" i="14"/>
  <c r="Z58" i="14"/>
  <c r="Z59" i="14"/>
  <c r="Z60" i="14"/>
  <c r="Z61" i="14"/>
  <c r="Z62" i="14"/>
  <c r="Z63" i="14"/>
  <c r="Z64" i="14"/>
  <c r="Z65" i="14"/>
  <c r="Z66" i="14"/>
  <c r="Z67" i="14"/>
  <c r="Z68" i="14"/>
  <c r="Z69" i="14"/>
  <c r="Z70" i="14"/>
  <c r="Z71" i="14"/>
  <c r="Z72" i="14"/>
  <c r="Z73" i="14"/>
  <c r="Z74" i="14"/>
  <c r="Z76" i="14"/>
  <c r="Z77" i="14"/>
  <c r="Z78" i="14"/>
  <c r="Z80" i="14"/>
  <c r="Z81" i="14"/>
  <c r="Z82" i="14"/>
  <c r="Z84" i="14"/>
  <c r="Z85" i="14"/>
  <c r="Z86" i="14"/>
  <c r="Z88" i="14"/>
  <c r="Z89" i="14"/>
  <c r="Z90" i="14"/>
  <c r="Z91" i="14"/>
  <c r="Z92" i="14"/>
  <c r="Z93" i="14"/>
  <c r="Z95" i="14"/>
  <c r="Z96" i="14"/>
  <c r="Z97" i="14"/>
  <c r="Z98" i="14"/>
  <c r="Z99" i="14"/>
  <c r="Z101" i="14"/>
  <c r="Z102" i="14"/>
  <c r="Z103" i="14"/>
  <c r="Z104" i="14"/>
  <c r="Z105" i="14"/>
  <c r="Z106" i="14"/>
  <c r="Z107" i="14"/>
  <c r="Z108" i="14"/>
  <c r="Z109" i="14"/>
  <c r="Z110" i="14"/>
  <c r="Z111" i="14"/>
  <c r="Z112" i="14"/>
  <c r="Z113" i="14"/>
  <c r="Z114" i="14"/>
  <c r="Z115" i="14"/>
  <c r="Z116" i="14"/>
  <c r="Z118" i="14"/>
  <c r="Z119" i="14"/>
  <c r="Z120" i="14"/>
  <c r="Z121" i="14"/>
  <c r="Z122" i="14"/>
  <c r="Z124" i="14"/>
  <c r="Z125" i="14"/>
  <c r="Z126" i="14"/>
  <c r="Z127" i="14"/>
  <c r="Z128" i="14"/>
  <c r="Z129" i="14"/>
  <c r="Z130" i="14"/>
  <c r="Z131" i="14"/>
  <c r="Z132" i="14"/>
  <c r="Z133" i="14"/>
  <c r="Z135" i="14"/>
  <c r="Z136" i="14"/>
  <c r="Z137" i="14"/>
  <c r="Z138" i="14"/>
  <c r="Z139" i="14"/>
  <c r="Z140" i="14"/>
  <c r="Z141" i="14"/>
  <c r="Z142" i="14"/>
  <c r="Z143" i="14"/>
  <c r="Z144" i="14"/>
  <c r="Z145" i="14"/>
  <c r="Z146" i="14"/>
  <c r="Z147" i="14"/>
  <c r="Z148" i="14"/>
  <c r="AA7" i="14"/>
  <c r="Z7" i="14"/>
  <c r="D150" i="14" l="1"/>
  <c r="AA149" i="14"/>
  <c r="B150" i="14"/>
  <c r="Z150" i="14" l="1"/>
  <c r="Y195" i="5"/>
  <c r="AA194" i="5"/>
  <c r="X195" i="5"/>
  <c r="Z194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E195" i="5"/>
  <c r="D195" i="5"/>
  <c r="C195" i="5"/>
  <c r="B195" i="5"/>
  <c r="F195" i="5"/>
  <c r="AA155" i="10" l="1"/>
  <c r="AA168" i="12" l="1"/>
  <c r="Z168" i="12"/>
  <c r="AA143" i="12"/>
  <c r="Z143" i="12"/>
  <c r="AA128" i="12"/>
  <c r="Z128" i="12"/>
  <c r="AA116" i="12"/>
  <c r="Z116" i="12"/>
  <c r="AA94" i="12"/>
  <c r="Z94" i="12"/>
  <c r="AA98" i="12" l="1"/>
  <c r="Z98" i="12"/>
  <c r="AA55" i="12" l="1"/>
  <c r="Z55" i="12"/>
  <c r="AA61" i="12"/>
  <c r="Z61" i="12"/>
  <c r="AA21" i="12"/>
  <c r="Z21" i="12"/>
  <c r="AA140" i="12" l="1"/>
  <c r="Z140" i="12"/>
  <c r="AA129" i="12"/>
  <c r="Z129" i="12"/>
  <c r="AA111" i="12"/>
  <c r="Z111" i="12"/>
  <c r="AA81" i="12"/>
  <c r="Z81" i="12"/>
  <c r="AA14" i="12"/>
  <c r="Z14" i="12"/>
  <c r="P184" i="12" l="1"/>
  <c r="Z183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Q184" i="12"/>
  <c r="R184" i="12"/>
  <c r="S184" i="12"/>
  <c r="T184" i="12"/>
  <c r="U184" i="12"/>
  <c r="V184" i="12"/>
  <c r="W184" i="12"/>
  <c r="X184" i="12"/>
  <c r="Y184" i="12"/>
  <c r="B184" i="12"/>
  <c r="AA6" i="12"/>
  <c r="Z6" i="12"/>
  <c r="AA184" i="12" l="1"/>
  <c r="AA11" i="12" l="1"/>
  <c r="Z11" i="12"/>
  <c r="AA123" i="12"/>
  <c r="Z123" i="12"/>
  <c r="AA41" i="12" l="1"/>
  <c r="Z41" i="12"/>
  <c r="AA32" i="12"/>
  <c r="Z32" i="12"/>
  <c r="AA28" i="12"/>
  <c r="Z28" i="12"/>
  <c r="AA171" i="12" l="1"/>
  <c r="Z171" i="12"/>
  <c r="AA110" i="12"/>
  <c r="Z110" i="12"/>
  <c r="AA35" i="12"/>
  <c r="Z35" i="12"/>
  <c r="AA158" i="12" l="1"/>
  <c r="Z158" i="12"/>
  <c r="AA147" i="12"/>
  <c r="Z147" i="12"/>
  <c r="AA131" i="12"/>
  <c r="Z131" i="12"/>
  <c r="AA105" i="12"/>
  <c r="Z105" i="12"/>
  <c r="AA176" i="12" l="1"/>
  <c r="Z176" i="12"/>
  <c r="AA115" i="12"/>
  <c r="Z115" i="12"/>
  <c r="AA93" i="12"/>
  <c r="Z93" i="12"/>
  <c r="AA106" i="12"/>
  <c r="Z106" i="12"/>
  <c r="AA88" i="12"/>
  <c r="Z88" i="12"/>
  <c r="AA80" i="12"/>
  <c r="Z80" i="12"/>
  <c r="AA69" i="12"/>
  <c r="Z69" i="12"/>
  <c r="AA169" i="12" l="1"/>
  <c r="Z169" i="12"/>
  <c r="AA181" i="12"/>
  <c r="Z181" i="12"/>
  <c r="AA165" i="12"/>
  <c r="Z165" i="12"/>
  <c r="AA160" i="12"/>
  <c r="Z160" i="12"/>
  <c r="AA152" i="12"/>
  <c r="Z152" i="12"/>
  <c r="AA144" i="12"/>
  <c r="Z144" i="12"/>
  <c r="AA137" i="12"/>
  <c r="Z137" i="12"/>
  <c r="AA103" i="12"/>
  <c r="Z103" i="12"/>
  <c r="AA97" i="12"/>
  <c r="Z97" i="12"/>
  <c r="AA92" i="12"/>
  <c r="Z92" i="12"/>
  <c r="AA85" i="12"/>
  <c r="Z85" i="12"/>
  <c r="AA77" i="12"/>
  <c r="Z77" i="12"/>
  <c r="AA64" i="12"/>
  <c r="Z64" i="12"/>
  <c r="AA62" i="12"/>
  <c r="Z62" i="12"/>
  <c r="AA58" i="12"/>
  <c r="Z58" i="12"/>
  <c r="AA54" i="12"/>
  <c r="Z54" i="12"/>
  <c r="AA53" i="12"/>
  <c r="Z53" i="12"/>
  <c r="AA45" i="12"/>
  <c r="Z45" i="12"/>
  <c r="AA38" i="12"/>
  <c r="Z38" i="12"/>
  <c r="AA31" i="12"/>
  <c r="Z31" i="12"/>
  <c r="AA25" i="12" l="1"/>
  <c r="Z25" i="12"/>
  <c r="AA7" i="12"/>
  <c r="Z7" i="12"/>
  <c r="AA182" i="12" l="1"/>
  <c r="Z182" i="12"/>
  <c r="AA183" i="12" l="1"/>
  <c r="AA180" i="12"/>
  <c r="Z180" i="12"/>
  <c r="AA179" i="12"/>
  <c r="Z179" i="12"/>
  <c r="AA178" i="12"/>
  <c r="Z178" i="12"/>
  <c r="AA177" i="12"/>
  <c r="Z177" i="12"/>
  <c r="AA175" i="12"/>
  <c r="Z175" i="12"/>
  <c r="AA174" i="12"/>
  <c r="Z174" i="12"/>
  <c r="AA173" i="12"/>
  <c r="Z173" i="12"/>
  <c r="AA172" i="12"/>
  <c r="Z172" i="12"/>
  <c r="AA170" i="12"/>
  <c r="Z170" i="12"/>
  <c r="AA167" i="12"/>
  <c r="Z167" i="12"/>
  <c r="AA166" i="12"/>
  <c r="Z166" i="12"/>
  <c r="AA164" i="12"/>
  <c r="Z164" i="12"/>
  <c r="AA163" i="12"/>
  <c r="Z163" i="12"/>
  <c r="AA162" i="12"/>
  <c r="Z162" i="12"/>
  <c r="AA161" i="12"/>
  <c r="Z161" i="12"/>
  <c r="AA159" i="12"/>
  <c r="Z159" i="12"/>
  <c r="AA157" i="12"/>
  <c r="Z157" i="12"/>
  <c r="AA156" i="12"/>
  <c r="Z156" i="12"/>
  <c r="AA155" i="12"/>
  <c r="Z155" i="12"/>
  <c r="AA154" i="12"/>
  <c r="Z154" i="12"/>
  <c r="AA153" i="12"/>
  <c r="Z153" i="12"/>
  <c r="AA151" i="12"/>
  <c r="Z151" i="12"/>
  <c r="AA150" i="12"/>
  <c r="Z150" i="12"/>
  <c r="AA149" i="12"/>
  <c r="Z149" i="12"/>
  <c r="AA148" i="12"/>
  <c r="Z148" i="12"/>
  <c r="AA146" i="12"/>
  <c r="Z146" i="12"/>
  <c r="AA145" i="12"/>
  <c r="Z145" i="12"/>
  <c r="AA142" i="12"/>
  <c r="Z142" i="12"/>
  <c r="AA141" i="12"/>
  <c r="Z141" i="12"/>
  <c r="AA139" i="12"/>
  <c r="Z139" i="12"/>
  <c r="AA138" i="12"/>
  <c r="Z138" i="12"/>
  <c r="AA136" i="12"/>
  <c r="Z136" i="12"/>
  <c r="AA135" i="12"/>
  <c r="Z135" i="12"/>
  <c r="AA134" i="12"/>
  <c r="Z134" i="12"/>
  <c r="AA133" i="12"/>
  <c r="Z133" i="12"/>
  <c r="AA132" i="12"/>
  <c r="Z132" i="12"/>
  <c r="AA130" i="12"/>
  <c r="Z130" i="12"/>
  <c r="AA127" i="12"/>
  <c r="Z127" i="12"/>
  <c r="AA126" i="12"/>
  <c r="Z126" i="12"/>
  <c r="AA125" i="12"/>
  <c r="Z125" i="12"/>
  <c r="AA124" i="12"/>
  <c r="Z124" i="12"/>
  <c r="AA122" i="12"/>
  <c r="Z122" i="12"/>
  <c r="AA121" i="12"/>
  <c r="Z121" i="12"/>
  <c r="AA120" i="12"/>
  <c r="Z120" i="12"/>
  <c r="AA119" i="12"/>
  <c r="Z119" i="12"/>
  <c r="AA118" i="12"/>
  <c r="Z118" i="12"/>
  <c r="AA117" i="12"/>
  <c r="Z117" i="12"/>
  <c r="AA114" i="12"/>
  <c r="Z114" i="12"/>
  <c r="AA113" i="12"/>
  <c r="Z113" i="12"/>
  <c r="AA112" i="12"/>
  <c r="Z112" i="12"/>
  <c r="AA109" i="12"/>
  <c r="Z109" i="12"/>
  <c r="AA108" i="12"/>
  <c r="Z108" i="12"/>
  <c r="AA107" i="12"/>
  <c r="Z107" i="12"/>
  <c r="AA104" i="12"/>
  <c r="Z104" i="12"/>
  <c r="AA102" i="12"/>
  <c r="Z102" i="12"/>
  <c r="AA101" i="12"/>
  <c r="Z101" i="12"/>
  <c r="AA100" i="12"/>
  <c r="Z100" i="12"/>
  <c r="AA99" i="12"/>
  <c r="Z99" i="12"/>
  <c r="AA96" i="12"/>
  <c r="Z96" i="12"/>
  <c r="AA95" i="12"/>
  <c r="Z95" i="12"/>
  <c r="AA91" i="12"/>
  <c r="Z91" i="12"/>
  <c r="AA90" i="12"/>
  <c r="Z90" i="12"/>
  <c r="AA89" i="12"/>
  <c r="Z89" i="12"/>
  <c r="AA87" i="12"/>
  <c r="Z87" i="12"/>
  <c r="AA86" i="12"/>
  <c r="Z86" i="12"/>
  <c r="AA84" i="12"/>
  <c r="Z84" i="12"/>
  <c r="AA83" i="12"/>
  <c r="Z83" i="12"/>
  <c r="AA82" i="12"/>
  <c r="Z82" i="12"/>
  <c r="AA79" i="12"/>
  <c r="Z79" i="12"/>
  <c r="AA78" i="12"/>
  <c r="Z78" i="12"/>
  <c r="AA76" i="12"/>
  <c r="Z76" i="12"/>
  <c r="AA75" i="12"/>
  <c r="Z75" i="12"/>
  <c r="AA74" i="12"/>
  <c r="Z74" i="12"/>
  <c r="AA73" i="12"/>
  <c r="Z73" i="12"/>
  <c r="AA72" i="12"/>
  <c r="Z72" i="12"/>
  <c r="AA71" i="12"/>
  <c r="Z71" i="12"/>
  <c r="AA70" i="12"/>
  <c r="Z70" i="12"/>
  <c r="AA68" i="12"/>
  <c r="Z68" i="12"/>
  <c r="AA67" i="12"/>
  <c r="Z67" i="12"/>
  <c r="AA66" i="12"/>
  <c r="Z66" i="12"/>
  <c r="AA65" i="12"/>
  <c r="Z65" i="12"/>
  <c r="AA63" i="12"/>
  <c r="Z63" i="12"/>
  <c r="AA60" i="12"/>
  <c r="Z60" i="12"/>
  <c r="AA59" i="12"/>
  <c r="Z59" i="12"/>
  <c r="AA57" i="12"/>
  <c r="Z57" i="12"/>
  <c r="AA56" i="12"/>
  <c r="Z56" i="12"/>
  <c r="AA52" i="12"/>
  <c r="Z52" i="12"/>
  <c r="AA51" i="12"/>
  <c r="Z51" i="12"/>
  <c r="AA50" i="12"/>
  <c r="Z50" i="12"/>
  <c r="AA49" i="12"/>
  <c r="Z49" i="12"/>
  <c r="AA48" i="12"/>
  <c r="Z48" i="12"/>
  <c r="AA47" i="12"/>
  <c r="Z47" i="12"/>
  <c r="AA46" i="12"/>
  <c r="Z46" i="12"/>
  <c r="AA44" i="12"/>
  <c r="Z44" i="12"/>
  <c r="AA43" i="12"/>
  <c r="Z43" i="12"/>
  <c r="AA42" i="12"/>
  <c r="Z42" i="12"/>
  <c r="AA40" i="12"/>
  <c r="Z40" i="12"/>
  <c r="AA39" i="12"/>
  <c r="Z39" i="12"/>
  <c r="AA37" i="12"/>
  <c r="Z37" i="12"/>
  <c r="AA36" i="12"/>
  <c r="Z36" i="12"/>
  <c r="AA34" i="12"/>
  <c r="Z34" i="12"/>
  <c r="AA33" i="12"/>
  <c r="Z33" i="12"/>
  <c r="AA30" i="12"/>
  <c r="Z30" i="12"/>
  <c r="AA29" i="12"/>
  <c r="Z29" i="12"/>
  <c r="AA27" i="12"/>
  <c r="Z27" i="12"/>
  <c r="AA26" i="12"/>
  <c r="Z26" i="12"/>
  <c r="AA24" i="12"/>
  <c r="Z24" i="12"/>
  <c r="AA23" i="12"/>
  <c r="Z23" i="12"/>
  <c r="AA22" i="12"/>
  <c r="Z22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3" i="12"/>
  <c r="Z13" i="12"/>
  <c r="AA12" i="12"/>
  <c r="Z12" i="12"/>
  <c r="AA10" i="12"/>
  <c r="Z10" i="12"/>
  <c r="AA9" i="12"/>
  <c r="Z9" i="12"/>
  <c r="AA8" i="12"/>
  <c r="Z8" i="12"/>
  <c r="X185" i="12" l="1"/>
  <c r="D185" i="12"/>
  <c r="H185" i="12"/>
  <c r="L185" i="12"/>
  <c r="P185" i="12"/>
  <c r="T185" i="12"/>
  <c r="B185" i="12"/>
  <c r="F185" i="12"/>
  <c r="J185" i="12"/>
  <c r="N185" i="12"/>
  <c r="R185" i="12"/>
  <c r="V185" i="12"/>
  <c r="AA141" i="11"/>
  <c r="Z141" i="11"/>
  <c r="AA120" i="11"/>
  <c r="Z120" i="11"/>
  <c r="AA116" i="11"/>
  <c r="Z116" i="11"/>
  <c r="AA105" i="11"/>
  <c r="Z105" i="11"/>
  <c r="Z36" i="11"/>
  <c r="AA36" i="11"/>
  <c r="AA128" i="11" l="1"/>
  <c r="Z128" i="11"/>
  <c r="AA101" i="11"/>
  <c r="Z101" i="11"/>
  <c r="AA10" i="11"/>
  <c r="Z10" i="11"/>
  <c r="R186" i="11" l="1"/>
  <c r="AA100" i="11"/>
  <c r="Z100" i="11"/>
  <c r="AA81" i="11"/>
  <c r="Z81" i="11"/>
  <c r="AA118" i="11" l="1"/>
  <c r="Z118" i="11"/>
  <c r="AA33" i="11"/>
  <c r="Z33" i="11"/>
  <c r="AA16" i="11"/>
  <c r="Z16" i="11"/>
  <c r="AA27" i="11" l="1"/>
  <c r="Z27" i="11"/>
  <c r="AA40" i="11"/>
  <c r="AA41" i="11"/>
  <c r="Z40" i="11"/>
  <c r="Z41" i="11"/>
  <c r="AA95" i="11"/>
  <c r="Z95" i="11"/>
  <c r="AA115" i="11"/>
  <c r="AA117" i="11"/>
  <c r="Z115" i="11"/>
  <c r="Z117" i="11"/>
  <c r="L186" i="11" l="1"/>
  <c r="AA129" i="11"/>
  <c r="Z129" i="11"/>
  <c r="Z8" i="11"/>
  <c r="AA8" i="11"/>
  <c r="AA69" i="11" l="1"/>
  <c r="Z69" i="11"/>
  <c r="Z124" i="11"/>
  <c r="AA75" i="11"/>
  <c r="Z75" i="11"/>
  <c r="H186" i="11" l="1"/>
  <c r="AA67" i="11"/>
  <c r="Z67" i="11"/>
  <c r="AA133" i="11"/>
  <c r="Z133" i="11"/>
  <c r="AA171" i="11"/>
  <c r="Z171" i="11"/>
  <c r="AA174" i="11" l="1"/>
  <c r="Z174" i="11"/>
  <c r="AA151" i="11"/>
  <c r="Z151" i="11"/>
  <c r="AA135" i="11"/>
  <c r="Z135" i="11"/>
  <c r="AA111" i="11"/>
  <c r="Z111" i="11"/>
  <c r="AA84" i="11"/>
  <c r="Z84" i="11"/>
  <c r="AA46" i="11"/>
  <c r="AA47" i="11"/>
  <c r="Z47" i="11"/>
  <c r="AA37" i="11"/>
  <c r="Z37" i="11"/>
  <c r="Z168" i="11" l="1"/>
  <c r="AA168" i="11"/>
  <c r="AA147" i="11"/>
  <c r="AA148" i="11"/>
  <c r="Z147" i="11"/>
  <c r="Z148" i="11"/>
  <c r="AA144" i="11"/>
  <c r="Z144" i="11"/>
  <c r="AA88" i="11"/>
  <c r="Z88" i="11"/>
  <c r="AA121" i="11"/>
  <c r="Z121" i="11"/>
  <c r="AA183" i="11" l="1"/>
  <c r="Z183" i="11"/>
  <c r="AA109" i="11"/>
  <c r="Z109" i="11"/>
  <c r="AA106" i="11"/>
  <c r="Z106" i="11"/>
  <c r="AA44" i="11"/>
  <c r="Z44" i="11"/>
  <c r="Z21" i="11"/>
  <c r="AA21" i="11"/>
  <c r="AA12" i="11"/>
  <c r="Z12" i="11"/>
  <c r="Z165" i="11" l="1"/>
  <c r="Z185" i="11"/>
  <c r="Z163" i="11"/>
  <c r="AA163" i="11"/>
  <c r="Z164" i="11"/>
  <c r="AA164" i="11"/>
  <c r="AA165" i="11"/>
  <c r="Z166" i="11"/>
  <c r="AA166" i="11"/>
  <c r="Z167" i="11"/>
  <c r="AA167" i="11"/>
  <c r="Z169" i="11"/>
  <c r="AA169" i="11"/>
  <c r="Z170" i="11"/>
  <c r="AA170" i="11"/>
  <c r="Z172" i="11"/>
  <c r="AA172" i="11"/>
  <c r="Z173" i="11"/>
  <c r="AA173" i="11"/>
  <c r="Z175" i="11"/>
  <c r="AA175" i="11"/>
  <c r="Z176" i="11"/>
  <c r="AA176" i="11"/>
  <c r="Z177" i="11"/>
  <c r="AA177" i="11"/>
  <c r="Z178" i="11"/>
  <c r="AA178" i="11"/>
  <c r="Z179" i="11"/>
  <c r="AA179" i="11"/>
  <c r="Z180" i="11"/>
  <c r="AA180" i="11"/>
  <c r="Z181" i="11"/>
  <c r="AA181" i="11"/>
  <c r="Z182" i="11"/>
  <c r="AA182" i="11"/>
  <c r="Z184" i="11"/>
  <c r="AA184" i="11"/>
  <c r="AA185" i="11"/>
  <c r="B186" i="11"/>
  <c r="C186" i="11"/>
  <c r="D186" i="11"/>
  <c r="E186" i="11"/>
  <c r="F186" i="11"/>
  <c r="G186" i="11"/>
  <c r="F187" i="11" l="1"/>
  <c r="B187" i="11"/>
  <c r="D187" i="11"/>
  <c r="Z13" i="11" l="1"/>
  <c r="Y186" i="11"/>
  <c r="X186" i="11"/>
  <c r="W186" i="11"/>
  <c r="V186" i="11"/>
  <c r="U186" i="11"/>
  <c r="T186" i="11"/>
  <c r="S186" i="11"/>
  <c r="Q186" i="11"/>
  <c r="P186" i="11"/>
  <c r="O186" i="11"/>
  <c r="N186" i="11"/>
  <c r="M186" i="11"/>
  <c r="K186" i="11"/>
  <c r="J186" i="11"/>
  <c r="I186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2" i="11"/>
  <c r="Z152" i="11"/>
  <c r="AA150" i="11"/>
  <c r="Z150" i="11"/>
  <c r="AA149" i="11"/>
  <c r="Z149" i="11"/>
  <c r="AA146" i="11"/>
  <c r="Z146" i="11"/>
  <c r="AA145" i="11"/>
  <c r="Z145" i="11"/>
  <c r="AA143" i="11"/>
  <c r="Z143" i="11"/>
  <c r="AA142" i="11"/>
  <c r="Z142" i="11"/>
  <c r="AA140" i="11"/>
  <c r="Z140" i="11"/>
  <c r="AA139" i="11"/>
  <c r="Z139" i="11"/>
  <c r="AA138" i="11"/>
  <c r="Z138" i="11"/>
  <c r="AA137" i="11"/>
  <c r="Z137" i="11"/>
  <c r="AA136" i="11"/>
  <c r="Z136" i="11"/>
  <c r="AA134" i="11"/>
  <c r="Z134" i="11"/>
  <c r="AA132" i="11"/>
  <c r="Z132" i="11"/>
  <c r="AA131" i="11"/>
  <c r="Z131" i="11"/>
  <c r="AA130" i="11"/>
  <c r="Z130" i="11"/>
  <c r="AA127" i="11"/>
  <c r="Z127" i="11"/>
  <c r="AA126" i="11"/>
  <c r="Z126" i="11"/>
  <c r="AA125" i="11"/>
  <c r="Z125" i="11"/>
  <c r="AA124" i="11"/>
  <c r="AA123" i="11"/>
  <c r="Z123" i="11"/>
  <c r="AA122" i="11"/>
  <c r="Z122" i="11"/>
  <c r="AA119" i="11"/>
  <c r="Z119" i="11"/>
  <c r="AA114" i="11"/>
  <c r="Z114" i="11"/>
  <c r="AA113" i="11"/>
  <c r="Z113" i="11"/>
  <c r="AA112" i="11"/>
  <c r="Z112" i="11"/>
  <c r="AA110" i="11"/>
  <c r="Z110" i="11"/>
  <c r="AA108" i="11"/>
  <c r="Z108" i="11"/>
  <c r="AA107" i="11"/>
  <c r="Z107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7" i="11"/>
  <c r="Z87" i="11"/>
  <c r="AA86" i="11"/>
  <c r="Z86" i="11"/>
  <c r="AA85" i="11"/>
  <c r="Z85" i="11"/>
  <c r="AA83" i="11"/>
  <c r="Z83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8" i="11"/>
  <c r="Z68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Z46" i="11"/>
  <c r="AA45" i="11"/>
  <c r="Z45" i="11"/>
  <c r="AA43" i="11"/>
  <c r="Z43" i="11"/>
  <c r="AA42" i="11"/>
  <c r="Z42" i="11"/>
  <c r="AA39" i="11"/>
  <c r="Z39" i="11"/>
  <c r="AA38" i="11"/>
  <c r="Z38" i="11"/>
  <c r="AA35" i="11"/>
  <c r="Z35" i="11"/>
  <c r="AA34" i="11"/>
  <c r="Z34" i="11"/>
  <c r="AA32" i="11"/>
  <c r="Z32" i="11"/>
  <c r="AA31" i="11"/>
  <c r="Z31" i="11"/>
  <c r="AA30" i="11"/>
  <c r="Z30" i="11"/>
  <c r="AA29" i="11"/>
  <c r="Z29" i="11"/>
  <c r="AA28" i="11"/>
  <c r="Z28" i="11"/>
  <c r="AA26" i="11"/>
  <c r="Z26" i="11"/>
  <c r="AA25" i="11"/>
  <c r="Z25" i="11"/>
  <c r="AA24" i="11"/>
  <c r="Z24" i="11"/>
  <c r="AA23" i="11"/>
  <c r="Z23" i="11"/>
  <c r="AA22" i="11"/>
  <c r="Z22" i="11"/>
  <c r="AA20" i="11"/>
  <c r="Z20" i="11"/>
  <c r="AA19" i="11"/>
  <c r="Z19" i="11"/>
  <c r="AA18" i="11"/>
  <c r="Z18" i="11"/>
  <c r="AA17" i="11"/>
  <c r="Z17" i="11"/>
  <c r="AA15" i="11"/>
  <c r="Z15" i="11"/>
  <c r="AA14" i="11"/>
  <c r="Z14" i="11"/>
  <c r="AA13" i="11"/>
  <c r="AA11" i="11"/>
  <c r="Z11" i="11"/>
  <c r="AA9" i="11"/>
  <c r="Z9" i="11"/>
  <c r="AA7" i="11"/>
  <c r="Z7" i="11"/>
  <c r="AA6" i="11"/>
  <c r="Z6" i="11"/>
  <c r="V187" i="11" l="1"/>
  <c r="Z186" i="11"/>
  <c r="R187" i="11"/>
  <c r="AA186" i="11"/>
  <c r="N187" i="11"/>
  <c r="X187" i="11"/>
  <c r="J187" i="11"/>
  <c r="H187" i="11"/>
  <c r="L187" i="11"/>
  <c r="P187" i="11"/>
  <c r="T187" i="11"/>
  <c r="AA15" i="10"/>
  <c r="Z15" i="10"/>
  <c r="Z187" i="11" l="1"/>
  <c r="Z137" i="5"/>
  <c r="AA137" i="5"/>
  <c r="Z135" i="5"/>
  <c r="AA135" i="5"/>
  <c r="Z117" i="5"/>
  <c r="AA117" i="5"/>
  <c r="Z107" i="5"/>
  <c r="AA107" i="5"/>
  <c r="Z93" i="5"/>
  <c r="AA93" i="5"/>
  <c r="Z90" i="5"/>
  <c r="AA90" i="5"/>
  <c r="Z86" i="5"/>
  <c r="AA86" i="5"/>
  <c r="Z80" i="5"/>
  <c r="AA80" i="5"/>
  <c r="Z76" i="5"/>
  <c r="AA76" i="5"/>
  <c r="Z73" i="5"/>
  <c r="AA73" i="5"/>
  <c r="Z64" i="5"/>
  <c r="AA64" i="5"/>
  <c r="Z55" i="5"/>
  <c r="AA55" i="5"/>
  <c r="Z53" i="5"/>
  <c r="AA53" i="5"/>
  <c r="Z49" i="5"/>
  <c r="AA49" i="5"/>
  <c r="Z31" i="5"/>
  <c r="AA31" i="5"/>
  <c r="Z23" i="5"/>
  <c r="AA23" i="5"/>
  <c r="U186" i="10" l="1"/>
  <c r="T186" i="10"/>
  <c r="S186" i="10"/>
  <c r="AA179" i="10" l="1"/>
  <c r="Z179" i="10"/>
  <c r="C186" i="10" l="1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V186" i="10"/>
  <c r="W186" i="10"/>
  <c r="X186" i="10"/>
  <c r="Y186" i="10"/>
  <c r="B186" i="10"/>
  <c r="AA183" i="10"/>
  <c r="AA184" i="10"/>
  <c r="AA185" i="10"/>
  <c r="Z183" i="10"/>
  <c r="Z184" i="10"/>
  <c r="Z185" i="10"/>
  <c r="Z186" i="10" l="1"/>
  <c r="AA186" i="10"/>
  <c r="Z187" i="10" l="1"/>
  <c r="AA152" i="10"/>
  <c r="Z152" i="10"/>
  <c r="J187" i="10" l="1"/>
  <c r="B179" i="9"/>
  <c r="Z7" i="10"/>
  <c r="AA7" i="10"/>
  <c r="Z8" i="10"/>
  <c r="AA8" i="10"/>
  <c r="Z9" i="10"/>
  <c r="AA9" i="10"/>
  <c r="Z10" i="10"/>
  <c r="AA10" i="10"/>
  <c r="Z11" i="10"/>
  <c r="AA11" i="10"/>
  <c r="Z12" i="10"/>
  <c r="AA12" i="10"/>
  <c r="Z13" i="10"/>
  <c r="AA13" i="10"/>
  <c r="Z14" i="10"/>
  <c r="AA14" i="10"/>
  <c r="Z16" i="10"/>
  <c r="AA16" i="10"/>
  <c r="Z17" i="10"/>
  <c r="AA17" i="10"/>
  <c r="Z18" i="10"/>
  <c r="AA18" i="10"/>
  <c r="Z19" i="10"/>
  <c r="AA19" i="10"/>
  <c r="Z20" i="10"/>
  <c r="AA20" i="10"/>
  <c r="Z21" i="10"/>
  <c r="AA21" i="10"/>
  <c r="Z22" i="10"/>
  <c r="AA22" i="10"/>
  <c r="Z23" i="10"/>
  <c r="AA23" i="10"/>
  <c r="Z24" i="10"/>
  <c r="AA24" i="10"/>
  <c r="Z25" i="10"/>
  <c r="AA25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Z35" i="10"/>
  <c r="AA35" i="10"/>
  <c r="Z36" i="10"/>
  <c r="AA36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Z62" i="10"/>
  <c r="AA62" i="10"/>
  <c r="Z63" i="10"/>
  <c r="AA63" i="10"/>
  <c r="Z64" i="10"/>
  <c r="AA64" i="10"/>
  <c r="Z65" i="10"/>
  <c r="AA65" i="10"/>
  <c r="Z66" i="10"/>
  <c r="AA66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Z73" i="10"/>
  <c r="AA73" i="10"/>
  <c r="Z74" i="10"/>
  <c r="AA74" i="10"/>
  <c r="Z75" i="10"/>
  <c r="AA75" i="10"/>
  <c r="Z76" i="10"/>
  <c r="AA76" i="10"/>
  <c r="Z77" i="10"/>
  <c r="AA77" i="10"/>
  <c r="Z78" i="10"/>
  <c r="AA78" i="10"/>
  <c r="Z79" i="10"/>
  <c r="AA79" i="10"/>
  <c r="Z80" i="10"/>
  <c r="AA80" i="10"/>
  <c r="Z81" i="10"/>
  <c r="AA81" i="10"/>
  <c r="Z82" i="10"/>
  <c r="AA82" i="10"/>
  <c r="Z83" i="10"/>
  <c r="AA83" i="10"/>
  <c r="Z84" i="10"/>
  <c r="AA84" i="10"/>
  <c r="Z85" i="10"/>
  <c r="AA85" i="10"/>
  <c r="Z86" i="10"/>
  <c r="AA86" i="10"/>
  <c r="Z87" i="10"/>
  <c r="AA87" i="10"/>
  <c r="Z88" i="10"/>
  <c r="AA88" i="10"/>
  <c r="Z89" i="10"/>
  <c r="AA89" i="10"/>
  <c r="Z90" i="10"/>
  <c r="AA90" i="10"/>
  <c r="Z91" i="10"/>
  <c r="AA91" i="10"/>
  <c r="Z92" i="10"/>
  <c r="AA92" i="10"/>
  <c r="Z93" i="10"/>
  <c r="AA93" i="10"/>
  <c r="Z94" i="10"/>
  <c r="AA94" i="10"/>
  <c r="Z95" i="10"/>
  <c r="AA95" i="10"/>
  <c r="Z96" i="10"/>
  <c r="AA96" i="10"/>
  <c r="Z97" i="10"/>
  <c r="AA97" i="10"/>
  <c r="Z98" i="10"/>
  <c r="AA98" i="10"/>
  <c r="Z99" i="10"/>
  <c r="AA99" i="10"/>
  <c r="Z100" i="10"/>
  <c r="AA100" i="10"/>
  <c r="Z101" i="10"/>
  <c r="AA101" i="10"/>
  <c r="Z102" i="10"/>
  <c r="AA102" i="10"/>
  <c r="Z103" i="10"/>
  <c r="AA103" i="10"/>
  <c r="Z104" i="10"/>
  <c r="AA104" i="10"/>
  <c r="Z105" i="10"/>
  <c r="AA105" i="10"/>
  <c r="Z106" i="10"/>
  <c r="AA106" i="10"/>
  <c r="Z107" i="10"/>
  <c r="AA107" i="10"/>
  <c r="Z108" i="10"/>
  <c r="AA108" i="10"/>
  <c r="Z109" i="10"/>
  <c r="AA109" i="10"/>
  <c r="Z110" i="10"/>
  <c r="AA110" i="10"/>
  <c r="Z111" i="10"/>
  <c r="AA111" i="10"/>
  <c r="Z112" i="10"/>
  <c r="AA112" i="10"/>
  <c r="Z113" i="10"/>
  <c r="AA113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3" i="10"/>
  <c r="AA153" i="10"/>
  <c r="Z154" i="10"/>
  <c r="AA154" i="10"/>
  <c r="Z155" i="10"/>
  <c r="Z156" i="10"/>
  <c r="AA156" i="10"/>
  <c r="Z157" i="10"/>
  <c r="AA157" i="10"/>
  <c r="Z158" i="10"/>
  <c r="AA158" i="10"/>
  <c r="Z159" i="10"/>
  <c r="AA159" i="10"/>
  <c r="Z160" i="10"/>
  <c r="AA160" i="10"/>
  <c r="Z161" i="10"/>
  <c r="AA161" i="10"/>
  <c r="Z162" i="10"/>
  <c r="AA162" i="10"/>
  <c r="Z163" i="10"/>
  <c r="AA163" i="10"/>
  <c r="Z164" i="10"/>
  <c r="AA164" i="10"/>
  <c r="Z165" i="10"/>
  <c r="AA165" i="10"/>
  <c r="Z166" i="10"/>
  <c r="AA166" i="10"/>
  <c r="Z167" i="10"/>
  <c r="AA167" i="10"/>
  <c r="Z168" i="10"/>
  <c r="AA168" i="10"/>
  <c r="Z169" i="10"/>
  <c r="AA169" i="10"/>
  <c r="Z170" i="10"/>
  <c r="AA170" i="10"/>
  <c r="Z171" i="10"/>
  <c r="AA171" i="10"/>
  <c r="Z172" i="10"/>
  <c r="AA172" i="10"/>
  <c r="Z173" i="10"/>
  <c r="AA173" i="10"/>
  <c r="Z174" i="10"/>
  <c r="AA174" i="10"/>
  <c r="Z175" i="10"/>
  <c r="AA175" i="10"/>
  <c r="Z176" i="10"/>
  <c r="AA176" i="10"/>
  <c r="Z177" i="10"/>
  <c r="AA177" i="10"/>
  <c r="Z178" i="10"/>
  <c r="AA178" i="10"/>
  <c r="Z180" i="10"/>
  <c r="AA180" i="10"/>
  <c r="Z181" i="10"/>
  <c r="AA181" i="10"/>
  <c r="Z182" i="10"/>
  <c r="AA182" i="10"/>
  <c r="AA6" i="10"/>
  <c r="Z6" i="10"/>
  <c r="R187" i="10" l="1"/>
  <c r="X187" i="10"/>
  <c r="T187" i="10"/>
  <c r="P187" i="10"/>
  <c r="L187" i="10"/>
  <c r="H187" i="10"/>
  <c r="V187" i="10"/>
  <c r="N187" i="10"/>
  <c r="F187" i="10"/>
  <c r="D187" i="10"/>
  <c r="B187" i="10"/>
  <c r="AA9" i="9"/>
  <c r="Z9" i="9"/>
  <c r="Z31" i="9"/>
  <c r="AA173" i="9"/>
  <c r="Z7" i="9"/>
  <c r="AA7" i="9"/>
  <c r="Z8" i="9"/>
  <c r="AA8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Z174" i="9"/>
  <c r="AA174" i="9"/>
  <c r="Z175" i="9"/>
  <c r="AA175" i="9"/>
  <c r="Z176" i="9"/>
  <c r="AA176" i="9"/>
  <c r="Z177" i="9"/>
  <c r="AA177" i="9"/>
  <c r="Z178" i="9"/>
  <c r="AA178" i="9"/>
  <c r="AA6" i="9"/>
  <c r="Z6" i="9"/>
  <c r="X179" i="9"/>
  <c r="Z6" i="8" l="1"/>
  <c r="X170" i="7"/>
  <c r="C170" i="7"/>
  <c r="B170" i="7"/>
  <c r="B171" i="7" s="1"/>
  <c r="B201" i="6"/>
  <c r="AA199" i="2"/>
  <c r="AA205" i="2"/>
  <c r="Z205" i="2"/>
  <c r="AA6" i="1" l="1"/>
  <c r="Z6" i="1"/>
  <c r="C179" i="9" l="1"/>
  <c r="B180" i="9" s="1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V180" i="9" s="1"/>
  <c r="W179" i="9"/>
  <c r="Y179" i="9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6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6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Y170" i="7"/>
  <c r="X171" i="7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5" i="6"/>
  <c r="AA44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2" i="6"/>
  <c r="AA121" i="6"/>
  <c r="AA124" i="6"/>
  <c r="AA123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6" i="6"/>
  <c r="Y201" i="6"/>
  <c r="W201" i="6"/>
  <c r="U201" i="6"/>
  <c r="S201" i="6"/>
  <c r="Q201" i="6"/>
  <c r="O201" i="6"/>
  <c r="M201" i="6"/>
  <c r="K201" i="6"/>
  <c r="I201" i="6"/>
  <c r="G201" i="6"/>
  <c r="E201" i="6"/>
  <c r="C201" i="6"/>
  <c r="B202" i="6" s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4" i="5"/>
  <c r="AA25" i="5"/>
  <c r="AA26" i="5"/>
  <c r="AA27" i="5"/>
  <c r="AA28" i="5"/>
  <c r="AA29" i="5"/>
  <c r="AA30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50" i="5"/>
  <c r="AA51" i="5"/>
  <c r="AA52" i="5"/>
  <c r="AA54" i="5"/>
  <c r="AA56" i="5"/>
  <c r="AA57" i="5"/>
  <c r="AA58" i="5"/>
  <c r="AA59" i="5"/>
  <c r="AA60" i="5"/>
  <c r="AA61" i="5"/>
  <c r="AA62" i="5"/>
  <c r="AA63" i="5"/>
  <c r="AA65" i="5"/>
  <c r="AA66" i="5"/>
  <c r="AA67" i="5"/>
  <c r="AA68" i="5"/>
  <c r="AA69" i="5"/>
  <c r="AA70" i="5"/>
  <c r="AA71" i="5"/>
  <c r="AA72" i="5"/>
  <c r="AA74" i="5"/>
  <c r="AA75" i="5"/>
  <c r="AA77" i="5"/>
  <c r="AA78" i="5"/>
  <c r="AA79" i="5"/>
  <c r="AA81" i="5"/>
  <c r="AA82" i="5"/>
  <c r="AA83" i="5"/>
  <c r="AA84" i="5"/>
  <c r="AA85" i="5"/>
  <c r="AA87" i="5"/>
  <c r="AA88" i="5"/>
  <c r="AA89" i="5"/>
  <c r="AA91" i="5"/>
  <c r="AA92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8" i="5"/>
  <c r="AA109" i="5"/>
  <c r="AA110" i="5"/>
  <c r="AA111" i="5"/>
  <c r="AA112" i="5"/>
  <c r="AA113" i="5"/>
  <c r="AA114" i="5"/>
  <c r="AA115" i="5"/>
  <c r="AA116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6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6" i="5"/>
  <c r="Y192" i="4"/>
  <c r="W192" i="4"/>
  <c r="U192" i="4"/>
  <c r="S192" i="4"/>
  <c r="Q192" i="4"/>
  <c r="O192" i="4"/>
  <c r="AA9" i="4"/>
  <c r="AA10" i="4"/>
  <c r="AA7" i="4"/>
  <c r="AA8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3" i="4"/>
  <c r="AA42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5" i="4"/>
  <c r="AA114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3" i="4"/>
  <c r="Z42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5" i="4"/>
  <c r="Z114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N180" i="9" l="1"/>
  <c r="R180" i="9"/>
  <c r="J180" i="9"/>
  <c r="F180" i="9"/>
  <c r="AA179" i="9"/>
  <c r="T180" i="9"/>
  <c r="P180" i="9"/>
  <c r="L180" i="9"/>
  <c r="H180" i="9"/>
  <c r="Z179" i="9"/>
  <c r="D180" i="9"/>
  <c r="V141" i="8"/>
  <c r="R141" i="8"/>
  <c r="N141" i="8"/>
  <c r="J141" i="8"/>
  <c r="F141" i="8"/>
  <c r="X141" i="8"/>
  <c r="T141" i="8"/>
  <c r="P141" i="8"/>
  <c r="L141" i="8"/>
  <c r="H141" i="8"/>
  <c r="D141" i="8"/>
  <c r="V171" i="7"/>
  <c r="R171" i="7"/>
  <c r="N171" i="7"/>
  <c r="J171" i="7"/>
  <c r="F171" i="7"/>
  <c r="AA170" i="7"/>
  <c r="T171" i="7"/>
  <c r="P171" i="7"/>
  <c r="L171" i="7"/>
  <c r="H171" i="7"/>
  <c r="D171" i="7"/>
  <c r="Z170" i="7"/>
  <c r="AA195" i="5"/>
  <c r="X180" i="9"/>
  <c r="AA140" i="8"/>
  <c r="AA201" i="6"/>
  <c r="M192" i="4"/>
  <c r="K192" i="4"/>
  <c r="I192" i="4"/>
  <c r="G192" i="4"/>
  <c r="E192" i="4"/>
  <c r="C192" i="4"/>
  <c r="Z180" i="9" l="1"/>
  <c r="Z171" i="7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6" i="3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6" i="7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5" i="6"/>
  <c r="Z44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2" i="6"/>
  <c r="Z121" i="6"/>
  <c r="Z124" i="6"/>
  <c r="Z123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6" i="6"/>
  <c r="Y196" i="3"/>
  <c r="W196" i="3"/>
  <c r="U196" i="3"/>
  <c r="S196" i="3"/>
  <c r="Q196" i="3"/>
  <c r="O196" i="3"/>
  <c r="M196" i="3"/>
  <c r="K196" i="3"/>
  <c r="I196" i="3"/>
  <c r="G196" i="3"/>
  <c r="E196" i="3"/>
  <c r="C196" i="3"/>
  <c r="Z188" i="3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4" i="2"/>
  <c r="AA123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200" i="2"/>
  <c r="AA201" i="2"/>
  <c r="AA202" i="2"/>
  <c r="AA203" i="2"/>
  <c r="AA204" i="2"/>
  <c r="Y206" i="2"/>
  <c r="W206" i="2"/>
  <c r="U206" i="2"/>
  <c r="S206" i="2"/>
  <c r="P206" i="2"/>
  <c r="Q206" i="2"/>
  <c r="O206" i="2"/>
  <c r="M206" i="2"/>
  <c r="K206" i="2"/>
  <c r="I206" i="2"/>
  <c r="G206" i="2"/>
  <c r="E206" i="2"/>
  <c r="X206" i="2"/>
  <c r="V206" i="2"/>
  <c r="T206" i="2"/>
  <c r="R206" i="2"/>
  <c r="N206" i="2"/>
  <c r="N207" i="2" s="1"/>
  <c r="L206" i="2"/>
  <c r="L207" i="2" s="1"/>
  <c r="J206" i="2"/>
  <c r="J207" i="2" s="1"/>
  <c r="H206" i="2"/>
  <c r="H207" i="2" s="1"/>
  <c r="F206" i="2"/>
  <c r="D206" i="2"/>
  <c r="B206" i="2"/>
  <c r="C206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8" i="1"/>
  <c r="AA69" i="1"/>
  <c r="AA70" i="1"/>
  <c r="AA67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Y204" i="1"/>
  <c r="W204" i="1"/>
  <c r="U204" i="1"/>
  <c r="S204" i="1"/>
  <c r="Q204" i="1"/>
  <c r="O204" i="1"/>
  <c r="M204" i="1"/>
  <c r="K204" i="1"/>
  <c r="I204" i="1"/>
  <c r="G204" i="1"/>
  <c r="E204" i="1"/>
  <c r="C204" i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4" i="5"/>
  <c r="Z25" i="5"/>
  <c r="Z26" i="5"/>
  <c r="Z27" i="5"/>
  <c r="Z28" i="5"/>
  <c r="Z29" i="5"/>
  <c r="Z30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50" i="5"/>
  <c r="Z51" i="5"/>
  <c r="Z52" i="5"/>
  <c r="Z54" i="5"/>
  <c r="Z56" i="5"/>
  <c r="Z57" i="5"/>
  <c r="Z58" i="5"/>
  <c r="Z59" i="5"/>
  <c r="Z60" i="5"/>
  <c r="Z61" i="5"/>
  <c r="Z62" i="5"/>
  <c r="Z63" i="5"/>
  <c r="Z65" i="5"/>
  <c r="Z66" i="5"/>
  <c r="Z67" i="5"/>
  <c r="Z68" i="5"/>
  <c r="Z69" i="5"/>
  <c r="Z70" i="5"/>
  <c r="Z71" i="5"/>
  <c r="Z72" i="5"/>
  <c r="Z74" i="5"/>
  <c r="Z75" i="5"/>
  <c r="Z77" i="5"/>
  <c r="Z78" i="5"/>
  <c r="Z79" i="5"/>
  <c r="Z81" i="5"/>
  <c r="Z82" i="5"/>
  <c r="Z83" i="5"/>
  <c r="Z84" i="5"/>
  <c r="Z85" i="5"/>
  <c r="Z87" i="5"/>
  <c r="Z88" i="5"/>
  <c r="Z89" i="5"/>
  <c r="Z91" i="5"/>
  <c r="Z92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8" i="5"/>
  <c r="Z109" i="5"/>
  <c r="Z110" i="5"/>
  <c r="Z111" i="5"/>
  <c r="Z112" i="5"/>
  <c r="Z113" i="5"/>
  <c r="Z114" i="5"/>
  <c r="Z115" i="5"/>
  <c r="Z116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6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6" i="5"/>
  <c r="B207" i="2" l="1"/>
  <c r="V207" i="2"/>
  <c r="X207" i="2"/>
  <c r="T207" i="2"/>
  <c r="R207" i="2"/>
  <c r="P207" i="2"/>
  <c r="D207" i="2"/>
  <c r="F207" i="2"/>
  <c r="AA196" i="3"/>
  <c r="AA204" i="1"/>
  <c r="Z140" i="8"/>
  <c r="Z141" i="8" s="1"/>
  <c r="AA206" i="2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9" i="3"/>
  <c r="Z190" i="3"/>
  <c r="Z191" i="3"/>
  <c r="Z192" i="3"/>
  <c r="Z193" i="3"/>
  <c r="Z194" i="3"/>
  <c r="Z195" i="3"/>
  <c r="Z6" i="3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4" i="2"/>
  <c r="Z123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8" i="1"/>
  <c r="Z69" i="1"/>
  <c r="Z70" i="1"/>
  <c r="Z67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7" i="2" l="1"/>
  <c r="B140" i="8"/>
  <c r="B141" i="8" s="1"/>
  <c r="X201" i="6"/>
  <c r="X202" i="6" s="1"/>
  <c r="V201" i="6"/>
  <c r="V202" i="6" s="1"/>
  <c r="T201" i="6"/>
  <c r="T202" i="6" s="1"/>
  <c r="R201" i="6"/>
  <c r="R202" i="6" s="1"/>
  <c r="P201" i="6"/>
  <c r="P202" i="6" s="1"/>
  <c r="N201" i="6"/>
  <c r="N202" i="6" s="1"/>
  <c r="L201" i="6"/>
  <c r="L202" i="6" s="1"/>
  <c r="J201" i="6"/>
  <c r="J202" i="6" s="1"/>
  <c r="H201" i="6"/>
  <c r="H202" i="6" s="1"/>
  <c r="F201" i="6"/>
  <c r="F202" i="6" s="1"/>
  <c r="D201" i="6"/>
  <c r="D202" i="6" s="1"/>
  <c r="X196" i="5"/>
  <c r="V196" i="5"/>
  <c r="T196" i="5"/>
  <c r="R196" i="5"/>
  <c r="P196" i="5"/>
  <c r="N196" i="5"/>
  <c r="L196" i="5"/>
  <c r="J196" i="5"/>
  <c r="H196" i="5"/>
  <c r="F196" i="5"/>
  <c r="D196" i="5"/>
  <c r="X192" i="4"/>
  <c r="X193" i="4" s="1"/>
  <c r="V192" i="4"/>
  <c r="V193" i="4" s="1"/>
  <c r="T192" i="4"/>
  <c r="T193" i="4" s="1"/>
  <c r="R192" i="4"/>
  <c r="R193" i="4" s="1"/>
  <c r="P192" i="4"/>
  <c r="P193" i="4" s="1"/>
  <c r="N192" i="4"/>
  <c r="N193" i="4" s="1"/>
  <c r="L192" i="4"/>
  <c r="L193" i="4" s="1"/>
  <c r="J192" i="4"/>
  <c r="J193" i="4" s="1"/>
  <c r="H192" i="4"/>
  <c r="H193" i="4" s="1"/>
  <c r="F192" i="4"/>
  <c r="F193" i="4" s="1"/>
  <c r="D192" i="4"/>
  <c r="D193" i="4" s="1"/>
  <c r="B192" i="4"/>
  <c r="X196" i="3"/>
  <c r="X197" i="3" s="1"/>
  <c r="V196" i="3"/>
  <c r="V197" i="3" s="1"/>
  <c r="T196" i="3"/>
  <c r="T197" i="3" s="1"/>
  <c r="R196" i="3"/>
  <c r="R197" i="3" s="1"/>
  <c r="P196" i="3"/>
  <c r="P197" i="3" s="1"/>
  <c r="N196" i="3"/>
  <c r="N197" i="3" s="1"/>
  <c r="L196" i="3"/>
  <c r="L197" i="3" s="1"/>
  <c r="J196" i="3"/>
  <c r="J197" i="3" s="1"/>
  <c r="H196" i="3"/>
  <c r="H197" i="3" s="1"/>
  <c r="F196" i="3"/>
  <c r="F197" i="3" s="1"/>
  <c r="D196" i="3"/>
  <c r="D197" i="3" s="1"/>
  <c r="B196" i="3"/>
  <c r="B197" i="3" s="1"/>
  <c r="X204" i="1"/>
  <c r="X205" i="1" s="1"/>
  <c r="V204" i="1"/>
  <c r="V205" i="1" s="1"/>
  <c r="T204" i="1"/>
  <c r="T205" i="1" s="1"/>
  <c r="R204" i="1"/>
  <c r="R205" i="1" s="1"/>
  <c r="P204" i="1"/>
  <c r="P205" i="1" s="1"/>
  <c r="N204" i="1"/>
  <c r="N205" i="1" s="1"/>
  <c r="L204" i="1"/>
  <c r="L205" i="1" s="1"/>
  <c r="J204" i="1"/>
  <c r="J205" i="1" s="1"/>
  <c r="H204" i="1"/>
  <c r="H205" i="1" s="1"/>
  <c r="F204" i="1"/>
  <c r="F205" i="1" s="1"/>
  <c r="D204" i="1"/>
  <c r="D205" i="1" s="1"/>
  <c r="B204" i="1"/>
  <c r="B196" i="5" l="1"/>
  <c r="Z195" i="5"/>
  <c r="Z196" i="5" s="1"/>
  <c r="Z192" i="4"/>
  <c r="B193" i="4"/>
  <c r="B205" i="1"/>
  <c r="Z204" i="1"/>
  <c r="Z205" i="1" s="1"/>
  <c r="Z201" i="6"/>
  <c r="Z202" i="6" s="1"/>
  <c r="Z196" i="3"/>
  <c r="Z197" i="3" s="1"/>
  <c r="AA6" i="4"/>
  <c r="AA192" i="4"/>
  <c r="Z193" i="4" l="1"/>
</calcChain>
</file>

<file path=xl/sharedStrings.xml><?xml version="1.0" encoding="utf-8"?>
<sst xmlns="http://schemas.openxmlformats.org/spreadsheetml/2006/main" count="2924" uniqueCount="305">
  <si>
    <t>VISITOR ARRIVALS CLASSIFIED BY NATIONALITY</t>
  </si>
  <si>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</si>
  <si>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</si>
  <si>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</si>
  <si>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</si>
  <si>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</si>
  <si>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</si>
  <si>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</si>
  <si>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</si>
  <si>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</si>
  <si>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</si>
  <si>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</si>
  <si>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</si>
  <si>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</si>
  <si>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</si>
  <si>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</si>
  <si>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</si>
  <si>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ALBANIAN</t>
  </si>
  <si>
    <t>ALGERIAN</t>
  </si>
  <si>
    <t>AMERICAN</t>
  </si>
  <si>
    <t>ANDORRAN</t>
  </si>
  <si>
    <t>ANGOLAN</t>
  </si>
  <si>
    <t>ANGUILLAN</t>
  </si>
  <si>
    <t>ANTIGUAN, BARBUDAN</t>
  </si>
  <si>
    <t>ARGENTINIAN</t>
  </si>
  <si>
    <t>ARMENIAN</t>
  </si>
  <si>
    <t>ARUBAN</t>
  </si>
  <si>
    <t>AUSTRALIAN</t>
  </si>
  <si>
    <t>AUSTRIAN</t>
  </si>
  <si>
    <t>AZERBAIJANI</t>
  </si>
  <si>
    <t>BAHAMIAN BAHAMAS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</si>
  <si>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</si>
  <si>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</si>
  <si>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</si>
  <si>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</si>
  <si>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</si>
  <si>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</si>
  <si>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</si>
  <si>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</si>
  <si>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</si>
  <si>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</si>
  <si>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BOSNIAN</t>
  </si>
  <si>
    <t>BOTSWANAN</t>
  </si>
  <si>
    <t>BOUVET ISLAND</t>
  </si>
  <si>
    <t>BRAZILIAN</t>
  </si>
  <si>
    <t>BRITISH</t>
  </si>
  <si>
    <t>BRITISH INDIAN OCEAN TERRITORY</t>
  </si>
  <si>
    <t>BRITON</t>
  </si>
  <si>
    <t>BRUNEIAN</t>
  </si>
  <si>
    <t>BULGARIAN</t>
  </si>
  <si>
    <t>BURKINESE</t>
  </si>
  <si>
    <t>BURMESE</t>
  </si>
  <si>
    <t>BURUNDIAN</t>
  </si>
  <si>
    <t>CAMBODIAN</t>
  </si>
  <si>
    <t>CAMEROONIAN</t>
  </si>
  <si>
    <t>CANADIAN</t>
  </si>
  <si>
    <t>CAPE VERDEAN</t>
  </si>
  <si>
    <t>CAYMANIAN</t>
  </si>
  <si>
    <t>CENTRAL AFRICAN</t>
  </si>
  <si>
    <t>CHILEAN</t>
  </si>
  <si>
    <t>CHINESE</t>
  </si>
  <si>
    <t>COLOMBIAN</t>
  </si>
  <si>
    <t>COMORAN</t>
  </si>
  <si>
    <t>CONGOLESE, DEMOCRATIC REPUBLIC OF</t>
  </si>
  <si>
    <t>CONGOLESE, PEOPLE'S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</si>
  <si>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</si>
  <si>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</si>
  <si>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</si>
  <si>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</si>
  <si>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</si>
  <si>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</si>
  <si>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</si>
  <si>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</si>
  <si>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</si>
  <si>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DUTCH NETHERLANDERS</t>
  </si>
  <si>
    <t>ECUADOREAN</t>
  </si>
  <si>
    <t>EGYPTIAN</t>
  </si>
  <si>
    <t>ERITREAN</t>
  </si>
  <si>
    <t>ESTONIAN</t>
  </si>
  <si>
    <t>ETHIOPIAN</t>
  </si>
  <si>
    <t>EQUATORIAL GUINEAN</t>
  </si>
  <si>
    <t>FAROESE</t>
  </si>
  <si>
    <t>FIJIAN</t>
  </si>
  <si>
    <t>FINNISH</t>
  </si>
  <si>
    <t>FRENCH</t>
  </si>
  <si>
    <t>FRENCH MARIE GALANTE</t>
  </si>
  <si>
    <t>GABONESE</t>
  </si>
  <si>
    <t>GAMBIAN</t>
  </si>
  <si>
    <t>GEORGIAN</t>
  </si>
  <si>
    <t>GERMAN</t>
  </si>
  <si>
    <t>GHANAIAN</t>
  </si>
  <si>
    <t>GREEK</t>
  </si>
  <si>
    <t>GRENADIAN</t>
  </si>
  <si>
    <t>GUADELOUPIAN</t>
  </si>
  <si>
    <t>GUATEMALAN</t>
  </si>
  <si>
    <t>GUINEAN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</si>
  <si>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</si>
  <si>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</si>
  <si>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</si>
  <si>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</si>
  <si>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</si>
  <si>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</si>
  <si>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</si>
  <si>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</si>
  <si>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</si>
  <si>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</si>
  <si>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</si>
  <si>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</si>
  <si>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IVOIRIAN</t>
  </si>
  <si>
    <t>JAMAICAN</t>
  </si>
  <si>
    <t>JAPANESE</t>
  </si>
  <si>
    <t>JORDANIAN</t>
  </si>
  <si>
    <t>KAZAKH</t>
  </si>
  <si>
    <t>KENYAN</t>
  </si>
  <si>
    <t>KUWAITI</t>
  </si>
  <si>
    <t>KYRGYZSTANI</t>
  </si>
  <si>
    <t>LATVIAN</t>
  </si>
  <si>
    <t>LEBANESE</t>
  </si>
  <si>
    <t>LIBERIAN</t>
  </si>
  <si>
    <t>LIBYAN</t>
  </si>
  <si>
    <t>LIECHTENSTEINER</t>
  </si>
  <si>
    <t>LITHUANIAN</t>
  </si>
  <si>
    <t>LUXEMBOURGER</t>
  </si>
  <si>
    <t>MACEDONIAN</t>
  </si>
  <si>
    <t>MADAGASCAN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</si>
  <si>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</si>
  <si>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</si>
  <si>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</si>
  <si>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</si>
  <si>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</si>
  <si>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</si>
  <si>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</si>
  <si>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</si>
  <si>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</si>
  <si>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</si>
  <si>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MOLDOVAN</t>
  </si>
  <si>
    <t>MONEGASQUE</t>
  </si>
  <si>
    <t>MONGOLIAN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</si>
  <si>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</si>
  <si>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</si>
  <si>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</si>
  <si>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</si>
  <si>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</si>
  <si>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</si>
  <si>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</si>
  <si>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</si>
  <si>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</si>
  <si>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</si>
  <si>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</si>
  <si>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NI-VANUATU</t>
  </si>
  <si>
    <t>NORWEGIAN</t>
  </si>
  <si>
    <t>OMANI</t>
  </si>
  <si>
    <t>PAKISTANI</t>
  </si>
  <si>
    <t>PALAUAN</t>
  </si>
  <si>
    <t>PALESTINIAN TERRITORY, OCCUPIED</t>
  </si>
  <si>
    <t>PANAMANIAN</t>
  </si>
  <si>
    <t>PAPUA NEW GUINEAN</t>
  </si>
  <si>
    <t>PARAGUAYAN</t>
  </si>
  <si>
    <t>PERUVIAN</t>
  </si>
  <si>
    <t>PHILIPPINE</t>
  </si>
  <si>
    <t>POLISH</t>
  </si>
  <si>
    <t>PORTUGUESE</t>
  </si>
  <si>
    <t>QATARI</t>
  </si>
  <si>
    <t>ROMANIAN</t>
  </si>
  <si>
    <t>RUSSIAN</t>
  </si>
  <si>
    <t>RWANDAN</t>
  </si>
  <si>
    <t>SAINT LUCIAN</t>
  </si>
  <si>
    <t>SALVADOREAN</t>
  </si>
  <si>
    <t>SAMOAN</t>
  </si>
  <si>
    <t>SAUDI</t>
  </si>
  <si>
    <t>SENEGALESE</t>
  </si>
  <si>
    <t>SERBIAN</t>
  </si>
  <si>
    <t>SERB, MONTENEGRIN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</si>
  <si>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</si>
  <si>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</si>
  <si>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</si>
  <si>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</si>
  <si>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</si>
  <si>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</si>
  <si>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</si>
  <si>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</si>
  <si>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</si>
  <si>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</si>
  <si>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</si>
  <si>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</si>
  <si>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SUDANESE</t>
  </si>
  <si>
    <t>SURINAMESE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</si>
  <si>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</si>
  <si>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</si>
  <si>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</si>
  <si>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</si>
  <si>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</si>
  <si>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</si>
  <si>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</si>
  <si>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</si>
  <si>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TIMORESE</t>
  </si>
  <si>
    <t>TOGOLESE</t>
  </si>
  <si>
    <t>TONGAN</t>
  </si>
  <si>
    <t>TUNISIAN</t>
  </si>
  <si>
    <t>TURKISH</t>
  </si>
  <si>
    <t>TURKMEN</t>
  </si>
  <si>
    <t>TURKS AND CAICOS ISLANDS</t>
  </si>
  <si>
    <t>TUVALUAN</t>
  </si>
  <si>
    <t>UGANDAN</t>
  </si>
  <si>
    <t>UKRAINIAN</t>
  </si>
  <si>
    <t>URUGUAYAN</t>
  </si>
  <si>
    <t>UZBEKISTANI</t>
  </si>
  <si>
    <t>VATICAN CITY STATE (HOLY SEE)</t>
  </si>
  <si>
    <t>VENEZUELAN</t>
  </si>
  <si>
    <t>VIETNAMESE</t>
  </si>
  <si>
    <t>VIRGIN ISLANDER</t>
  </si>
  <si>
    <t>VIRGIN ISLANDS (U.S.)</t>
  </si>
  <si>
    <t>YEMENI</t>
  </si>
  <si>
    <t>ZAMBIAN</t>
  </si>
  <si>
    <t>ZIMBABWEAN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</si>
  <si>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</si>
  <si>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2015</t>
  </si>
  <si>
    <t>AMERICAN ISLANDER</t>
  </si>
  <si>
    <t>CHINESE/HONG KONGER</t>
  </si>
  <si>
    <t>COMORON</t>
  </si>
  <si>
    <t>CONGOLESE PEOPLE'S REPUBLIC OF</t>
  </si>
  <si>
    <t>DJIBOUTIAN</t>
  </si>
  <si>
    <t>EMIRATI</t>
  </si>
  <si>
    <t>EQUATORIAL GUNEAN</t>
  </si>
  <si>
    <t>FRENCH GUIANESE</t>
  </si>
  <si>
    <t>GIBRALTARIAN</t>
  </si>
  <si>
    <t>GUINEA-BISSAU</t>
  </si>
  <si>
    <t>IRAQUI</t>
  </si>
  <si>
    <t>LAOTIAN</t>
  </si>
  <si>
    <t>MICRONESIAN</t>
  </si>
  <si>
    <t>MONTENEGRIN</t>
  </si>
  <si>
    <t>NORTH KOREAN</t>
  </si>
  <si>
    <t>PUERTO RICAN</t>
  </si>
  <si>
    <t>SAINT HELENIAN</t>
  </si>
  <si>
    <t>SERB MONTENEGIRN</t>
  </si>
  <si>
    <t>SOUTH SUDANESE</t>
  </si>
  <si>
    <t>VATICAN CITY STATE</t>
  </si>
  <si>
    <t>VIRGIN ISLANDS (US)</t>
  </si>
  <si>
    <t>JANUARY TO DECEMBER 2016</t>
  </si>
  <si>
    <t>ANTARCTICA</t>
  </si>
  <si>
    <t>GREENLANDER</t>
  </si>
  <si>
    <t>IRAQI</t>
  </si>
  <si>
    <t>JANUARY TO DECEMBER 2017</t>
  </si>
  <si>
    <t>CHADIAN</t>
  </si>
  <si>
    <t>ISLE OF MAN (MANX)</t>
  </si>
  <si>
    <t>MONACO/MONEGASQUE</t>
  </si>
  <si>
    <t>SAINT MARTINER</t>
  </si>
  <si>
    <t>JANUARY TO DECEMBER 2018</t>
  </si>
  <si>
    <t>HEARD AND MC DONALD ISLANDS</t>
  </si>
  <si>
    <t>SAHRAWI</t>
  </si>
  <si>
    <t>JANUARY TO DECEMBER 2019</t>
  </si>
  <si>
    <t>FRENCH SOUTHERN TERRITORIES</t>
  </si>
  <si>
    <t>GUAMANIAN</t>
  </si>
  <si>
    <t>MANX</t>
  </si>
  <si>
    <t>NORTHERN MARIANA ISLANDS</t>
  </si>
  <si>
    <t>URAGUAYAN</t>
  </si>
  <si>
    <t>JANUARY TO DECEMBER 2020</t>
  </si>
  <si>
    <t>ALAND ISLANDER</t>
  </si>
  <si>
    <t>UNSPECIFIED NATIONALITY</t>
  </si>
  <si>
    <t>JANUARY TO DECEMBER 2021</t>
  </si>
  <si>
    <t>MYANMAR</t>
  </si>
  <si>
    <t>JANUARY TO DECEMBER 2022</t>
  </si>
  <si>
    <t>Air</t>
  </si>
  <si>
    <t>Sea</t>
  </si>
  <si>
    <t>VANUATUAN</t>
  </si>
  <si>
    <t>COCOS ISLAND</t>
  </si>
  <si>
    <t>Central Statistical Office</t>
  </si>
  <si>
    <t>SOURCE: IMMIGRATION DIVISION, MINISTRY OF NATIONAL SECURITY</t>
  </si>
  <si>
    <t>Sub Total</t>
  </si>
  <si>
    <t>Grand Total</t>
  </si>
  <si>
    <t>N:B:  The 'Blank row"  is due to the visitor using 'XXX' in place of a country.</t>
  </si>
  <si>
    <t>Grand total</t>
  </si>
  <si>
    <t>*Please note Sea Arrivals does not include Cruise Ship Arrivals</t>
  </si>
  <si>
    <t>SOMALI</t>
  </si>
  <si>
    <t>KITTITIAN, NEVISIAN</t>
  </si>
  <si>
    <t>NEW CALEDONIA</t>
  </si>
  <si>
    <t>JANUARY -  DECEMBER 2023</t>
  </si>
  <si>
    <t>JANUARY -  DECEMBER 2024</t>
  </si>
  <si>
    <t>ANGOLA</t>
  </si>
  <si>
    <t>CONGOLESE</t>
  </si>
  <si>
    <t xml:space="preserve">EQUATORIAL GUINEA </t>
  </si>
  <si>
    <t>FRENCH POLYSENIAN</t>
  </si>
  <si>
    <t>LIERIAN</t>
  </si>
  <si>
    <t>MALAWI</t>
  </si>
  <si>
    <t>MORROCCAN</t>
  </si>
  <si>
    <t>UZBEKISTAN</t>
  </si>
  <si>
    <t>ZAMBIA</t>
  </si>
  <si>
    <t>SAMOA</t>
  </si>
  <si>
    <t xml:space="preserve">SAUDI </t>
  </si>
  <si>
    <t>TAJIKISTAN</t>
  </si>
  <si>
    <t>CONGOLESE DEMOCRATIC REPUBLIC OF THE</t>
  </si>
  <si>
    <t>PALESTINIAN</t>
  </si>
  <si>
    <t>ALGERIA</t>
  </si>
  <si>
    <t>KOSOVAN</t>
  </si>
  <si>
    <t>ARUBA</t>
  </si>
  <si>
    <t>i-KIRIBATI</t>
  </si>
  <si>
    <t>CABO VERDEAN</t>
  </si>
  <si>
    <t>JANUARY -  DECEMBER 2025</t>
  </si>
  <si>
    <t>TRINIDAD AND TOBAGO</t>
  </si>
  <si>
    <t>*Prior to 2025 data to classify Trinidad &amp; Tobago Nationals as visitors was not available</t>
  </si>
  <si>
    <t>BRITISH VIRGIN ISLANDER</t>
  </si>
  <si>
    <t>CONGOLESE-CONGO, DEMOCRATIC REPUBLIC OF THE</t>
  </si>
  <si>
    <t>FRENCH POLYNESNIAN</t>
  </si>
  <si>
    <t xml:space="preserve">CONGOLESE DEMOCRATIC REPUBLIC OF </t>
  </si>
  <si>
    <t>JANUARY - 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</si>
</sst>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sz val="12"/>
      <color rgb="FFFF0000"/>
      <name val="Times New Roman"/>
      <family val="1"/>
    </font>
    <font>
      <sz val="11"/>
      <color rgb="FF00B0F0"/>
      <name val="Times New Roman"/>
      <family val="1"/>
    </font>
    <font>
      <sz val="12"/>
      <color rgb="FF00B0F0"/>
      <name val="Times New Roman"/>
      <family val="1"/>
    </font>
    <font>
      <sz val="12"/>
      <color rgb="FF00B050"/>
      <name val="Times New Roman"/>
      <family val="1"/>
    </font>
    <font>
      <sz val="12"/>
      <color rgb="FFC0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0" xfId="2" applyFont="1" applyBorder="1" applyAlignment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2" applyFont="1"/>
    <xf numFmtId="0" fontId="8" fillId="0" borderId="0" xfId="2" applyFont="1"/>
    <xf numFmtId="0" fontId="5" fillId="0" borderId="0" xfId="2" applyFont="1"/>
    <xf numFmtId="0" fontId="2" fillId="0" borderId="0" xfId="2"/>
    <xf numFmtId="0" fontId="14" fillId="0" borderId="0" xfId="0" applyFont="1"/>
    <xf numFmtId="0" fontId="18" fillId="0" borderId="0" xfId="2" applyFont="1"/>
    <xf numFmtId="0" fontId="9" fillId="0" borderId="1" xfId="1" applyNumberFormat="1" applyFont="1" applyFill="1" applyBorder="1" applyAlignment="1" applyProtection="1">
      <alignment horizontal="center"/>
    </xf>
    <xf numFmtId="3" fontId="10" fillId="0" borderId="1" xfId="2" applyNumberFormat="1" applyFont="1" applyBorder="1" applyAlignment="1"/>
    <xf numFmtId="3" fontId="12" fillId="0" borderId="1" xfId="0" applyNumberFormat="1" applyFont="1" applyBorder="1" applyAlignment="1">
      <alignment horizontal="center"/>
    </xf>
    <xf numFmtId="3" fontId="10" fillId="0" borderId="4" xfId="2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0" fillId="0" borderId="4" xfId="2" applyNumberFormat="1" applyFont="1" applyBorder="1" applyAlignment="1"/>
    <xf numFmtId="3" fontId="19" fillId="0" borderId="4" xfId="0" applyNumberFormat="1" applyFont="1" applyBorder="1" applyAlignment="1">
      <alignment horizontal="center"/>
    </xf>
    <xf numFmtId="3" fontId="10" fillId="0" borderId="5" xfId="2" applyNumberFormat="1" applyFont="1" applyBorder="1" applyAlignment="1"/>
    <xf numFmtId="3" fontId="12" fillId="0" borderId="5" xfId="0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5" fillId="0" borderId="4" xfId="2" applyFont="1" applyBorder="1" applyAlignment="1">
      <alignment horizontal="right"/>
    </xf>
    <xf numFmtId="3" fontId="6" fillId="0" borderId="4" xfId="1" applyNumberFormat="1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6" fillId="0" borderId="4" xfId="1" applyNumberFormat="1" applyFont="1" applyFill="1" applyBorder="1" applyAlignment="1" applyProtection="1">
      <alignment horizontal="center"/>
    </xf>
    <xf numFmtId="3" fontId="15" fillId="0" borderId="4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0" fillId="0" borderId="0" xfId="0" applyBorder="1"/>
    <xf numFmtId="0" fontId="15" fillId="0" borderId="0" xfId="2" applyFont="1" applyBorder="1" applyAlignment="1">
      <alignment horizontal="right"/>
    </xf>
    <xf numFmtId="3" fontId="16" fillId="0" borderId="0" xfId="1" applyNumberFormat="1" applyFont="1" applyFill="1" applyBorder="1" applyAlignment="1" applyProtection="1">
      <alignment horizontal="center"/>
    </xf>
    <xf numFmtId="3" fontId="15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18" fillId="0" borderId="0" xfId="2" applyFont="1" applyBorder="1"/>
    <xf numFmtId="3" fontId="10" fillId="0" borderId="1" xfId="2" applyNumberFormat="1" applyFont="1" applyBorder="1" applyAlignment="1">
      <alignment horizontal="right"/>
    </xf>
    <xf numFmtId="3" fontId="18" fillId="0" borderId="1" xfId="1" applyNumberFormat="1" applyFont="1" applyFill="1" applyBorder="1" applyAlignment="1" applyProtection="1">
      <alignment horizontal="center"/>
    </xf>
    <xf numFmtId="3" fontId="20" fillId="0" borderId="1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right"/>
    </xf>
    <xf numFmtId="3" fontId="9" fillId="0" borderId="1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3" fontId="1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right"/>
    </xf>
    <xf numFmtId="3" fontId="15" fillId="0" borderId="4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7" fillId="0" borderId="4" xfId="2" applyNumberFormat="1" applyFont="1" applyBorder="1" applyAlignment="1">
      <alignment horizontal="right"/>
    </xf>
    <xf numFmtId="0" fontId="10" fillId="0" borderId="4" xfId="2" applyNumberFormat="1" applyFont="1" applyBorder="1" applyAlignment="1">
      <alignment horizontal="right"/>
    </xf>
    <xf numFmtId="3" fontId="19" fillId="0" borderId="4" xfId="2" applyNumberFormat="1" applyFont="1" applyBorder="1" applyAlignment="1">
      <alignment horizontal="center"/>
    </xf>
    <xf numFmtId="3" fontId="12" fillId="0" borderId="4" xfId="2" applyNumberFormat="1" applyFont="1" applyBorder="1" applyAlignment="1">
      <alignment horizontal="center"/>
    </xf>
    <xf numFmtId="3" fontId="17" fillId="0" borderId="4" xfId="2" applyNumberFormat="1" applyFont="1" applyBorder="1" applyAlignment="1"/>
    <xf numFmtId="3" fontId="23" fillId="0" borderId="4" xfId="1" applyNumberFormat="1" applyFont="1" applyFill="1" applyBorder="1" applyAlignment="1" applyProtection="1"/>
    <xf numFmtId="3" fontId="24" fillId="0" borderId="4" xfId="1" applyNumberFormat="1" applyFont="1" applyFill="1" applyBorder="1" applyAlignment="1" applyProtection="1">
      <alignment horizontal="center"/>
    </xf>
    <xf numFmtId="0" fontId="10" fillId="0" borderId="4" xfId="2" applyNumberFormat="1" applyFont="1" applyBorder="1" applyAlignment="1"/>
    <xf numFmtId="0" fontId="12" fillId="0" borderId="4" xfId="0" applyFont="1" applyBorder="1" applyAlignment="1">
      <alignment horizontal="center"/>
    </xf>
    <xf numFmtId="3" fontId="26" fillId="0" borderId="4" xfId="1" applyNumberFormat="1" applyFont="1" applyFill="1" applyBorder="1" applyAlignment="1" applyProtection="1">
      <alignment horizontal="center"/>
    </xf>
    <xf numFmtId="0" fontId="15" fillId="0" borderId="4" xfId="0" applyFont="1" applyBorder="1" applyAlignment="1">
      <alignment horizontal="right"/>
    </xf>
    <xf numFmtId="3" fontId="23" fillId="0" borderId="4" xfId="1" applyNumberFormat="1" applyFont="1" applyFill="1" applyBorder="1" applyAlignment="1" applyProtection="1">
      <alignment horizontal="right"/>
    </xf>
    <xf numFmtId="3" fontId="10" fillId="0" borderId="1" xfId="2" applyNumberFormat="1" applyFont="1" applyBorder="1" applyAlignment="1">
      <alignment horizontal="center"/>
    </xf>
    <xf numFmtId="0" fontId="8" fillId="0" borderId="0" xfId="2" applyFont="1"/>
    <xf numFmtId="0" fontId="27" fillId="0" borderId="0" xfId="0" applyFont="1"/>
    <xf numFmtId="0" fontId="6" fillId="0" borderId="7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28" fillId="0" borderId="4" xfId="1" applyNumberFormat="1" applyFont="1" applyFill="1" applyBorder="1" applyAlignment="1" applyProtection="1"/>
    <xf numFmtId="3" fontId="28" fillId="0" borderId="4" xfId="1" applyNumberFormat="1" applyFont="1" applyFill="1" applyBorder="1" applyAlignment="1" applyProtection="1">
      <alignment horizontal="right"/>
    </xf>
    <xf numFmtId="0" fontId="8" fillId="0" borderId="0" xfId="2" applyFont="1"/>
    <xf numFmtId="0" fontId="6" fillId="0" borderId="0" xfId="2" applyFont="1" applyAlignment="1">
      <alignment horizontal="right"/>
    </xf>
    <xf numFmtId="3" fontId="6" fillId="0" borderId="7" xfId="1" applyNumberFormat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>
      <alignment horizontal="center"/>
    </xf>
    <xf numFmtId="0" fontId="8" fillId="0" borderId="0" xfId="2" applyFont="1"/>
    <xf numFmtId="0" fontId="29" fillId="0" borderId="0" xfId="0" applyFont="1"/>
    <xf numFmtId="0" fontId="11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  <xf numFmtId="0" fontId="0" fillId="0" borderId="0" xfId="0" applyFill="1"/>
    <xf numFmtId="0" fontId="6" fillId="0" borderId="7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0" fontId="8" fillId="0" borderId="0" xfId="2" applyFont="1"/>
    <xf numFmtId="3" fontId="9" fillId="0" borderId="7" xfId="1" applyNumberFormat="1" applyFont="1" applyFill="1" applyBorder="1" applyAlignment="1" applyProtection="1">
      <alignment horizontal="center"/>
    </xf>
    <xf numFmtId="3" fontId="9" fillId="0" borderId="6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22" fillId="0" borderId="2" xfId="1" applyNumberFormat="1" applyFont="1" applyFill="1" applyBorder="1" applyAlignment="1" applyProtection="1">
      <alignment horizontal="center"/>
    </xf>
    <xf numFmtId="3" fontId="22" fillId="0" borderId="3" xfId="1" applyNumberFormat="1" applyFont="1" applyFill="1" applyBorder="1" applyAlignment="1" applyProtection="1">
      <alignment horizontal="center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8" fillId="0" borderId="0" xfId="2" applyFont="1"/>
    <xf numFmtId="3" fontId="25" fillId="0" borderId="2" xfId="1" applyNumberFormat="1" applyFont="1" applyFill="1" applyBorder="1" applyAlignment="1" applyProtection="1">
      <alignment horizontal="center"/>
    </xf>
    <xf numFmtId="3" fontId="25" fillId="0" borderId="3" xfId="1" applyNumberFormat="1" applyFont="1" applyFill="1" applyBorder="1" applyAlignment="1" applyProtection="1">
      <alignment horizontal="center"/>
    </xf>
    <xf numFmtId="0" fontId="3" fillId="0" borderId="0" xfId="2" quotePrefix="1" applyFont="1" applyBorder="1" applyAlignment="1">
      <alignment horizontal="center"/>
    </xf>
    <xf numFmtId="3" fontId="11" fillId="0" borderId="2" xfId="1" applyNumberFormat="1" applyFont="1" applyFill="1" applyBorder="1" applyAlignment="1" applyProtection="1">
      <alignment horizontal="center"/>
    </xf>
    <xf numFmtId="3" fontId="11" fillId="0" borderId="3" xfId="1" applyNumberFormat="1" applyFont="1" applyFill="1" applyBorder="1" applyAlignment="1" applyProtection="1">
      <alignment horizontal="center"/>
    </xf>
    <xf numFmtId="0" fontId="11" fillId="0" borderId="7" xfId="2" applyFont="1" applyBorder="1" applyAlignment="1">
      <alignment horizontal="center"/>
    </xf>
    <xf numFmtId="0" fontId="11" fillId="0" borderId="9" xfId="2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zoomScaleNormal="100" workbookViewId="0">
      <selection activeCell="L9" sqref="L9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42578125" bestFit="1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5">
      <c r="A3" s="108">
        <v>2014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3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0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2</v>
      </c>
      <c r="K7" s="27">
        <v>0</v>
      </c>
      <c r="L7" s="27">
        <v>3</v>
      </c>
      <c r="M7" s="27">
        <v>0</v>
      </c>
      <c r="N7" s="27">
        <v>0</v>
      </c>
      <c r="O7" s="27">
        <v>0</v>
      </c>
      <c r="P7" s="27">
        <v>2</v>
      </c>
      <c r="Q7" s="27">
        <v>0</v>
      </c>
      <c r="R7" s="27">
        <v>1</v>
      </c>
      <c r="S7" s="27">
        <v>0</v>
      </c>
      <c r="T7" s="27">
        <v>2</v>
      </c>
      <c r="U7" s="27">
        <v>0</v>
      </c>
      <c r="V7" s="27">
        <v>2</v>
      </c>
      <c r="W7" s="27">
        <v>0</v>
      </c>
      <c r="X7" s="27">
        <v>4</v>
      </c>
      <c r="Y7" s="27">
        <v>0</v>
      </c>
      <c r="Z7" s="12">
        <f t="shared" ref="Z7:Z70" si="0">B7+D7+F7+H7+J7+L7+N7+P7+R7+T7+V7+X7</f>
        <v>21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1</v>
      </c>
      <c r="C8" s="27">
        <v>0</v>
      </c>
      <c r="D8" s="25">
        <v>1</v>
      </c>
      <c r="E8" s="25">
        <v>0</v>
      </c>
      <c r="F8" s="27">
        <v>0</v>
      </c>
      <c r="G8" s="27">
        <v>0</v>
      </c>
      <c r="H8" s="27">
        <v>2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0</v>
      </c>
      <c r="S8" s="27">
        <v>0</v>
      </c>
      <c r="T8" s="27">
        <v>2</v>
      </c>
      <c r="U8" s="27">
        <v>0</v>
      </c>
      <c r="V8" s="27">
        <v>2</v>
      </c>
      <c r="W8" s="27">
        <v>0</v>
      </c>
      <c r="X8" s="27">
        <v>0</v>
      </c>
      <c r="Y8" s="27">
        <v>0</v>
      </c>
      <c r="Z8" s="12">
        <f t="shared" si="0"/>
        <v>10</v>
      </c>
      <c r="AA8" s="13">
        <f t="shared" si="1"/>
        <v>0</v>
      </c>
    </row>
    <row r="9" spans="1:27" x14ac:dyDescent="0.25">
      <c r="A9" s="22" t="s">
        <v>19</v>
      </c>
      <c r="B9" s="25">
        <v>8810</v>
      </c>
      <c r="C9" s="25">
        <v>12</v>
      </c>
      <c r="D9" s="25">
        <v>18530</v>
      </c>
      <c r="E9" s="25">
        <v>56</v>
      </c>
      <c r="F9" s="27">
        <v>12653</v>
      </c>
      <c r="G9" s="27">
        <v>7</v>
      </c>
      <c r="H9" s="27">
        <v>12469</v>
      </c>
      <c r="I9" s="27">
        <v>3</v>
      </c>
      <c r="J9" s="27">
        <v>12133</v>
      </c>
      <c r="K9" s="27">
        <v>46</v>
      </c>
      <c r="L9" s="27">
        <v>15180</v>
      </c>
      <c r="M9" s="27">
        <v>6</v>
      </c>
      <c r="N9" s="27">
        <v>17307</v>
      </c>
      <c r="O9" s="27">
        <v>9</v>
      </c>
      <c r="P9" s="27">
        <v>13443</v>
      </c>
      <c r="Q9" s="27">
        <v>10</v>
      </c>
      <c r="R9" s="27">
        <v>9464</v>
      </c>
      <c r="S9" s="27">
        <v>6</v>
      </c>
      <c r="T9" s="27">
        <v>11267</v>
      </c>
      <c r="U9" s="27">
        <v>6</v>
      </c>
      <c r="V9" s="27">
        <v>11966</v>
      </c>
      <c r="W9" s="27">
        <v>2</v>
      </c>
      <c r="X9" s="27">
        <v>18335</v>
      </c>
      <c r="Y9" s="27">
        <v>10</v>
      </c>
      <c r="Z9" s="12">
        <f t="shared" si="0"/>
        <v>161557</v>
      </c>
      <c r="AA9" s="13">
        <f t="shared" si="1"/>
        <v>173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1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1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8</v>
      </c>
      <c r="O11" s="27">
        <v>0</v>
      </c>
      <c r="P11" s="27">
        <v>1</v>
      </c>
      <c r="Q11" s="27">
        <v>0</v>
      </c>
      <c r="R11" s="27">
        <v>2</v>
      </c>
      <c r="S11" s="27">
        <v>0</v>
      </c>
      <c r="T11" s="27">
        <v>1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16</v>
      </c>
      <c r="AA11" s="13">
        <f t="shared" si="1"/>
        <v>0</v>
      </c>
    </row>
    <row r="12" spans="1:27" x14ac:dyDescent="0.25">
      <c r="A12" s="22" t="s">
        <v>22</v>
      </c>
      <c r="B12" s="25">
        <v>6</v>
      </c>
      <c r="C12" s="25">
        <v>0</v>
      </c>
      <c r="D12" s="25">
        <v>3</v>
      </c>
      <c r="E12" s="25">
        <v>0</v>
      </c>
      <c r="F12" s="27">
        <v>4</v>
      </c>
      <c r="G12" s="27">
        <v>0</v>
      </c>
      <c r="H12" s="27">
        <v>3</v>
      </c>
      <c r="I12" s="27">
        <v>0</v>
      </c>
      <c r="J12" s="27">
        <v>1</v>
      </c>
      <c r="K12" s="27">
        <v>0</v>
      </c>
      <c r="L12" s="27">
        <v>5</v>
      </c>
      <c r="M12" s="27">
        <v>0</v>
      </c>
      <c r="N12" s="27">
        <v>11</v>
      </c>
      <c r="O12" s="27">
        <v>0</v>
      </c>
      <c r="P12" s="27">
        <v>5</v>
      </c>
      <c r="Q12" s="27">
        <v>0</v>
      </c>
      <c r="R12" s="27">
        <v>5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7</v>
      </c>
      <c r="Y12" s="27">
        <v>0</v>
      </c>
      <c r="Z12" s="12">
        <f t="shared" si="0"/>
        <v>52</v>
      </c>
      <c r="AA12" s="13">
        <f t="shared" si="1"/>
        <v>0</v>
      </c>
    </row>
    <row r="13" spans="1:27" x14ac:dyDescent="0.25">
      <c r="A13" s="22" t="s">
        <v>23</v>
      </c>
      <c r="B13" s="25">
        <v>162</v>
      </c>
      <c r="C13" s="25">
        <v>0</v>
      </c>
      <c r="D13" s="25">
        <v>159</v>
      </c>
      <c r="E13" s="25">
        <v>0</v>
      </c>
      <c r="F13" s="27">
        <v>133</v>
      </c>
      <c r="G13" s="27">
        <v>0</v>
      </c>
      <c r="H13" s="27">
        <v>209</v>
      </c>
      <c r="I13" s="27">
        <v>0</v>
      </c>
      <c r="J13" s="27">
        <v>171</v>
      </c>
      <c r="K13" s="27">
        <v>0</v>
      </c>
      <c r="L13" s="27">
        <v>161</v>
      </c>
      <c r="M13" s="27">
        <v>0</v>
      </c>
      <c r="N13" s="27">
        <v>176</v>
      </c>
      <c r="O13" s="27">
        <v>0</v>
      </c>
      <c r="P13" s="27">
        <v>220</v>
      </c>
      <c r="Q13" s="27">
        <v>0</v>
      </c>
      <c r="R13" s="27">
        <v>150</v>
      </c>
      <c r="S13" s="27">
        <v>0</v>
      </c>
      <c r="T13" s="27">
        <v>205</v>
      </c>
      <c r="U13" s="27">
        <v>0</v>
      </c>
      <c r="V13" s="27">
        <v>139</v>
      </c>
      <c r="W13" s="27">
        <v>0</v>
      </c>
      <c r="X13" s="27">
        <v>150</v>
      </c>
      <c r="Y13" s="27">
        <v>0</v>
      </c>
      <c r="Z13" s="12">
        <f t="shared" si="0"/>
        <v>2035</v>
      </c>
      <c r="AA13" s="13">
        <f t="shared" si="1"/>
        <v>0</v>
      </c>
    </row>
    <row r="14" spans="1:27" x14ac:dyDescent="0.25">
      <c r="A14" s="22" t="s">
        <v>24</v>
      </c>
      <c r="B14" s="25">
        <v>50</v>
      </c>
      <c r="C14" s="25">
        <v>0</v>
      </c>
      <c r="D14" s="25">
        <v>57</v>
      </c>
      <c r="E14" s="25">
        <v>2</v>
      </c>
      <c r="F14" s="27">
        <v>61</v>
      </c>
      <c r="G14" s="27">
        <v>1</v>
      </c>
      <c r="H14" s="27">
        <v>87</v>
      </c>
      <c r="I14" s="27">
        <v>1</v>
      </c>
      <c r="J14" s="27">
        <v>66</v>
      </c>
      <c r="K14" s="27">
        <v>0</v>
      </c>
      <c r="L14" s="27">
        <v>69</v>
      </c>
      <c r="M14" s="27">
        <v>0</v>
      </c>
      <c r="N14" s="27">
        <v>69</v>
      </c>
      <c r="O14" s="27">
        <v>0</v>
      </c>
      <c r="P14" s="27">
        <v>59</v>
      </c>
      <c r="Q14" s="27">
        <v>0</v>
      </c>
      <c r="R14" s="27">
        <v>53</v>
      </c>
      <c r="S14" s="27">
        <v>0</v>
      </c>
      <c r="T14" s="27">
        <v>71</v>
      </c>
      <c r="U14" s="27">
        <v>3</v>
      </c>
      <c r="V14" s="27">
        <v>79</v>
      </c>
      <c r="W14" s="27">
        <v>0</v>
      </c>
      <c r="X14" s="27">
        <v>60</v>
      </c>
      <c r="Y14" s="27">
        <v>0</v>
      </c>
      <c r="Z14" s="12">
        <f t="shared" si="0"/>
        <v>781</v>
      </c>
      <c r="AA14" s="13">
        <f t="shared" si="1"/>
        <v>7</v>
      </c>
    </row>
    <row r="15" spans="1:27" x14ac:dyDescent="0.25">
      <c r="A15" s="23" t="s">
        <v>25</v>
      </c>
      <c r="B15" s="25">
        <v>0</v>
      </c>
      <c r="C15" s="25">
        <v>0</v>
      </c>
      <c r="D15" s="25">
        <v>1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0</v>
      </c>
      <c r="R15" s="27">
        <v>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7</v>
      </c>
      <c r="AA15" s="13">
        <f t="shared" si="1"/>
        <v>0</v>
      </c>
    </row>
    <row r="16" spans="1:27" x14ac:dyDescent="0.25">
      <c r="A16" s="23" t="s">
        <v>26</v>
      </c>
      <c r="B16" s="27">
        <v>2</v>
      </c>
      <c r="C16" s="27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1</v>
      </c>
      <c r="Y16" s="27">
        <v>0</v>
      </c>
      <c r="Z16" s="12">
        <f t="shared" si="0"/>
        <v>4</v>
      </c>
      <c r="AA16" s="13">
        <f t="shared" si="1"/>
        <v>0</v>
      </c>
    </row>
    <row r="17" spans="1:27" x14ac:dyDescent="0.25">
      <c r="A17" s="22" t="s">
        <v>27</v>
      </c>
      <c r="B17" s="25">
        <v>88</v>
      </c>
      <c r="C17" s="25">
        <v>3</v>
      </c>
      <c r="D17" s="25">
        <v>155</v>
      </c>
      <c r="E17" s="25">
        <v>1</v>
      </c>
      <c r="F17" s="27">
        <v>114</v>
      </c>
      <c r="G17" s="27">
        <v>1</v>
      </c>
      <c r="H17" s="27">
        <v>91</v>
      </c>
      <c r="I17" s="27">
        <v>0</v>
      </c>
      <c r="J17" s="27">
        <v>86</v>
      </c>
      <c r="K17" s="27">
        <v>6</v>
      </c>
      <c r="L17" s="27">
        <v>169</v>
      </c>
      <c r="M17" s="27">
        <v>0</v>
      </c>
      <c r="N17" s="27">
        <v>107</v>
      </c>
      <c r="O17" s="27">
        <v>0</v>
      </c>
      <c r="P17" s="27">
        <v>90</v>
      </c>
      <c r="Q17" s="27">
        <v>0</v>
      </c>
      <c r="R17" s="27">
        <v>95</v>
      </c>
      <c r="S17" s="27">
        <v>3</v>
      </c>
      <c r="T17" s="27">
        <v>99</v>
      </c>
      <c r="U17" s="27">
        <v>2</v>
      </c>
      <c r="V17" s="27">
        <v>131</v>
      </c>
      <c r="W17" s="27">
        <v>0</v>
      </c>
      <c r="X17" s="27">
        <v>120</v>
      </c>
      <c r="Y17" s="27">
        <v>1</v>
      </c>
      <c r="Z17" s="12">
        <f t="shared" si="0"/>
        <v>1345</v>
      </c>
      <c r="AA17" s="13">
        <f t="shared" si="1"/>
        <v>17</v>
      </c>
    </row>
    <row r="18" spans="1:27" x14ac:dyDescent="0.25">
      <c r="A18" s="22" t="s">
        <v>28</v>
      </c>
      <c r="B18" s="25">
        <v>64</v>
      </c>
      <c r="C18" s="25">
        <v>2</v>
      </c>
      <c r="D18" s="25">
        <v>80</v>
      </c>
      <c r="E18" s="25">
        <v>0</v>
      </c>
      <c r="F18" s="27">
        <v>54</v>
      </c>
      <c r="G18" s="27">
        <v>0</v>
      </c>
      <c r="H18" s="27">
        <v>46</v>
      </c>
      <c r="I18" s="27">
        <v>0</v>
      </c>
      <c r="J18" s="27">
        <v>28</v>
      </c>
      <c r="K18" s="27">
        <v>6</v>
      </c>
      <c r="L18" s="27">
        <v>45</v>
      </c>
      <c r="M18" s="27">
        <v>0</v>
      </c>
      <c r="N18" s="27">
        <v>45</v>
      </c>
      <c r="O18" s="27">
        <v>0</v>
      </c>
      <c r="P18" s="27">
        <v>39</v>
      </c>
      <c r="Q18" s="27">
        <v>0</v>
      </c>
      <c r="R18" s="27">
        <v>44</v>
      </c>
      <c r="S18" s="27">
        <v>0</v>
      </c>
      <c r="T18" s="27">
        <v>38</v>
      </c>
      <c r="U18" s="27">
        <v>0</v>
      </c>
      <c r="V18" s="27">
        <v>45</v>
      </c>
      <c r="W18" s="27">
        <v>0</v>
      </c>
      <c r="X18" s="27">
        <v>50</v>
      </c>
      <c r="Y18" s="27">
        <v>3</v>
      </c>
      <c r="Z18" s="12">
        <f t="shared" si="0"/>
        <v>578</v>
      </c>
      <c r="AA18" s="13">
        <f t="shared" si="1"/>
        <v>11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8</v>
      </c>
      <c r="G19" s="27">
        <v>0</v>
      </c>
      <c r="H19" s="27">
        <v>5</v>
      </c>
      <c r="I19" s="27">
        <v>0</v>
      </c>
      <c r="J19" s="27">
        <v>3</v>
      </c>
      <c r="K19" s="27">
        <v>0</v>
      </c>
      <c r="L19" s="27">
        <v>0</v>
      </c>
      <c r="M19" s="27">
        <v>0</v>
      </c>
      <c r="N19" s="27">
        <v>1</v>
      </c>
      <c r="O19" s="27">
        <v>0</v>
      </c>
      <c r="P19" s="27">
        <v>6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3</v>
      </c>
      <c r="W19" s="27">
        <v>0</v>
      </c>
      <c r="X19" s="27">
        <v>0</v>
      </c>
      <c r="Y19" s="27">
        <v>0</v>
      </c>
      <c r="Z19" s="12">
        <f t="shared" si="0"/>
        <v>37</v>
      </c>
      <c r="AA19" s="13">
        <f t="shared" si="1"/>
        <v>0</v>
      </c>
    </row>
    <row r="20" spans="1:27" x14ac:dyDescent="0.25">
      <c r="A20" s="22" t="s">
        <v>30</v>
      </c>
      <c r="B20" s="25">
        <v>142</v>
      </c>
      <c r="C20" s="25">
        <v>0</v>
      </c>
      <c r="D20" s="25">
        <v>225</v>
      </c>
      <c r="E20" s="25">
        <v>0</v>
      </c>
      <c r="F20" s="27">
        <v>111</v>
      </c>
      <c r="G20" s="27">
        <v>0</v>
      </c>
      <c r="H20" s="27">
        <v>92</v>
      </c>
      <c r="I20" s="27">
        <v>0</v>
      </c>
      <c r="J20" s="27">
        <v>43</v>
      </c>
      <c r="K20" s="27">
        <v>0</v>
      </c>
      <c r="L20" s="27">
        <v>90</v>
      </c>
      <c r="M20" s="27">
        <v>0</v>
      </c>
      <c r="N20" s="27">
        <v>58</v>
      </c>
      <c r="O20" s="27">
        <v>0</v>
      </c>
      <c r="P20" s="27">
        <v>178</v>
      </c>
      <c r="Q20" s="27">
        <v>0</v>
      </c>
      <c r="R20" s="27">
        <v>92</v>
      </c>
      <c r="S20" s="27">
        <v>0</v>
      </c>
      <c r="T20" s="27">
        <v>73</v>
      </c>
      <c r="U20" s="27">
        <v>0</v>
      </c>
      <c r="V20" s="27">
        <v>83</v>
      </c>
      <c r="W20" s="27">
        <v>0</v>
      </c>
      <c r="X20" s="27">
        <v>61</v>
      </c>
      <c r="Y20" s="27">
        <v>0</v>
      </c>
      <c r="Z20" s="12">
        <f t="shared" si="0"/>
        <v>1248</v>
      </c>
      <c r="AA20" s="13">
        <f t="shared" si="1"/>
        <v>0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1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0</v>
      </c>
      <c r="D22" s="25">
        <v>15</v>
      </c>
      <c r="E22" s="25">
        <v>0</v>
      </c>
      <c r="F22" s="27">
        <v>27</v>
      </c>
      <c r="G22" s="27">
        <v>0</v>
      </c>
      <c r="H22" s="27">
        <v>10</v>
      </c>
      <c r="I22" s="27">
        <v>0</v>
      </c>
      <c r="J22" s="27">
        <v>11</v>
      </c>
      <c r="K22" s="27">
        <v>0</v>
      </c>
      <c r="L22" s="27">
        <v>15</v>
      </c>
      <c r="M22" s="27">
        <v>0</v>
      </c>
      <c r="N22" s="27">
        <v>14</v>
      </c>
      <c r="O22" s="27">
        <v>0</v>
      </c>
      <c r="P22" s="27">
        <v>15</v>
      </c>
      <c r="Q22" s="27">
        <v>0</v>
      </c>
      <c r="R22" s="27">
        <v>23</v>
      </c>
      <c r="S22" s="27">
        <v>2</v>
      </c>
      <c r="T22" s="27">
        <v>9</v>
      </c>
      <c r="U22" s="27">
        <v>0</v>
      </c>
      <c r="V22" s="27">
        <v>4</v>
      </c>
      <c r="W22" s="27">
        <v>0</v>
      </c>
      <c r="X22" s="27">
        <v>7</v>
      </c>
      <c r="Y22" s="27">
        <v>0</v>
      </c>
      <c r="Z22" s="12">
        <f t="shared" si="0"/>
        <v>162</v>
      </c>
      <c r="AA22" s="13">
        <f t="shared" si="1"/>
        <v>2</v>
      </c>
    </row>
    <row r="23" spans="1:27" x14ac:dyDescent="0.25">
      <c r="A23" s="22" t="s">
        <v>33</v>
      </c>
      <c r="B23" s="25">
        <v>1029</v>
      </c>
      <c r="C23" s="25">
        <v>0</v>
      </c>
      <c r="D23" s="25">
        <v>1168</v>
      </c>
      <c r="E23" s="25">
        <v>1</v>
      </c>
      <c r="F23" s="27">
        <v>763</v>
      </c>
      <c r="G23" s="27">
        <v>0</v>
      </c>
      <c r="H23" s="27">
        <v>1067</v>
      </c>
      <c r="I23" s="27">
        <v>0</v>
      </c>
      <c r="J23" s="27">
        <v>824</v>
      </c>
      <c r="K23" s="27">
        <v>4</v>
      </c>
      <c r="L23" s="27">
        <v>793</v>
      </c>
      <c r="M23" s="27">
        <v>0</v>
      </c>
      <c r="N23" s="27">
        <v>1131</v>
      </c>
      <c r="O23" s="27">
        <v>0</v>
      </c>
      <c r="P23" s="27">
        <v>1354</v>
      </c>
      <c r="Q23" s="27">
        <v>0</v>
      </c>
      <c r="R23" s="27">
        <v>912</v>
      </c>
      <c r="S23" s="27">
        <v>2</v>
      </c>
      <c r="T23" s="27">
        <v>903</v>
      </c>
      <c r="U23" s="27">
        <v>0</v>
      </c>
      <c r="V23" s="27">
        <v>779</v>
      </c>
      <c r="W23" s="27">
        <v>0</v>
      </c>
      <c r="X23" s="27">
        <v>920</v>
      </c>
      <c r="Y23" s="27">
        <v>0</v>
      </c>
      <c r="Z23" s="12">
        <f t="shared" si="0"/>
        <v>11643</v>
      </c>
      <c r="AA23" s="13">
        <f t="shared" si="1"/>
        <v>7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3</v>
      </c>
      <c r="O24" s="27">
        <v>0</v>
      </c>
      <c r="P24" s="27">
        <v>0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0</v>
      </c>
      <c r="W24" s="27">
        <v>1</v>
      </c>
      <c r="X24" s="27">
        <v>2</v>
      </c>
      <c r="Y24" s="27">
        <v>0</v>
      </c>
      <c r="Z24" s="12">
        <f t="shared" si="0"/>
        <v>8</v>
      </c>
      <c r="AA24" s="13">
        <f t="shared" si="1"/>
        <v>1</v>
      </c>
    </row>
    <row r="25" spans="1:27" x14ac:dyDescent="0.25">
      <c r="A25" s="22" t="s">
        <v>35</v>
      </c>
      <c r="B25" s="25">
        <v>32</v>
      </c>
      <c r="C25" s="25">
        <v>2</v>
      </c>
      <c r="D25" s="25">
        <v>58</v>
      </c>
      <c r="E25" s="25">
        <v>74</v>
      </c>
      <c r="F25" s="27">
        <v>39</v>
      </c>
      <c r="G25" s="27">
        <v>101</v>
      </c>
      <c r="H25" s="27">
        <v>40</v>
      </c>
      <c r="I25" s="27">
        <v>1</v>
      </c>
      <c r="J25" s="27">
        <v>29</v>
      </c>
      <c r="K25" s="27">
        <v>6</v>
      </c>
      <c r="L25" s="27">
        <v>32</v>
      </c>
      <c r="M25" s="27">
        <v>0</v>
      </c>
      <c r="N25" s="27">
        <v>29</v>
      </c>
      <c r="O25" s="27">
        <v>2</v>
      </c>
      <c r="P25" s="27">
        <v>30</v>
      </c>
      <c r="Q25" s="27">
        <v>1</v>
      </c>
      <c r="R25" s="27">
        <v>53</v>
      </c>
      <c r="S25" s="27">
        <v>0</v>
      </c>
      <c r="T25" s="27">
        <v>30</v>
      </c>
      <c r="U25" s="27">
        <v>0</v>
      </c>
      <c r="V25" s="27">
        <v>38</v>
      </c>
      <c r="W25" s="27">
        <v>7</v>
      </c>
      <c r="X25" s="27">
        <v>30</v>
      </c>
      <c r="Y25" s="27">
        <v>5</v>
      </c>
      <c r="Z25" s="12">
        <f t="shared" si="0"/>
        <v>440</v>
      </c>
      <c r="AA25" s="13">
        <f t="shared" si="1"/>
        <v>199</v>
      </c>
    </row>
    <row r="26" spans="1:27" x14ac:dyDescent="0.25">
      <c r="A26" s="22" t="s">
        <v>36</v>
      </c>
      <c r="B26" s="25">
        <v>58</v>
      </c>
      <c r="C26" s="25">
        <v>0</v>
      </c>
      <c r="D26" s="25">
        <v>63</v>
      </c>
      <c r="E26" s="25">
        <v>0</v>
      </c>
      <c r="F26" s="27">
        <v>41</v>
      </c>
      <c r="G26" s="27">
        <v>0</v>
      </c>
      <c r="H26" s="27">
        <v>75</v>
      </c>
      <c r="I26" s="27">
        <v>0</v>
      </c>
      <c r="J26" s="27">
        <v>61</v>
      </c>
      <c r="K26" s="27">
        <v>0</v>
      </c>
      <c r="L26" s="27">
        <v>59</v>
      </c>
      <c r="M26" s="27">
        <v>0</v>
      </c>
      <c r="N26" s="27">
        <v>44</v>
      </c>
      <c r="O26" s="27">
        <v>0</v>
      </c>
      <c r="P26" s="27">
        <v>50</v>
      </c>
      <c r="Q26" s="27">
        <v>0</v>
      </c>
      <c r="R26" s="27">
        <v>47</v>
      </c>
      <c r="S26" s="27">
        <v>0</v>
      </c>
      <c r="T26" s="27">
        <v>66</v>
      </c>
      <c r="U26" s="27">
        <v>0</v>
      </c>
      <c r="V26" s="27">
        <v>57</v>
      </c>
      <c r="W26" s="27">
        <v>0</v>
      </c>
      <c r="X26" s="27">
        <v>55</v>
      </c>
      <c r="Y26" s="27">
        <v>0</v>
      </c>
      <c r="Z26" s="12">
        <f t="shared" si="0"/>
        <v>676</v>
      </c>
      <c r="AA26" s="13">
        <f t="shared" si="1"/>
        <v>0</v>
      </c>
    </row>
    <row r="27" spans="1:27" x14ac:dyDescent="0.25">
      <c r="A27" s="23" t="s">
        <v>37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2</v>
      </c>
      <c r="M27" s="27">
        <v>0</v>
      </c>
      <c r="N27" s="27">
        <v>0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38</v>
      </c>
      <c r="B28" s="25">
        <v>10</v>
      </c>
      <c r="C28" s="25">
        <v>0</v>
      </c>
      <c r="D28" s="25">
        <v>92</v>
      </c>
      <c r="E28" s="25">
        <v>0</v>
      </c>
      <c r="F28" s="27">
        <v>21</v>
      </c>
      <c r="G28" s="27">
        <v>0</v>
      </c>
      <c r="H28" s="27">
        <v>11</v>
      </c>
      <c r="I28" s="27">
        <v>0</v>
      </c>
      <c r="J28" s="27">
        <v>11</v>
      </c>
      <c r="K28" s="27">
        <v>0</v>
      </c>
      <c r="L28" s="27">
        <v>22</v>
      </c>
      <c r="M28" s="27">
        <v>0</v>
      </c>
      <c r="N28" s="27">
        <v>58</v>
      </c>
      <c r="O28" s="27">
        <v>0</v>
      </c>
      <c r="P28" s="27">
        <v>46</v>
      </c>
      <c r="Q28" s="27">
        <v>0</v>
      </c>
      <c r="R28" s="27">
        <v>10</v>
      </c>
      <c r="S28" s="27">
        <v>0</v>
      </c>
      <c r="T28" s="27">
        <v>10</v>
      </c>
      <c r="U28" s="27">
        <v>0</v>
      </c>
      <c r="V28" s="27">
        <v>10</v>
      </c>
      <c r="W28" s="27">
        <v>0</v>
      </c>
      <c r="X28" s="27">
        <v>15</v>
      </c>
      <c r="Y28" s="27">
        <v>0</v>
      </c>
      <c r="Z28" s="12">
        <f t="shared" si="0"/>
        <v>316</v>
      </c>
      <c r="AA28" s="13">
        <f t="shared" si="1"/>
        <v>0</v>
      </c>
    </row>
    <row r="29" spans="1:27" x14ac:dyDescent="0.25">
      <c r="A29" s="23" t="s">
        <v>39</v>
      </c>
      <c r="B29" s="25">
        <v>0</v>
      </c>
      <c r="C29" s="25">
        <v>0</v>
      </c>
      <c r="D29" s="25">
        <v>1</v>
      </c>
      <c r="E29" s="25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5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6</v>
      </c>
      <c r="AA29" s="13">
        <f t="shared" si="1"/>
        <v>0</v>
      </c>
    </row>
    <row r="30" spans="1:27" x14ac:dyDescent="0.25">
      <c r="A30" s="22" t="s">
        <v>40</v>
      </c>
      <c r="B30" s="25">
        <v>18</v>
      </c>
      <c r="C30" s="25">
        <v>0</v>
      </c>
      <c r="D30" s="25">
        <v>14</v>
      </c>
      <c r="E30" s="25">
        <v>0</v>
      </c>
      <c r="F30" s="27">
        <v>20</v>
      </c>
      <c r="G30" s="27">
        <v>0</v>
      </c>
      <c r="H30" s="27">
        <v>12</v>
      </c>
      <c r="I30" s="27">
        <v>0</v>
      </c>
      <c r="J30" s="27">
        <v>22</v>
      </c>
      <c r="K30" s="27">
        <v>0</v>
      </c>
      <c r="L30" s="27">
        <v>13</v>
      </c>
      <c r="M30" s="27">
        <v>0</v>
      </c>
      <c r="N30" s="27">
        <v>25</v>
      </c>
      <c r="O30" s="27">
        <v>0</v>
      </c>
      <c r="P30" s="27">
        <v>24</v>
      </c>
      <c r="Q30" s="27">
        <v>0</v>
      </c>
      <c r="R30" s="27">
        <v>16</v>
      </c>
      <c r="S30" s="27">
        <v>0</v>
      </c>
      <c r="T30" s="27">
        <v>25</v>
      </c>
      <c r="U30" s="27">
        <v>0</v>
      </c>
      <c r="V30" s="27">
        <v>17</v>
      </c>
      <c r="W30" s="27">
        <v>0</v>
      </c>
      <c r="X30" s="27">
        <v>21</v>
      </c>
      <c r="Y30" s="27">
        <v>0</v>
      </c>
      <c r="Z30" s="12">
        <f t="shared" si="0"/>
        <v>227</v>
      </c>
      <c r="AA30" s="13">
        <f t="shared" si="1"/>
        <v>0</v>
      </c>
    </row>
    <row r="31" spans="1:27" x14ac:dyDescent="0.25">
      <c r="A31" s="22" t="s">
        <v>41</v>
      </c>
      <c r="B31" s="25">
        <v>0</v>
      </c>
      <c r="C31" s="25">
        <v>0</v>
      </c>
      <c r="D31" s="25">
        <v>0</v>
      </c>
      <c r="E31" s="25">
        <v>0</v>
      </c>
      <c r="F31" s="27">
        <v>3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2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8</v>
      </c>
      <c r="AA31" s="13">
        <f t="shared" si="1"/>
        <v>0</v>
      </c>
    </row>
    <row r="32" spans="1:27" x14ac:dyDescent="0.25">
      <c r="A32" s="22" t="s">
        <v>42</v>
      </c>
      <c r="B32" s="25">
        <v>6</v>
      </c>
      <c r="C32" s="25">
        <v>0</v>
      </c>
      <c r="D32" s="25">
        <v>5</v>
      </c>
      <c r="E32" s="25">
        <v>0</v>
      </c>
      <c r="F32" s="27">
        <v>3</v>
      </c>
      <c r="G32" s="27">
        <v>0</v>
      </c>
      <c r="H32" s="27">
        <v>1</v>
      </c>
      <c r="I32" s="27">
        <v>0</v>
      </c>
      <c r="J32" s="27">
        <v>1</v>
      </c>
      <c r="K32" s="27">
        <v>0</v>
      </c>
      <c r="L32" s="27">
        <v>2</v>
      </c>
      <c r="M32" s="27">
        <v>0</v>
      </c>
      <c r="N32" s="27">
        <v>2</v>
      </c>
      <c r="O32" s="27">
        <v>0</v>
      </c>
      <c r="P32" s="27">
        <v>6</v>
      </c>
      <c r="Q32" s="27">
        <v>0</v>
      </c>
      <c r="R32" s="27">
        <v>4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5</v>
      </c>
      <c r="Y32" s="27">
        <v>0</v>
      </c>
      <c r="Z32" s="12">
        <f t="shared" si="0"/>
        <v>37</v>
      </c>
      <c r="AA32" s="13">
        <f t="shared" si="1"/>
        <v>0</v>
      </c>
    </row>
    <row r="33" spans="1:27" x14ac:dyDescent="0.25">
      <c r="A33" s="23" t="s">
        <v>43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44</v>
      </c>
      <c r="B34" s="25">
        <v>175</v>
      </c>
      <c r="C34" s="25">
        <v>3</v>
      </c>
      <c r="D34" s="25">
        <v>127</v>
      </c>
      <c r="E34" s="25">
        <v>8</v>
      </c>
      <c r="F34" s="27">
        <v>224</v>
      </c>
      <c r="G34" s="27">
        <v>2</v>
      </c>
      <c r="H34" s="27">
        <v>163</v>
      </c>
      <c r="I34" s="27">
        <v>0</v>
      </c>
      <c r="J34" s="27">
        <v>163</v>
      </c>
      <c r="K34" s="27">
        <v>2</v>
      </c>
      <c r="L34" s="27">
        <v>179</v>
      </c>
      <c r="M34" s="27">
        <v>0</v>
      </c>
      <c r="N34" s="27">
        <v>123</v>
      </c>
      <c r="O34" s="27">
        <v>1</v>
      </c>
      <c r="P34" s="27">
        <v>189</v>
      </c>
      <c r="Q34" s="27">
        <v>0</v>
      </c>
      <c r="R34" s="27">
        <v>151</v>
      </c>
      <c r="S34" s="27">
        <v>0</v>
      </c>
      <c r="T34" s="27">
        <v>166</v>
      </c>
      <c r="U34" s="27">
        <v>3</v>
      </c>
      <c r="V34" s="27">
        <v>162</v>
      </c>
      <c r="W34" s="27">
        <v>0</v>
      </c>
      <c r="X34" s="27">
        <v>174</v>
      </c>
      <c r="Y34" s="27">
        <v>2</v>
      </c>
      <c r="Z34" s="12">
        <f t="shared" si="0"/>
        <v>1996</v>
      </c>
      <c r="AA34" s="13">
        <f t="shared" si="1"/>
        <v>21</v>
      </c>
    </row>
    <row r="35" spans="1:27" x14ac:dyDescent="0.25">
      <c r="A35" s="22" t="s">
        <v>45</v>
      </c>
      <c r="B35" s="25">
        <v>29</v>
      </c>
      <c r="C35" s="25">
        <v>4</v>
      </c>
      <c r="D35" s="25">
        <v>44</v>
      </c>
      <c r="E35" s="25">
        <v>7</v>
      </c>
      <c r="F35" s="27">
        <v>0</v>
      </c>
      <c r="G35" s="27">
        <v>1</v>
      </c>
      <c r="H35" s="27">
        <v>0</v>
      </c>
      <c r="I35" s="27">
        <v>2</v>
      </c>
      <c r="J35" s="27">
        <v>0</v>
      </c>
      <c r="K35" s="27">
        <v>3</v>
      </c>
      <c r="L35" s="27">
        <v>0</v>
      </c>
      <c r="M35" s="27">
        <v>4</v>
      </c>
      <c r="N35" s="27">
        <v>64</v>
      </c>
      <c r="O35" s="27">
        <v>0</v>
      </c>
      <c r="P35" s="27">
        <v>28</v>
      </c>
      <c r="Q35" s="27">
        <v>0</v>
      </c>
      <c r="R35" s="27">
        <v>22</v>
      </c>
      <c r="S35" s="27">
        <v>2</v>
      </c>
      <c r="T35" s="27">
        <v>23</v>
      </c>
      <c r="U35" s="27">
        <v>0</v>
      </c>
      <c r="V35" s="27">
        <v>18</v>
      </c>
      <c r="W35" s="27">
        <v>0</v>
      </c>
      <c r="X35" s="27">
        <v>21</v>
      </c>
      <c r="Y35" s="27">
        <v>4</v>
      </c>
      <c r="Z35" s="12">
        <f t="shared" si="0"/>
        <v>249</v>
      </c>
      <c r="AA35" s="13">
        <f t="shared" si="1"/>
        <v>27</v>
      </c>
    </row>
    <row r="36" spans="1:27" x14ac:dyDescent="0.25">
      <c r="A36" s="23" t="s">
        <v>46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4</v>
      </c>
      <c r="AA36" s="13">
        <f t="shared" si="1"/>
        <v>0</v>
      </c>
    </row>
    <row r="37" spans="1:27" x14ac:dyDescent="0.25">
      <c r="A37" s="22" t="s">
        <v>47</v>
      </c>
      <c r="B37" s="25">
        <v>3261</v>
      </c>
      <c r="C37" s="25">
        <v>2</v>
      </c>
      <c r="D37" s="25">
        <v>4586</v>
      </c>
      <c r="E37" s="25">
        <v>20</v>
      </c>
      <c r="F37" s="27">
        <v>3345</v>
      </c>
      <c r="G37" s="27">
        <v>13</v>
      </c>
      <c r="H37" s="27">
        <v>3494</v>
      </c>
      <c r="I37" s="27">
        <v>6</v>
      </c>
      <c r="J37" s="27">
        <v>2616</v>
      </c>
      <c r="K37" s="27">
        <v>18</v>
      </c>
      <c r="L37" s="27">
        <v>2501</v>
      </c>
      <c r="M37" s="27">
        <v>4</v>
      </c>
      <c r="N37" s="27">
        <v>3408</v>
      </c>
      <c r="O37" s="27">
        <v>4</v>
      </c>
      <c r="P37" s="27">
        <v>2865</v>
      </c>
      <c r="Q37" s="27">
        <v>6</v>
      </c>
      <c r="R37" s="27">
        <v>2318</v>
      </c>
      <c r="S37" s="27">
        <v>0</v>
      </c>
      <c r="T37" s="27">
        <v>2937</v>
      </c>
      <c r="U37" s="27">
        <v>3</v>
      </c>
      <c r="V37" s="27">
        <v>2400</v>
      </c>
      <c r="W37" s="27">
        <v>2</v>
      </c>
      <c r="X37" s="27">
        <v>3493</v>
      </c>
      <c r="Y37" s="27">
        <v>5</v>
      </c>
      <c r="Z37" s="12">
        <f t="shared" si="0"/>
        <v>37224</v>
      </c>
      <c r="AA37" s="13">
        <f t="shared" si="1"/>
        <v>83</v>
      </c>
    </row>
    <row r="38" spans="1:27" x14ac:dyDescent="0.25">
      <c r="A38" s="22" t="s">
        <v>48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49</v>
      </c>
      <c r="B39" s="25">
        <v>22</v>
      </c>
      <c r="C39" s="25">
        <v>0</v>
      </c>
      <c r="D39" s="25">
        <v>33</v>
      </c>
      <c r="E39" s="25">
        <v>0</v>
      </c>
      <c r="F39" s="27">
        <v>23</v>
      </c>
      <c r="G39" s="27">
        <v>1</v>
      </c>
      <c r="H39" s="27">
        <v>28</v>
      </c>
      <c r="I39" s="27">
        <v>0</v>
      </c>
      <c r="J39" s="27">
        <v>20</v>
      </c>
      <c r="K39" s="27">
        <v>0</v>
      </c>
      <c r="L39" s="27">
        <v>10</v>
      </c>
      <c r="M39" s="27">
        <v>0</v>
      </c>
      <c r="N39" s="27">
        <v>2</v>
      </c>
      <c r="O39" s="27">
        <v>1</v>
      </c>
      <c r="P39" s="27">
        <v>4</v>
      </c>
      <c r="Q39" s="27">
        <v>0</v>
      </c>
      <c r="R39" s="27">
        <v>8</v>
      </c>
      <c r="S39" s="27">
        <v>0</v>
      </c>
      <c r="T39" s="27">
        <v>6</v>
      </c>
      <c r="U39" s="27">
        <v>0</v>
      </c>
      <c r="V39" s="27">
        <v>3</v>
      </c>
      <c r="W39" s="27">
        <v>0</v>
      </c>
      <c r="X39" s="27">
        <v>5</v>
      </c>
      <c r="Y39" s="27">
        <v>0</v>
      </c>
      <c r="Z39" s="12">
        <f t="shared" si="0"/>
        <v>164</v>
      </c>
      <c r="AA39" s="13">
        <f t="shared" si="1"/>
        <v>2</v>
      </c>
    </row>
    <row r="40" spans="1:27" x14ac:dyDescent="0.25">
      <c r="A40" s="23" t="s">
        <v>50</v>
      </c>
      <c r="B40" s="25">
        <v>0</v>
      </c>
      <c r="C40" s="25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</v>
      </c>
      <c r="K40" s="27">
        <v>0</v>
      </c>
      <c r="L40" s="27">
        <v>3</v>
      </c>
      <c r="M40" s="27">
        <v>0</v>
      </c>
      <c r="N40" s="27">
        <v>2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1</v>
      </c>
      <c r="W40" s="27">
        <v>0</v>
      </c>
      <c r="X40" s="27">
        <v>2</v>
      </c>
      <c r="Y40" s="27">
        <v>0</v>
      </c>
      <c r="Z40" s="12">
        <f t="shared" si="0"/>
        <v>9</v>
      </c>
      <c r="AA40" s="13">
        <f t="shared" si="1"/>
        <v>0</v>
      </c>
    </row>
    <row r="41" spans="1:27" x14ac:dyDescent="0.25">
      <c r="A41" s="23" t="s">
        <v>51</v>
      </c>
      <c r="B41" s="27">
        <v>2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1</v>
      </c>
      <c r="S41" s="27">
        <v>0</v>
      </c>
      <c r="T41" s="27">
        <v>1</v>
      </c>
      <c r="U41" s="27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7</v>
      </c>
      <c r="AA41" s="13">
        <f t="shared" si="1"/>
        <v>0</v>
      </c>
    </row>
    <row r="42" spans="1:27" x14ac:dyDescent="0.25">
      <c r="A42" s="23" t="s">
        <v>52</v>
      </c>
      <c r="B42" s="27">
        <v>0</v>
      </c>
      <c r="C42" s="27">
        <v>0</v>
      </c>
      <c r="D42" s="25">
        <v>2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7">
        <v>0</v>
      </c>
      <c r="N42" s="27">
        <v>1</v>
      </c>
      <c r="O42" s="27">
        <v>0</v>
      </c>
      <c r="P42" s="27">
        <v>0</v>
      </c>
      <c r="Q42" s="27">
        <v>0</v>
      </c>
      <c r="R42" s="27">
        <v>3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 t="shared" si="0"/>
        <v>9</v>
      </c>
      <c r="AA42" s="13">
        <f t="shared" si="1"/>
        <v>0</v>
      </c>
    </row>
    <row r="43" spans="1:27" x14ac:dyDescent="0.25">
      <c r="A43" s="23" t="s">
        <v>53</v>
      </c>
      <c r="B43" s="27">
        <v>0</v>
      </c>
      <c r="C43" s="27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3" t="s">
        <v>54</v>
      </c>
      <c r="B44" s="27">
        <v>2</v>
      </c>
      <c r="C44" s="27">
        <v>0</v>
      </c>
      <c r="D44" s="25">
        <v>10</v>
      </c>
      <c r="E44" s="25">
        <v>0</v>
      </c>
      <c r="F44" s="27">
        <v>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</v>
      </c>
      <c r="M44" s="27">
        <v>0</v>
      </c>
      <c r="N44" s="27">
        <v>1</v>
      </c>
      <c r="O44" s="27">
        <v>0</v>
      </c>
      <c r="P44" s="27">
        <v>1</v>
      </c>
      <c r="Q44" s="27">
        <v>0</v>
      </c>
      <c r="R44" s="27">
        <v>0</v>
      </c>
      <c r="S44" s="27">
        <v>0</v>
      </c>
      <c r="T44" s="27">
        <v>2</v>
      </c>
      <c r="U44" s="27">
        <v>0</v>
      </c>
      <c r="V44" s="27">
        <v>0</v>
      </c>
      <c r="W44" s="27">
        <v>0</v>
      </c>
      <c r="X44" s="27">
        <v>4</v>
      </c>
      <c r="Y44" s="27">
        <v>0</v>
      </c>
      <c r="Z44" s="12">
        <f t="shared" si="0"/>
        <v>24</v>
      </c>
      <c r="AA44" s="13">
        <f t="shared" si="1"/>
        <v>0</v>
      </c>
    </row>
    <row r="45" spans="1:27" x14ac:dyDescent="0.25">
      <c r="A45" s="22" t="s">
        <v>55</v>
      </c>
      <c r="B45" s="25">
        <v>4210</v>
      </c>
      <c r="C45" s="25">
        <v>2</v>
      </c>
      <c r="D45" s="25">
        <v>6603</v>
      </c>
      <c r="E45" s="25">
        <v>8</v>
      </c>
      <c r="F45" s="27">
        <v>5051</v>
      </c>
      <c r="G45" s="27">
        <v>1</v>
      </c>
      <c r="H45" s="27">
        <v>4583</v>
      </c>
      <c r="I45" s="27">
        <v>0</v>
      </c>
      <c r="J45" s="27">
        <v>3964</v>
      </c>
      <c r="K45" s="27">
        <v>13</v>
      </c>
      <c r="L45" s="27">
        <v>4080</v>
      </c>
      <c r="M45" s="27">
        <v>6</v>
      </c>
      <c r="N45" s="27">
        <v>4657</v>
      </c>
      <c r="O45" s="27">
        <v>1</v>
      </c>
      <c r="P45" s="27">
        <v>4162</v>
      </c>
      <c r="Q45" s="27">
        <v>0</v>
      </c>
      <c r="R45" s="27">
        <v>2928</v>
      </c>
      <c r="S45" s="27">
        <v>1</v>
      </c>
      <c r="T45" s="27">
        <v>3880</v>
      </c>
      <c r="U45" s="27">
        <v>0</v>
      </c>
      <c r="V45" s="27">
        <v>4246</v>
      </c>
      <c r="W45" s="27">
        <v>2</v>
      </c>
      <c r="X45" s="27">
        <v>6724</v>
      </c>
      <c r="Y45" s="27">
        <v>2</v>
      </c>
      <c r="Z45" s="12">
        <f t="shared" si="0"/>
        <v>55088</v>
      </c>
      <c r="AA45" s="13">
        <f t="shared" si="1"/>
        <v>36</v>
      </c>
    </row>
    <row r="46" spans="1:27" x14ac:dyDescent="0.25">
      <c r="A46" s="22" t="s">
        <v>56</v>
      </c>
      <c r="B46" s="25">
        <v>0</v>
      </c>
      <c r="C46" s="25">
        <v>1</v>
      </c>
      <c r="D46" s="25">
        <v>3</v>
      </c>
      <c r="E46" s="25">
        <v>0</v>
      </c>
      <c r="F46" s="27">
        <v>0</v>
      </c>
      <c r="G46" s="27">
        <v>1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3</v>
      </c>
      <c r="AA46" s="13">
        <f t="shared" si="1"/>
        <v>3</v>
      </c>
    </row>
    <row r="47" spans="1:27" x14ac:dyDescent="0.25">
      <c r="A47" s="22" t="s">
        <v>57</v>
      </c>
      <c r="B47" s="25">
        <v>4</v>
      </c>
      <c r="C47" s="25">
        <v>0</v>
      </c>
      <c r="D47" s="25">
        <v>9</v>
      </c>
      <c r="E47" s="25">
        <v>0</v>
      </c>
      <c r="F47" s="27">
        <v>3</v>
      </c>
      <c r="G47" s="27">
        <v>0</v>
      </c>
      <c r="H47" s="27">
        <v>6</v>
      </c>
      <c r="I47" s="27">
        <v>0</v>
      </c>
      <c r="J47" s="27">
        <v>5</v>
      </c>
      <c r="K47" s="27">
        <v>0</v>
      </c>
      <c r="L47" s="27">
        <v>6</v>
      </c>
      <c r="M47" s="27">
        <v>0</v>
      </c>
      <c r="N47" s="27">
        <v>15</v>
      </c>
      <c r="O47" s="27">
        <v>0</v>
      </c>
      <c r="P47" s="27">
        <v>2</v>
      </c>
      <c r="Q47" s="27">
        <v>0</v>
      </c>
      <c r="R47" s="27">
        <v>2</v>
      </c>
      <c r="S47" s="27">
        <v>0</v>
      </c>
      <c r="T47" s="27">
        <v>6</v>
      </c>
      <c r="U47" s="27">
        <v>0</v>
      </c>
      <c r="V47" s="27">
        <v>7</v>
      </c>
      <c r="W47" s="27">
        <v>0</v>
      </c>
      <c r="X47" s="27">
        <v>12</v>
      </c>
      <c r="Y47" s="27">
        <v>0</v>
      </c>
      <c r="Z47" s="12">
        <f t="shared" si="0"/>
        <v>77</v>
      </c>
      <c r="AA47" s="13">
        <f t="shared" si="1"/>
        <v>0</v>
      </c>
    </row>
    <row r="48" spans="1:27" x14ac:dyDescent="0.25">
      <c r="A48" s="23" t="s">
        <v>58</v>
      </c>
      <c r="B48" s="25">
        <v>0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59</v>
      </c>
      <c r="B49" s="25">
        <v>40</v>
      </c>
      <c r="C49" s="25">
        <v>0</v>
      </c>
      <c r="D49" s="25">
        <v>31</v>
      </c>
      <c r="E49" s="25">
        <v>0</v>
      </c>
      <c r="F49" s="27">
        <v>32</v>
      </c>
      <c r="G49" s="27">
        <v>0</v>
      </c>
      <c r="H49" s="27">
        <v>36</v>
      </c>
      <c r="I49" s="27">
        <v>0</v>
      </c>
      <c r="J49" s="27">
        <v>21</v>
      </c>
      <c r="K49" s="27">
        <v>0</v>
      </c>
      <c r="L49" s="27">
        <v>33</v>
      </c>
      <c r="M49" s="27">
        <v>0</v>
      </c>
      <c r="N49" s="27">
        <v>26</v>
      </c>
      <c r="O49" s="27">
        <v>0</v>
      </c>
      <c r="P49" s="27">
        <v>24</v>
      </c>
      <c r="Q49" s="27">
        <v>0</v>
      </c>
      <c r="R49" s="27">
        <v>20</v>
      </c>
      <c r="S49" s="27">
        <v>0</v>
      </c>
      <c r="T49" s="27">
        <v>25</v>
      </c>
      <c r="U49" s="27">
        <v>0</v>
      </c>
      <c r="V49" s="27">
        <v>36</v>
      </c>
      <c r="W49" s="27">
        <v>0</v>
      </c>
      <c r="X49" s="27">
        <v>26</v>
      </c>
      <c r="Y49" s="27">
        <v>0</v>
      </c>
      <c r="Z49" s="12">
        <f t="shared" si="0"/>
        <v>350</v>
      </c>
      <c r="AA49" s="13">
        <f t="shared" si="1"/>
        <v>0</v>
      </c>
    </row>
    <row r="50" spans="1:27" x14ac:dyDescent="0.25">
      <c r="A50" s="22" t="s">
        <v>60</v>
      </c>
      <c r="B50" s="25">
        <v>316</v>
      </c>
      <c r="C50" s="25">
        <v>0</v>
      </c>
      <c r="D50" s="25">
        <v>305</v>
      </c>
      <c r="E50" s="25">
        <v>0</v>
      </c>
      <c r="F50" s="27">
        <v>267</v>
      </c>
      <c r="G50" s="27">
        <v>0</v>
      </c>
      <c r="H50" s="27">
        <v>202</v>
      </c>
      <c r="I50" s="27">
        <v>1</v>
      </c>
      <c r="J50" s="27">
        <v>315</v>
      </c>
      <c r="K50" s="27">
        <v>0</v>
      </c>
      <c r="L50" s="27">
        <v>328</v>
      </c>
      <c r="M50" s="27">
        <v>0</v>
      </c>
      <c r="N50" s="27">
        <v>318</v>
      </c>
      <c r="O50" s="27">
        <v>1</v>
      </c>
      <c r="P50" s="27">
        <v>331</v>
      </c>
      <c r="Q50" s="27">
        <v>0</v>
      </c>
      <c r="R50" s="27">
        <v>354</v>
      </c>
      <c r="S50" s="27">
        <v>0</v>
      </c>
      <c r="T50" s="27">
        <v>315</v>
      </c>
      <c r="U50" s="27">
        <v>0</v>
      </c>
      <c r="V50" s="27">
        <v>410</v>
      </c>
      <c r="W50" s="27">
        <v>0</v>
      </c>
      <c r="X50" s="27">
        <v>264</v>
      </c>
      <c r="Y50" s="27">
        <v>0</v>
      </c>
      <c r="Z50" s="12">
        <f t="shared" si="0"/>
        <v>3725</v>
      </c>
      <c r="AA50" s="13">
        <f t="shared" si="1"/>
        <v>2</v>
      </c>
    </row>
    <row r="51" spans="1:27" x14ac:dyDescent="0.25">
      <c r="A51" s="22" t="s">
        <v>61</v>
      </c>
      <c r="B51" s="25">
        <v>289</v>
      </c>
      <c r="C51" s="25">
        <v>6</v>
      </c>
      <c r="D51" s="25">
        <v>217</v>
      </c>
      <c r="E51" s="25">
        <v>10</v>
      </c>
      <c r="F51" s="27">
        <v>288</v>
      </c>
      <c r="G51" s="27">
        <v>8</v>
      </c>
      <c r="H51" s="27">
        <v>249</v>
      </c>
      <c r="I51" s="27">
        <v>9</v>
      </c>
      <c r="J51" s="27">
        <v>212</v>
      </c>
      <c r="K51" s="27">
        <v>2</v>
      </c>
      <c r="L51" s="27">
        <v>256</v>
      </c>
      <c r="M51" s="27">
        <v>2</v>
      </c>
      <c r="N51" s="27">
        <v>227</v>
      </c>
      <c r="O51" s="27">
        <v>6</v>
      </c>
      <c r="P51" s="27">
        <v>277</v>
      </c>
      <c r="Q51" s="27">
        <v>4</v>
      </c>
      <c r="R51" s="27">
        <v>296</v>
      </c>
      <c r="S51" s="27">
        <v>7</v>
      </c>
      <c r="T51" s="27">
        <v>232</v>
      </c>
      <c r="U51" s="27">
        <v>4</v>
      </c>
      <c r="V51" s="27">
        <v>285</v>
      </c>
      <c r="W51" s="27">
        <v>3</v>
      </c>
      <c r="X51" s="27">
        <v>208</v>
      </c>
      <c r="Y51" s="27">
        <v>0</v>
      </c>
      <c r="Z51" s="12">
        <f t="shared" si="0"/>
        <v>3036</v>
      </c>
      <c r="AA51" s="13">
        <f t="shared" si="1"/>
        <v>61</v>
      </c>
    </row>
    <row r="52" spans="1:27" x14ac:dyDescent="0.25">
      <c r="A52" s="23" t="s">
        <v>62</v>
      </c>
      <c r="B52" s="25">
        <v>0</v>
      </c>
      <c r="C52" s="25">
        <v>0</v>
      </c>
      <c r="D52" s="25">
        <v>0</v>
      </c>
      <c r="E52" s="25">
        <v>0</v>
      </c>
      <c r="F52" s="27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2</v>
      </c>
      <c r="AA52" s="13">
        <f t="shared" si="1"/>
        <v>0</v>
      </c>
    </row>
    <row r="53" spans="1:27" x14ac:dyDescent="0.25">
      <c r="A53" s="22" t="s">
        <v>63</v>
      </c>
      <c r="B53" s="25">
        <v>0</v>
      </c>
      <c r="C53" s="25">
        <v>0</v>
      </c>
      <c r="D53" s="25">
        <v>1</v>
      </c>
      <c r="E53" s="25">
        <v>0</v>
      </c>
      <c r="F53" s="27">
        <v>1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2</v>
      </c>
      <c r="M53" s="27">
        <v>0</v>
      </c>
      <c r="N53" s="27">
        <v>1</v>
      </c>
      <c r="O53" s="27">
        <v>0</v>
      </c>
      <c r="P53" s="27">
        <v>1</v>
      </c>
      <c r="Q53" s="27">
        <v>0</v>
      </c>
      <c r="R53" s="27">
        <v>3</v>
      </c>
      <c r="S53" s="27">
        <v>0</v>
      </c>
      <c r="T53" s="27">
        <v>1</v>
      </c>
      <c r="U53" s="27">
        <v>0</v>
      </c>
      <c r="V53" s="27">
        <v>0</v>
      </c>
      <c r="W53" s="27">
        <v>0</v>
      </c>
      <c r="X53" s="27">
        <v>2</v>
      </c>
      <c r="Y53" s="27">
        <v>0</v>
      </c>
      <c r="Z53" s="12">
        <f t="shared" si="0"/>
        <v>12</v>
      </c>
      <c r="AA53" s="13">
        <f t="shared" si="1"/>
        <v>0</v>
      </c>
    </row>
    <row r="54" spans="1:27" x14ac:dyDescent="0.25">
      <c r="A54" s="23" t="s">
        <v>64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1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</v>
      </c>
      <c r="AA54" s="13">
        <f t="shared" si="1"/>
        <v>0</v>
      </c>
    </row>
    <row r="55" spans="1:27" x14ac:dyDescent="0.25">
      <c r="A55" s="22" t="s">
        <v>65</v>
      </c>
      <c r="B55" s="25">
        <v>38</v>
      </c>
      <c r="C55" s="25">
        <v>1</v>
      </c>
      <c r="D55" s="25">
        <v>39</v>
      </c>
      <c r="E55" s="25">
        <v>0</v>
      </c>
      <c r="F55" s="27">
        <v>50</v>
      </c>
      <c r="G55" s="27">
        <v>0</v>
      </c>
      <c r="H55" s="27">
        <v>52</v>
      </c>
      <c r="I55" s="27">
        <v>0</v>
      </c>
      <c r="J55" s="27">
        <v>40</v>
      </c>
      <c r="K55" s="27">
        <v>0</v>
      </c>
      <c r="L55" s="27">
        <v>48</v>
      </c>
      <c r="M55" s="27">
        <v>0</v>
      </c>
      <c r="N55" s="27">
        <v>66</v>
      </c>
      <c r="O55" s="27">
        <v>0</v>
      </c>
      <c r="P55" s="27">
        <v>44</v>
      </c>
      <c r="Q55" s="27">
        <v>0</v>
      </c>
      <c r="R55" s="27">
        <v>70</v>
      </c>
      <c r="S55" s="27">
        <v>0</v>
      </c>
      <c r="T55" s="27">
        <v>63</v>
      </c>
      <c r="U55" s="27">
        <v>0</v>
      </c>
      <c r="V55" s="27">
        <v>59</v>
      </c>
      <c r="W55" s="27">
        <v>0</v>
      </c>
      <c r="X55" s="27">
        <v>31</v>
      </c>
      <c r="Y55" s="27">
        <v>0</v>
      </c>
      <c r="Z55" s="12">
        <f t="shared" si="0"/>
        <v>600</v>
      </c>
      <c r="AA55" s="13">
        <f t="shared" si="1"/>
        <v>1</v>
      </c>
    </row>
    <row r="56" spans="1:27" x14ac:dyDescent="0.25">
      <c r="A56" s="22" t="s">
        <v>66</v>
      </c>
      <c r="B56" s="25">
        <v>21</v>
      </c>
      <c r="C56" s="25">
        <v>0</v>
      </c>
      <c r="D56" s="25">
        <v>12</v>
      </c>
      <c r="E56" s="25">
        <v>0</v>
      </c>
      <c r="F56" s="27">
        <v>8</v>
      </c>
      <c r="G56" s="27">
        <v>0</v>
      </c>
      <c r="H56" s="27">
        <v>10</v>
      </c>
      <c r="I56" s="27">
        <v>0</v>
      </c>
      <c r="J56" s="27">
        <v>8</v>
      </c>
      <c r="K56" s="27">
        <v>0</v>
      </c>
      <c r="L56" s="27">
        <v>13</v>
      </c>
      <c r="M56" s="27">
        <v>0</v>
      </c>
      <c r="N56" s="27">
        <v>7</v>
      </c>
      <c r="O56" s="27">
        <v>0</v>
      </c>
      <c r="P56" s="27">
        <v>7</v>
      </c>
      <c r="Q56" s="27">
        <v>0</v>
      </c>
      <c r="R56" s="27">
        <v>8</v>
      </c>
      <c r="S56" s="27">
        <v>0</v>
      </c>
      <c r="T56" s="27">
        <v>15</v>
      </c>
      <c r="U56" s="27">
        <v>0</v>
      </c>
      <c r="V56" s="27">
        <v>5</v>
      </c>
      <c r="W56" s="27">
        <v>1</v>
      </c>
      <c r="X56" s="27">
        <v>7</v>
      </c>
      <c r="Y56" s="27">
        <v>0</v>
      </c>
      <c r="Z56" s="12">
        <f t="shared" si="0"/>
        <v>121</v>
      </c>
      <c r="AA56" s="13">
        <f t="shared" si="1"/>
        <v>1</v>
      </c>
    </row>
    <row r="57" spans="1:27" x14ac:dyDescent="0.25">
      <c r="A57" s="22" t="s">
        <v>67</v>
      </c>
      <c r="B57" s="25">
        <v>149</v>
      </c>
      <c r="C57" s="25">
        <v>0</v>
      </c>
      <c r="D57" s="25">
        <v>78</v>
      </c>
      <c r="E57" s="25">
        <v>0</v>
      </c>
      <c r="F57" s="27">
        <v>110</v>
      </c>
      <c r="G57" s="27">
        <v>0</v>
      </c>
      <c r="H57" s="27">
        <v>111</v>
      </c>
      <c r="I57" s="27">
        <v>0</v>
      </c>
      <c r="J57" s="27">
        <v>99</v>
      </c>
      <c r="K57" s="27">
        <v>1</v>
      </c>
      <c r="L57" s="27">
        <v>232</v>
      </c>
      <c r="M57" s="27">
        <v>0</v>
      </c>
      <c r="N57" s="27">
        <v>211</v>
      </c>
      <c r="O57" s="27">
        <v>0</v>
      </c>
      <c r="P57" s="27">
        <v>205</v>
      </c>
      <c r="Q57" s="27">
        <v>0</v>
      </c>
      <c r="R57" s="27">
        <v>172</v>
      </c>
      <c r="S57" s="27">
        <v>0</v>
      </c>
      <c r="T57" s="27">
        <v>113</v>
      </c>
      <c r="U57" s="27">
        <v>0</v>
      </c>
      <c r="V57" s="27">
        <v>133</v>
      </c>
      <c r="W57" s="27">
        <v>0</v>
      </c>
      <c r="X57" s="27">
        <v>157</v>
      </c>
      <c r="Y57" s="27">
        <v>0</v>
      </c>
      <c r="Z57" s="12">
        <f t="shared" si="0"/>
        <v>1770</v>
      </c>
      <c r="AA57" s="13">
        <f t="shared" si="1"/>
        <v>1</v>
      </c>
    </row>
    <row r="58" spans="1:27" x14ac:dyDescent="0.25">
      <c r="A58" s="22" t="s">
        <v>68</v>
      </c>
      <c r="B58" s="25">
        <v>3</v>
      </c>
      <c r="C58" s="25">
        <v>0</v>
      </c>
      <c r="D58" s="25">
        <v>2</v>
      </c>
      <c r="E58" s="25">
        <v>0</v>
      </c>
      <c r="F58" s="27">
        <v>2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2</v>
      </c>
      <c r="M58" s="27">
        <v>0</v>
      </c>
      <c r="N58" s="27">
        <v>0</v>
      </c>
      <c r="O58" s="27">
        <v>0</v>
      </c>
      <c r="P58" s="27">
        <v>3</v>
      </c>
      <c r="Q58" s="27">
        <v>0</v>
      </c>
      <c r="R58" s="27">
        <v>3</v>
      </c>
      <c r="S58" s="27">
        <v>0</v>
      </c>
      <c r="T58" s="27">
        <v>1</v>
      </c>
      <c r="U58" s="27">
        <v>0</v>
      </c>
      <c r="V58" s="27">
        <v>2</v>
      </c>
      <c r="W58" s="27">
        <v>0</v>
      </c>
      <c r="X58" s="27">
        <v>1</v>
      </c>
      <c r="Y58" s="27">
        <v>0</v>
      </c>
      <c r="Z58" s="12">
        <f t="shared" si="0"/>
        <v>20</v>
      </c>
      <c r="AA58" s="13">
        <f t="shared" si="1"/>
        <v>0</v>
      </c>
    </row>
    <row r="59" spans="1:27" x14ac:dyDescent="0.25">
      <c r="A59" s="22" t="s">
        <v>69</v>
      </c>
      <c r="B59" s="25">
        <v>12</v>
      </c>
      <c r="C59" s="25">
        <v>0</v>
      </c>
      <c r="D59" s="25">
        <v>14</v>
      </c>
      <c r="E59" s="25">
        <v>0</v>
      </c>
      <c r="F59" s="27">
        <v>5</v>
      </c>
      <c r="G59" s="27">
        <v>0</v>
      </c>
      <c r="H59" s="27">
        <v>5</v>
      </c>
      <c r="I59" s="27">
        <v>0</v>
      </c>
      <c r="J59" s="27">
        <v>4</v>
      </c>
      <c r="K59" s="27">
        <v>2</v>
      </c>
      <c r="L59" s="27">
        <v>10</v>
      </c>
      <c r="M59" s="27">
        <v>0</v>
      </c>
      <c r="N59" s="27">
        <v>9</v>
      </c>
      <c r="O59" s="27">
        <v>0</v>
      </c>
      <c r="P59" s="27">
        <v>13</v>
      </c>
      <c r="Q59" s="27">
        <v>0</v>
      </c>
      <c r="R59" s="27">
        <v>7</v>
      </c>
      <c r="S59" s="27">
        <v>0</v>
      </c>
      <c r="T59" s="27">
        <v>16</v>
      </c>
      <c r="U59" s="27">
        <v>0</v>
      </c>
      <c r="V59" s="27">
        <v>29</v>
      </c>
      <c r="W59" s="27">
        <v>0</v>
      </c>
      <c r="X59" s="27">
        <v>31</v>
      </c>
      <c r="Y59" s="27">
        <v>0</v>
      </c>
      <c r="Z59" s="12">
        <f t="shared" si="0"/>
        <v>155</v>
      </c>
      <c r="AA59" s="13">
        <f t="shared" si="1"/>
        <v>2</v>
      </c>
    </row>
    <row r="60" spans="1:27" x14ac:dyDescent="0.25">
      <c r="A60" s="22" t="s">
        <v>70</v>
      </c>
      <c r="B60" s="25">
        <v>136</v>
      </c>
      <c r="C60" s="25">
        <v>0</v>
      </c>
      <c r="D60" s="25">
        <v>191</v>
      </c>
      <c r="E60" s="25">
        <v>6</v>
      </c>
      <c r="F60" s="27">
        <v>88</v>
      </c>
      <c r="G60" s="27">
        <v>1</v>
      </c>
      <c r="H60" s="27">
        <v>44</v>
      </c>
      <c r="I60" s="27">
        <v>7</v>
      </c>
      <c r="J60" s="27">
        <v>28</v>
      </c>
      <c r="K60" s="27">
        <v>0</v>
      </c>
      <c r="L60" s="27">
        <v>41</v>
      </c>
      <c r="M60" s="27">
        <v>14</v>
      </c>
      <c r="N60" s="27">
        <v>100</v>
      </c>
      <c r="O60" s="27">
        <v>0</v>
      </c>
      <c r="P60" s="27">
        <v>32</v>
      </c>
      <c r="Q60" s="27">
        <v>0</v>
      </c>
      <c r="R60" s="27">
        <v>36</v>
      </c>
      <c r="S60" s="27">
        <v>5</v>
      </c>
      <c r="T60" s="27">
        <v>33</v>
      </c>
      <c r="U60" s="27">
        <v>0</v>
      </c>
      <c r="V60" s="27">
        <v>51</v>
      </c>
      <c r="W60" s="27">
        <v>0</v>
      </c>
      <c r="X60" s="27">
        <v>86</v>
      </c>
      <c r="Y60" s="27">
        <v>9</v>
      </c>
      <c r="Z60" s="12">
        <f t="shared" si="0"/>
        <v>866</v>
      </c>
      <c r="AA60" s="13">
        <f t="shared" si="1"/>
        <v>42</v>
      </c>
    </row>
    <row r="61" spans="1:27" x14ac:dyDescent="0.25">
      <c r="A61" s="22" t="s">
        <v>71</v>
      </c>
      <c r="B61" s="25">
        <v>165</v>
      </c>
      <c r="C61" s="25">
        <v>0</v>
      </c>
      <c r="D61" s="25">
        <v>177</v>
      </c>
      <c r="E61" s="25">
        <v>0</v>
      </c>
      <c r="F61" s="27">
        <v>184</v>
      </c>
      <c r="G61" s="27">
        <v>0</v>
      </c>
      <c r="H61" s="27">
        <v>152</v>
      </c>
      <c r="I61" s="27">
        <v>0</v>
      </c>
      <c r="J61" s="27">
        <v>145</v>
      </c>
      <c r="K61" s="27">
        <v>0</v>
      </c>
      <c r="L61" s="27">
        <v>181</v>
      </c>
      <c r="M61" s="27">
        <v>0</v>
      </c>
      <c r="N61" s="27">
        <v>158</v>
      </c>
      <c r="O61" s="27">
        <v>0</v>
      </c>
      <c r="P61" s="27">
        <v>148</v>
      </c>
      <c r="Q61" s="27">
        <v>1</v>
      </c>
      <c r="R61" s="27">
        <v>191</v>
      </c>
      <c r="S61" s="27">
        <v>0</v>
      </c>
      <c r="T61" s="27">
        <v>168</v>
      </c>
      <c r="U61" s="27">
        <v>0</v>
      </c>
      <c r="V61" s="27">
        <v>157</v>
      </c>
      <c r="W61" s="27">
        <v>0</v>
      </c>
      <c r="X61" s="27">
        <v>158</v>
      </c>
      <c r="Y61" s="27">
        <v>0</v>
      </c>
      <c r="Z61" s="12">
        <f t="shared" si="0"/>
        <v>1984</v>
      </c>
      <c r="AA61" s="13">
        <f t="shared" si="1"/>
        <v>1</v>
      </c>
    </row>
    <row r="62" spans="1:27" x14ac:dyDescent="0.25">
      <c r="A62" s="22" t="s">
        <v>72</v>
      </c>
      <c r="B62" s="25">
        <v>151</v>
      </c>
      <c r="C62" s="25">
        <v>0</v>
      </c>
      <c r="D62" s="25">
        <v>97</v>
      </c>
      <c r="E62" s="25">
        <v>0</v>
      </c>
      <c r="F62" s="27">
        <v>97</v>
      </c>
      <c r="G62" s="27">
        <v>0</v>
      </c>
      <c r="H62" s="27">
        <v>90</v>
      </c>
      <c r="I62" s="27">
        <v>0</v>
      </c>
      <c r="J62" s="27">
        <v>100</v>
      </c>
      <c r="K62" s="27">
        <v>1</v>
      </c>
      <c r="L62" s="27">
        <v>127</v>
      </c>
      <c r="M62" s="27">
        <v>0</v>
      </c>
      <c r="N62" s="27">
        <v>168</v>
      </c>
      <c r="O62" s="27">
        <v>0</v>
      </c>
      <c r="P62" s="27">
        <v>171</v>
      </c>
      <c r="Q62" s="27">
        <v>0</v>
      </c>
      <c r="R62" s="27">
        <v>119</v>
      </c>
      <c r="S62" s="27">
        <v>0</v>
      </c>
      <c r="T62" s="27">
        <v>131</v>
      </c>
      <c r="U62" s="27">
        <v>0</v>
      </c>
      <c r="V62" s="27">
        <v>80</v>
      </c>
      <c r="W62" s="27">
        <v>0</v>
      </c>
      <c r="X62" s="27">
        <v>96</v>
      </c>
      <c r="Y62" s="27">
        <v>0</v>
      </c>
      <c r="Z62" s="12">
        <f t="shared" si="0"/>
        <v>1427</v>
      </c>
      <c r="AA62" s="13">
        <f t="shared" si="1"/>
        <v>1</v>
      </c>
    </row>
    <row r="63" spans="1:27" x14ac:dyDescent="0.25">
      <c r="A63" s="23" t="s">
        <v>73</v>
      </c>
      <c r="B63" s="27">
        <v>120</v>
      </c>
      <c r="C63" s="27">
        <v>0</v>
      </c>
      <c r="D63" s="25">
        <v>100</v>
      </c>
      <c r="E63" s="25">
        <v>0</v>
      </c>
      <c r="F63" s="27">
        <v>81</v>
      </c>
      <c r="G63" s="27">
        <v>0</v>
      </c>
      <c r="H63" s="27">
        <v>148</v>
      </c>
      <c r="I63" s="27">
        <v>0</v>
      </c>
      <c r="J63" s="27">
        <v>65</v>
      </c>
      <c r="K63" s="27">
        <v>0</v>
      </c>
      <c r="L63" s="27">
        <v>90</v>
      </c>
      <c r="M63" s="27">
        <v>0</v>
      </c>
      <c r="N63" s="27">
        <v>68</v>
      </c>
      <c r="O63" s="27">
        <v>0</v>
      </c>
      <c r="P63" s="27">
        <v>86</v>
      </c>
      <c r="Q63" s="27">
        <v>0</v>
      </c>
      <c r="R63" s="27">
        <v>67</v>
      </c>
      <c r="S63" s="27">
        <v>0</v>
      </c>
      <c r="T63" s="27">
        <v>65</v>
      </c>
      <c r="U63" s="27">
        <v>0</v>
      </c>
      <c r="V63" s="27">
        <v>59</v>
      </c>
      <c r="W63" s="27">
        <v>0</v>
      </c>
      <c r="X63" s="27">
        <v>102</v>
      </c>
      <c r="Y63" s="27">
        <v>0</v>
      </c>
      <c r="Z63" s="12">
        <f t="shared" si="0"/>
        <v>1051</v>
      </c>
      <c r="AA63" s="13">
        <f t="shared" si="1"/>
        <v>0</v>
      </c>
    </row>
    <row r="64" spans="1:27" x14ac:dyDescent="0.25">
      <c r="A64" s="22" t="s">
        <v>74</v>
      </c>
      <c r="B64" s="25">
        <v>244</v>
      </c>
      <c r="C64" s="25">
        <v>23</v>
      </c>
      <c r="D64" s="25">
        <v>274</v>
      </c>
      <c r="E64" s="25">
        <v>43</v>
      </c>
      <c r="F64" s="27">
        <v>227</v>
      </c>
      <c r="G64" s="27">
        <v>46</v>
      </c>
      <c r="H64" s="27">
        <v>195</v>
      </c>
      <c r="I64" s="27">
        <v>10</v>
      </c>
      <c r="J64" s="27">
        <v>233</v>
      </c>
      <c r="K64" s="27">
        <v>11</v>
      </c>
      <c r="L64" s="27">
        <v>189</v>
      </c>
      <c r="M64" s="27">
        <v>3</v>
      </c>
      <c r="N64" s="27">
        <v>289</v>
      </c>
      <c r="O64" s="27">
        <v>3</v>
      </c>
      <c r="P64" s="27">
        <v>267</v>
      </c>
      <c r="Q64" s="27">
        <v>9</v>
      </c>
      <c r="R64" s="27">
        <v>272</v>
      </c>
      <c r="S64" s="27">
        <v>42</v>
      </c>
      <c r="T64" s="27">
        <v>203</v>
      </c>
      <c r="U64" s="27">
        <v>26</v>
      </c>
      <c r="V64" s="27">
        <v>279</v>
      </c>
      <c r="W64" s="27">
        <v>42</v>
      </c>
      <c r="X64" s="27">
        <v>269</v>
      </c>
      <c r="Y64" s="27">
        <v>9</v>
      </c>
      <c r="Z64" s="12">
        <f t="shared" si="0"/>
        <v>2941</v>
      </c>
      <c r="AA64" s="13">
        <f t="shared" si="1"/>
        <v>267</v>
      </c>
    </row>
    <row r="65" spans="1:27" x14ac:dyDescent="0.25">
      <c r="A65" s="22" t="s">
        <v>75</v>
      </c>
      <c r="B65" s="25">
        <v>22</v>
      </c>
      <c r="C65" s="25">
        <v>0</v>
      </c>
      <c r="D65" s="25">
        <v>14</v>
      </c>
      <c r="E65" s="25">
        <v>2</v>
      </c>
      <c r="F65" s="27">
        <v>27</v>
      </c>
      <c r="G65" s="27">
        <v>0</v>
      </c>
      <c r="H65" s="27">
        <v>42</v>
      </c>
      <c r="I65" s="27">
        <v>0</v>
      </c>
      <c r="J65" s="27">
        <v>38</v>
      </c>
      <c r="K65" s="27">
        <v>0</v>
      </c>
      <c r="L65" s="27">
        <v>29</v>
      </c>
      <c r="M65" s="27">
        <v>0</v>
      </c>
      <c r="N65" s="27">
        <v>23</v>
      </c>
      <c r="O65" s="27">
        <v>0</v>
      </c>
      <c r="P65" s="27">
        <v>36</v>
      </c>
      <c r="Q65" s="27">
        <v>1</v>
      </c>
      <c r="R65" s="27">
        <v>35</v>
      </c>
      <c r="S65" s="27">
        <v>0</v>
      </c>
      <c r="T65" s="27">
        <v>36</v>
      </c>
      <c r="U65" s="27">
        <v>0</v>
      </c>
      <c r="V65" s="27">
        <v>71</v>
      </c>
      <c r="W65" s="27">
        <v>0</v>
      </c>
      <c r="X65" s="27">
        <v>31</v>
      </c>
      <c r="Y65" s="27">
        <v>0</v>
      </c>
      <c r="Z65" s="12">
        <f t="shared" si="0"/>
        <v>404</v>
      </c>
      <c r="AA65" s="13">
        <f t="shared" si="1"/>
        <v>3</v>
      </c>
    </row>
    <row r="66" spans="1:27" x14ac:dyDescent="0.25">
      <c r="A66" s="22" t="s">
        <v>76</v>
      </c>
      <c r="B66" s="25">
        <v>6</v>
      </c>
      <c r="C66" s="25">
        <v>0</v>
      </c>
      <c r="D66" s="25">
        <v>10</v>
      </c>
      <c r="E66" s="25">
        <v>0</v>
      </c>
      <c r="F66" s="27">
        <v>14</v>
      </c>
      <c r="G66" s="27">
        <v>0</v>
      </c>
      <c r="H66" s="27">
        <v>14</v>
      </c>
      <c r="I66" s="27">
        <v>0</v>
      </c>
      <c r="J66" s="27">
        <v>8</v>
      </c>
      <c r="K66" s="27">
        <v>0</v>
      </c>
      <c r="L66" s="27">
        <v>6</v>
      </c>
      <c r="M66" s="27">
        <v>0</v>
      </c>
      <c r="N66" s="27">
        <v>4</v>
      </c>
      <c r="O66" s="27">
        <v>0</v>
      </c>
      <c r="P66" s="27">
        <v>21</v>
      </c>
      <c r="Q66" s="27">
        <v>0</v>
      </c>
      <c r="R66" s="27">
        <v>11</v>
      </c>
      <c r="S66" s="27">
        <v>0</v>
      </c>
      <c r="T66" s="27">
        <v>5</v>
      </c>
      <c r="U66" s="27">
        <v>0</v>
      </c>
      <c r="V66" s="27">
        <v>11</v>
      </c>
      <c r="W66" s="27">
        <v>1</v>
      </c>
      <c r="X66" s="27">
        <v>12</v>
      </c>
      <c r="Y66" s="27">
        <v>0</v>
      </c>
      <c r="Z66" s="12">
        <f t="shared" si="0"/>
        <v>122</v>
      </c>
      <c r="AA66" s="13">
        <f t="shared" si="1"/>
        <v>1</v>
      </c>
    </row>
    <row r="67" spans="1:27" x14ac:dyDescent="0.25">
      <c r="A67" s="23" t="s">
        <v>80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2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>B67+D67+F67+H67+J67+L67+N67+P67+R67+T67+V67+X67</f>
        <v>2</v>
      </c>
      <c r="AA67" s="13">
        <f>C67+E67+G67+I67+K67+M67+O67+Q67+S67+U67+W67+Y67</f>
        <v>0</v>
      </c>
    </row>
    <row r="68" spans="1:27" x14ac:dyDescent="0.25">
      <c r="A68" s="23" t="s">
        <v>77</v>
      </c>
      <c r="B68" s="25">
        <v>0</v>
      </c>
      <c r="C68" s="25">
        <v>0</v>
      </c>
      <c r="D68" s="25">
        <v>1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0"/>
        <v>2</v>
      </c>
      <c r="AA68" s="13">
        <f t="shared" si="1"/>
        <v>0</v>
      </c>
    </row>
    <row r="69" spans="1:27" x14ac:dyDescent="0.25">
      <c r="A69" s="22" t="s">
        <v>78</v>
      </c>
      <c r="B69" s="25">
        <v>5</v>
      </c>
      <c r="C69" s="25">
        <v>0</v>
      </c>
      <c r="D69" s="25">
        <v>9</v>
      </c>
      <c r="E69" s="25">
        <v>0</v>
      </c>
      <c r="F69" s="27">
        <v>10</v>
      </c>
      <c r="G69" s="27">
        <v>0</v>
      </c>
      <c r="H69" s="27">
        <v>1</v>
      </c>
      <c r="I69" s="27">
        <v>0</v>
      </c>
      <c r="J69" s="27">
        <v>3</v>
      </c>
      <c r="K69" s="27">
        <v>0</v>
      </c>
      <c r="L69" s="27">
        <v>2</v>
      </c>
      <c r="M69" s="27">
        <v>0</v>
      </c>
      <c r="N69" s="27">
        <v>0</v>
      </c>
      <c r="O69" s="27">
        <v>0</v>
      </c>
      <c r="P69" s="27">
        <v>5</v>
      </c>
      <c r="Q69" s="27">
        <v>0</v>
      </c>
      <c r="R69" s="27">
        <v>2</v>
      </c>
      <c r="S69" s="27">
        <v>0</v>
      </c>
      <c r="T69" s="27">
        <v>6</v>
      </c>
      <c r="U69" s="27">
        <v>0</v>
      </c>
      <c r="V69" s="27">
        <v>2</v>
      </c>
      <c r="W69" s="27">
        <v>0</v>
      </c>
      <c r="X69" s="27">
        <v>22</v>
      </c>
      <c r="Y69" s="27">
        <v>1</v>
      </c>
      <c r="Z69" s="12">
        <f t="shared" si="0"/>
        <v>67</v>
      </c>
      <c r="AA69" s="13">
        <f t="shared" si="1"/>
        <v>1</v>
      </c>
    </row>
    <row r="70" spans="1:27" x14ac:dyDescent="0.25">
      <c r="A70" s="22" t="s">
        <v>79</v>
      </c>
      <c r="B70" s="25">
        <v>1</v>
      </c>
      <c r="C70" s="25">
        <v>0</v>
      </c>
      <c r="D70" s="25">
        <v>5</v>
      </c>
      <c r="E70" s="25">
        <v>0</v>
      </c>
      <c r="F70" s="27">
        <v>1</v>
      </c>
      <c r="G70" s="27">
        <v>0</v>
      </c>
      <c r="H70" s="27">
        <v>1</v>
      </c>
      <c r="I70" s="27">
        <v>0</v>
      </c>
      <c r="J70" s="27">
        <v>3</v>
      </c>
      <c r="K70" s="27">
        <v>0</v>
      </c>
      <c r="L70" s="27">
        <v>1</v>
      </c>
      <c r="M70" s="27">
        <v>0</v>
      </c>
      <c r="N70" s="27">
        <v>0</v>
      </c>
      <c r="O70" s="27">
        <v>0</v>
      </c>
      <c r="P70" s="27">
        <v>2</v>
      </c>
      <c r="Q70" s="27">
        <v>0</v>
      </c>
      <c r="R70" s="27">
        <v>1</v>
      </c>
      <c r="S70" s="27">
        <v>0</v>
      </c>
      <c r="T70" s="27">
        <v>0</v>
      </c>
      <c r="U70" s="27">
        <v>0</v>
      </c>
      <c r="V70" s="27">
        <v>1</v>
      </c>
      <c r="W70" s="27">
        <v>0</v>
      </c>
      <c r="X70" s="27">
        <v>2</v>
      </c>
      <c r="Y70" s="27">
        <v>0</v>
      </c>
      <c r="Z70" s="12">
        <f t="shared" si="0"/>
        <v>18</v>
      </c>
      <c r="AA70" s="13">
        <f t="shared" si="1"/>
        <v>0</v>
      </c>
    </row>
    <row r="71" spans="1:27" x14ac:dyDescent="0.25">
      <c r="A71" s="23" t="s">
        <v>81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ref="Z71:Z134" si="2">B71+D71+F71+H71+J71+L71+N71+P71+R71+T71+V71+X71</f>
        <v>1</v>
      </c>
      <c r="AA71" s="13">
        <f t="shared" ref="AA71:AA134" si="3">C71+E71+G71+I71+K71+M71+O71+Q71+S71+U71+W71+Y71</f>
        <v>0</v>
      </c>
    </row>
    <row r="72" spans="1:27" x14ac:dyDescent="0.25">
      <c r="A72" s="22" t="s">
        <v>82</v>
      </c>
      <c r="B72" s="25">
        <v>0</v>
      </c>
      <c r="C72" s="25">
        <v>0</v>
      </c>
      <c r="D72" s="25">
        <v>1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12</v>
      </c>
      <c r="S72" s="27">
        <v>0</v>
      </c>
      <c r="T72" s="27">
        <v>9</v>
      </c>
      <c r="U72" s="27">
        <v>0</v>
      </c>
      <c r="V72" s="27">
        <v>0</v>
      </c>
      <c r="W72" s="27">
        <v>0</v>
      </c>
      <c r="X72" s="27">
        <v>3</v>
      </c>
      <c r="Y72" s="27">
        <v>0</v>
      </c>
      <c r="Z72" s="12">
        <f t="shared" si="2"/>
        <v>28</v>
      </c>
      <c r="AA72" s="13">
        <f t="shared" si="3"/>
        <v>0</v>
      </c>
    </row>
    <row r="73" spans="1:27" x14ac:dyDescent="0.25">
      <c r="A73" s="22" t="s">
        <v>83</v>
      </c>
      <c r="B73" s="25">
        <v>75</v>
      </c>
      <c r="C73" s="25">
        <v>2</v>
      </c>
      <c r="D73" s="25">
        <v>93</v>
      </c>
      <c r="E73" s="25">
        <v>0</v>
      </c>
      <c r="F73" s="27">
        <v>55</v>
      </c>
      <c r="G73" s="27">
        <v>2</v>
      </c>
      <c r="H73" s="27">
        <v>16</v>
      </c>
      <c r="I73" s="27">
        <v>0</v>
      </c>
      <c r="J73" s="27">
        <v>15</v>
      </c>
      <c r="K73" s="27">
        <v>0</v>
      </c>
      <c r="L73" s="27">
        <v>13</v>
      </c>
      <c r="M73" s="27">
        <v>0</v>
      </c>
      <c r="N73" s="27">
        <v>10</v>
      </c>
      <c r="O73" s="27">
        <v>0</v>
      </c>
      <c r="P73" s="27">
        <v>6</v>
      </c>
      <c r="Q73" s="27">
        <v>0</v>
      </c>
      <c r="R73" s="27">
        <v>18</v>
      </c>
      <c r="S73" s="27">
        <v>0</v>
      </c>
      <c r="T73" s="27">
        <v>21</v>
      </c>
      <c r="U73" s="27">
        <v>0</v>
      </c>
      <c r="V73" s="27">
        <v>20</v>
      </c>
      <c r="W73" s="27">
        <v>0</v>
      </c>
      <c r="X73" s="27">
        <v>69</v>
      </c>
      <c r="Y73" s="27">
        <v>0</v>
      </c>
      <c r="Z73" s="12">
        <f t="shared" si="2"/>
        <v>411</v>
      </c>
      <c r="AA73" s="13">
        <f t="shared" si="3"/>
        <v>4</v>
      </c>
    </row>
    <row r="74" spans="1:27" x14ac:dyDescent="0.25">
      <c r="A74" s="22" t="s">
        <v>84</v>
      </c>
      <c r="B74" s="25">
        <v>310</v>
      </c>
      <c r="C74" s="25">
        <v>7</v>
      </c>
      <c r="D74" s="25">
        <v>492</v>
      </c>
      <c r="E74" s="25">
        <v>32</v>
      </c>
      <c r="F74" s="27">
        <v>371</v>
      </c>
      <c r="G74" s="27">
        <v>18</v>
      </c>
      <c r="H74" s="27">
        <v>474</v>
      </c>
      <c r="I74" s="27">
        <v>10</v>
      </c>
      <c r="J74" s="27">
        <v>346</v>
      </c>
      <c r="K74" s="27">
        <v>30</v>
      </c>
      <c r="L74" s="27">
        <v>256</v>
      </c>
      <c r="M74" s="27">
        <v>4</v>
      </c>
      <c r="N74" s="27">
        <v>480</v>
      </c>
      <c r="O74" s="27">
        <v>3</v>
      </c>
      <c r="P74" s="27">
        <v>459</v>
      </c>
      <c r="Q74" s="27">
        <v>1</v>
      </c>
      <c r="R74" s="27">
        <v>333</v>
      </c>
      <c r="S74" s="27">
        <v>4</v>
      </c>
      <c r="T74" s="27">
        <v>368</v>
      </c>
      <c r="U74" s="27">
        <v>7</v>
      </c>
      <c r="V74" s="27">
        <v>316</v>
      </c>
      <c r="W74" s="27">
        <v>8</v>
      </c>
      <c r="X74" s="27">
        <v>410</v>
      </c>
      <c r="Y74" s="27">
        <v>6</v>
      </c>
      <c r="Z74" s="12">
        <f t="shared" si="2"/>
        <v>4615</v>
      </c>
      <c r="AA74" s="13">
        <f t="shared" si="3"/>
        <v>130</v>
      </c>
    </row>
    <row r="75" spans="1:27" x14ac:dyDescent="0.25">
      <c r="A75" s="23" t="s">
        <v>85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3" t="s">
        <v>86</v>
      </c>
      <c r="B76" s="25">
        <v>0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87</v>
      </c>
      <c r="B77" s="25">
        <v>1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0</v>
      </c>
      <c r="Y77" s="27">
        <v>0</v>
      </c>
      <c r="Z77" s="12">
        <f t="shared" si="2"/>
        <v>3</v>
      </c>
      <c r="AA77" s="13">
        <f t="shared" si="3"/>
        <v>0</v>
      </c>
    </row>
    <row r="78" spans="1:27" x14ac:dyDescent="0.25">
      <c r="A78" s="22" t="s">
        <v>88</v>
      </c>
      <c r="B78" s="25">
        <v>1</v>
      </c>
      <c r="C78" s="25">
        <v>0</v>
      </c>
      <c r="D78" s="25">
        <v>1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1</v>
      </c>
      <c r="K78" s="27">
        <v>0</v>
      </c>
      <c r="L78" s="27">
        <v>1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2</v>
      </c>
      <c r="W78" s="27">
        <v>0</v>
      </c>
      <c r="X78" s="27">
        <v>2</v>
      </c>
      <c r="Y78" s="27">
        <v>0</v>
      </c>
      <c r="Z78" s="12">
        <f t="shared" si="2"/>
        <v>9</v>
      </c>
      <c r="AA78" s="13">
        <f t="shared" si="3"/>
        <v>0</v>
      </c>
    </row>
    <row r="79" spans="1:27" x14ac:dyDescent="0.25">
      <c r="A79" s="22" t="s">
        <v>89</v>
      </c>
      <c r="B79" s="25">
        <v>484</v>
      </c>
      <c r="C79" s="25">
        <v>4</v>
      </c>
      <c r="D79" s="25">
        <v>670</v>
      </c>
      <c r="E79" s="25">
        <v>17</v>
      </c>
      <c r="F79" s="27">
        <v>573</v>
      </c>
      <c r="G79" s="27">
        <v>8</v>
      </c>
      <c r="H79" s="27">
        <v>495</v>
      </c>
      <c r="I79" s="27">
        <v>6</v>
      </c>
      <c r="J79" s="27">
        <v>299</v>
      </c>
      <c r="K79" s="27">
        <v>28</v>
      </c>
      <c r="L79" s="27">
        <v>294</v>
      </c>
      <c r="M79" s="27">
        <v>3</v>
      </c>
      <c r="N79" s="27">
        <v>343</v>
      </c>
      <c r="O79" s="27">
        <v>0</v>
      </c>
      <c r="P79" s="27">
        <v>384</v>
      </c>
      <c r="Q79" s="27">
        <v>0</v>
      </c>
      <c r="R79" s="27">
        <v>420</v>
      </c>
      <c r="S79" s="27">
        <v>2</v>
      </c>
      <c r="T79" s="27">
        <v>330</v>
      </c>
      <c r="U79" s="27">
        <v>4</v>
      </c>
      <c r="V79" s="27">
        <v>326</v>
      </c>
      <c r="W79" s="27">
        <v>5</v>
      </c>
      <c r="X79" s="27">
        <v>536</v>
      </c>
      <c r="Y79" s="27">
        <v>8</v>
      </c>
      <c r="Z79" s="12">
        <f t="shared" si="2"/>
        <v>5154</v>
      </c>
      <c r="AA79" s="13">
        <f t="shared" si="3"/>
        <v>85</v>
      </c>
    </row>
    <row r="80" spans="1:27" x14ac:dyDescent="0.25">
      <c r="A80" s="22" t="s">
        <v>90</v>
      </c>
      <c r="B80" s="25">
        <v>22</v>
      </c>
      <c r="C80" s="25">
        <v>0</v>
      </c>
      <c r="D80" s="25">
        <v>17</v>
      </c>
      <c r="E80" s="25">
        <v>0</v>
      </c>
      <c r="F80" s="27">
        <v>23</v>
      </c>
      <c r="G80" s="27">
        <v>1</v>
      </c>
      <c r="H80" s="27">
        <v>17</v>
      </c>
      <c r="I80" s="27">
        <v>0</v>
      </c>
      <c r="J80" s="27">
        <v>23</v>
      </c>
      <c r="K80" s="27">
        <v>0</v>
      </c>
      <c r="L80" s="27">
        <v>9</v>
      </c>
      <c r="M80" s="27">
        <v>0</v>
      </c>
      <c r="N80" s="27">
        <v>12</v>
      </c>
      <c r="O80" s="27">
        <v>0</v>
      </c>
      <c r="P80" s="27">
        <v>18</v>
      </c>
      <c r="Q80" s="27">
        <v>0</v>
      </c>
      <c r="R80" s="27">
        <v>27</v>
      </c>
      <c r="S80" s="27">
        <v>0</v>
      </c>
      <c r="T80" s="27">
        <v>20</v>
      </c>
      <c r="U80" s="27">
        <v>0</v>
      </c>
      <c r="V80" s="27">
        <v>7</v>
      </c>
      <c r="W80" s="27">
        <v>2</v>
      </c>
      <c r="X80" s="27">
        <v>8</v>
      </c>
      <c r="Y80" s="27">
        <v>0</v>
      </c>
      <c r="Z80" s="12">
        <f t="shared" si="2"/>
        <v>203</v>
      </c>
      <c r="AA80" s="13">
        <f t="shared" si="3"/>
        <v>3</v>
      </c>
    </row>
    <row r="81" spans="1:27" x14ac:dyDescent="0.25">
      <c r="A81" s="22" t="s">
        <v>91</v>
      </c>
      <c r="B81" s="25">
        <v>23</v>
      </c>
      <c r="C81" s="25">
        <v>0</v>
      </c>
      <c r="D81" s="25">
        <v>21</v>
      </c>
      <c r="E81" s="25">
        <v>2</v>
      </c>
      <c r="F81" s="27">
        <v>14</v>
      </c>
      <c r="G81" s="27">
        <v>1</v>
      </c>
      <c r="H81" s="27">
        <v>22</v>
      </c>
      <c r="I81" s="27">
        <v>0</v>
      </c>
      <c r="J81" s="27">
        <v>23</v>
      </c>
      <c r="K81" s="27">
        <v>1</v>
      </c>
      <c r="L81" s="27">
        <v>29</v>
      </c>
      <c r="M81" s="27">
        <v>1</v>
      </c>
      <c r="N81" s="27">
        <v>5</v>
      </c>
      <c r="O81" s="27">
        <v>0</v>
      </c>
      <c r="P81" s="27">
        <v>8</v>
      </c>
      <c r="Q81" s="27">
        <v>0</v>
      </c>
      <c r="R81" s="27">
        <v>20</v>
      </c>
      <c r="S81" s="27">
        <v>0</v>
      </c>
      <c r="T81" s="27">
        <v>16</v>
      </c>
      <c r="U81" s="27">
        <v>0</v>
      </c>
      <c r="V81" s="27">
        <v>11</v>
      </c>
      <c r="W81" s="27">
        <v>0</v>
      </c>
      <c r="X81" s="27">
        <v>15</v>
      </c>
      <c r="Y81" s="27">
        <v>0</v>
      </c>
      <c r="Z81" s="12">
        <f t="shared" si="2"/>
        <v>207</v>
      </c>
      <c r="AA81" s="13">
        <f t="shared" si="3"/>
        <v>5</v>
      </c>
    </row>
    <row r="82" spans="1:27" x14ac:dyDescent="0.25">
      <c r="A82" s="22" t="s">
        <v>92</v>
      </c>
      <c r="B82" s="25">
        <v>561</v>
      </c>
      <c r="C82" s="25">
        <v>11</v>
      </c>
      <c r="D82" s="25">
        <v>571</v>
      </c>
      <c r="E82" s="25">
        <v>84</v>
      </c>
      <c r="F82" s="27">
        <v>448</v>
      </c>
      <c r="G82" s="27">
        <v>9</v>
      </c>
      <c r="H82" s="27">
        <v>609</v>
      </c>
      <c r="I82" s="27">
        <v>0</v>
      </c>
      <c r="J82" s="27">
        <v>527</v>
      </c>
      <c r="K82" s="27">
        <v>1</v>
      </c>
      <c r="L82" s="27">
        <v>529</v>
      </c>
      <c r="M82" s="27">
        <v>16</v>
      </c>
      <c r="N82" s="27">
        <v>787</v>
      </c>
      <c r="O82" s="27">
        <v>21</v>
      </c>
      <c r="P82" s="27">
        <v>659</v>
      </c>
      <c r="Q82" s="27">
        <v>15</v>
      </c>
      <c r="R82" s="27">
        <v>448</v>
      </c>
      <c r="S82" s="27">
        <v>42</v>
      </c>
      <c r="T82" s="27">
        <v>531</v>
      </c>
      <c r="U82" s="27">
        <v>30</v>
      </c>
      <c r="V82" s="27">
        <v>506</v>
      </c>
      <c r="W82" s="27">
        <v>21</v>
      </c>
      <c r="X82" s="27">
        <v>752</v>
      </c>
      <c r="Y82" s="27">
        <v>37</v>
      </c>
      <c r="Z82" s="12">
        <f t="shared" si="2"/>
        <v>6928</v>
      </c>
      <c r="AA82" s="13">
        <f t="shared" si="3"/>
        <v>287</v>
      </c>
    </row>
    <row r="83" spans="1:27" x14ac:dyDescent="0.25">
      <c r="A83" s="23" t="s">
        <v>93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94</v>
      </c>
      <c r="B84" s="25">
        <v>30</v>
      </c>
      <c r="C84" s="25">
        <v>0</v>
      </c>
      <c r="D84" s="25">
        <v>37</v>
      </c>
      <c r="E84" s="25">
        <v>0</v>
      </c>
      <c r="F84" s="27">
        <v>50</v>
      </c>
      <c r="G84" s="27">
        <v>0</v>
      </c>
      <c r="H84" s="27">
        <v>45</v>
      </c>
      <c r="I84" s="27">
        <v>1</v>
      </c>
      <c r="J84" s="27">
        <v>50</v>
      </c>
      <c r="K84" s="27">
        <v>0</v>
      </c>
      <c r="L84" s="27">
        <v>38</v>
      </c>
      <c r="M84" s="27">
        <v>0</v>
      </c>
      <c r="N84" s="27">
        <v>39</v>
      </c>
      <c r="O84" s="27">
        <v>0</v>
      </c>
      <c r="P84" s="27">
        <v>43</v>
      </c>
      <c r="Q84" s="27">
        <v>0</v>
      </c>
      <c r="R84" s="27">
        <v>51</v>
      </c>
      <c r="S84" s="27">
        <v>0</v>
      </c>
      <c r="T84" s="27">
        <v>66</v>
      </c>
      <c r="U84" s="27">
        <v>0</v>
      </c>
      <c r="V84" s="27">
        <v>69</v>
      </c>
      <c r="W84" s="27">
        <v>0</v>
      </c>
      <c r="X84" s="27">
        <v>26</v>
      </c>
      <c r="Y84" s="27">
        <v>0</v>
      </c>
      <c r="Z84" s="12">
        <f t="shared" si="2"/>
        <v>544</v>
      </c>
      <c r="AA84" s="13">
        <f t="shared" si="3"/>
        <v>1</v>
      </c>
    </row>
    <row r="85" spans="1:27" x14ac:dyDescent="0.25">
      <c r="A85" s="23" t="s">
        <v>95</v>
      </c>
      <c r="B85" s="25">
        <v>0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2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2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4</v>
      </c>
      <c r="AA85" s="13">
        <f t="shared" si="3"/>
        <v>0</v>
      </c>
    </row>
    <row r="86" spans="1:27" x14ac:dyDescent="0.25">
      <c r="A86" s="22" t="s">
        <v>96</v>
      </c>
      <c r="B86" s="25">
        <v>2059</v>
      </c>
      <c r="C86" s="25">
        <v>4</v>
      </c>
      <c r="D86" s="25">
        <v>1955</v>
      </c>
      <c r="E86" s="25">
        <v>5</v>
      </c>
      <c r="F86" s="27">
        <v>1833</v>
      </c>
      <c r="G86" s="27">
        <v>1</v>
      </c>
      <c r="H86" s="27">
        <v>2018</v>
      </c>
      <c r="I86" s="27">
        <v>4</v>
      </c>
      <c r="J86" s="27">
        <v>1886</v>
      </c>
      <c r="K86" s="27">
        <v>2</v>
      </c>
      <c r="L86" s="27">
        <v>1624</v>
      </c>
      <c r="M86" s="27">
        <v>6</v>
      </c>
      <c r="N86" s="27">
        <v>2226</v>
      </c>
      <c r="O86" s="27">
        <v>5</v>
      </c>
      <c r="P86" s="27">
        <v>2732</v>
      </c>
      <c r="Q86" s="27">
        <v>0</v>
      </c>
      <c r="R86" s="27">
        <v>1745</v>
      </c>
      <c r="S86" s="27">
        <v>3</v>
      </c>
      <c r="T86" s="27">
        <v>1642</v>
      </c>
      <c r="U86" s="27">
        <v>4</v>
      </c>
      <c r="V86" s="27">
        <v>1555</v>
      </c>
      <c r="W86" s="27">
        <v>1</v>
      </c>
      <c r="X86" s="27">
        <v>1850</v>
      </c>
      <c r="Y86" s="27">
        <v>1</v>
      </c>
      <c r="Z86" s="12">
        <f t="shared" si="2"/>
        <v>23125</v>
      </c>
      <c r="AA86" s="13">
        <f t="shared" si="3"/>
        <v>36</v>
      </c>
    </row>
    <row r="87" spans="1:27" x14ac:dyDescent="0.25">
      <c r="A87" s="22" t="s">
        <v>97</v>
      </c>
      <c r="B87" s="25">
        <v>15</v>
      </c>
      <c r="C87" s="25">
        <v>0</v>
      </c>
      <c r="D87" s="25">
        <v>20</v>
      </c>
      <c r="E87" s="25">
        <v>0</v>
      </c>
      <c r="F87" s="27">
        <v>13</v>
      </c>
      <c r="G87" s="27">
        <v>0</v>
      </c>
      <c r="H87" s="27">
        <v>12</v>
      </c>
      <c r="I87" s="27">
        <v>0</v>
      </c>
      <c r="J87" s="27">
        <v>21</v>
      </c>
      <c r="K87" s="27">
        <v>0</v>
      </c>
      <c r="L87" s="27">
        <v>19</v>
      </c>
      <c r="M87" s="27">
        <v>0</v>
      </c>
      <c r="N87" s="27">
        <v>36</v>
      </c>
      <c r="O87" s="27">
        <v>0</v>
      </c>
      <c r="P87" s="27">
        <v>42</v>
      </c>
      <c r="Q87" s="27">
        <v>0</v>
      </c>
      <c r="R87" s="27">
        <v>42</v>
      </c>
      <c r="S87" s="27">
        <v>0</v>
      </c>
      <c r="T87" s="27">
        <v>30</v>
      </c>
      <c r="U87" s="27">
        <v>0</v>
      </c>
      <c r="V87" s="27">
        <v>23</v>
      </c>
      <c r="W87" s="27">
        <v>0</v>
      </c>
      <c r="X87" s="27">
        <v>21</v>
      </c>
      <c r="Y87" s="27">
        <v>0</v>
      </c>
      <c r="Z87" s="12">
        <f t="shared" si="2"/>
        <v>294</v>
      </c>
      <c r="AA87" s="13">
        <f t="shared" si="3"/>
        <v>0</v>
      </c>
    </row>
    <row r="88" spans="1:27" x14ac:dyDescent="0.25">
      <c r="A88" s="22" t="s">
        <v>98</v>
      </c>
      <c r="B88" s="25">
        <v>8</v>
      </c>
      <c r="C88" s="25">
        <v>0</v>
      </c>
      <c r="D88" s="25">
        <v>14</v>
      </c>
      <c r="E88" s="25">
        <v>0</v>
      </c>
      <c r="F88" s="27">
        <v>19</v>
      </c>
      <c r="G88" s="27">
        <v>0</v>
      </c>
      <c r="H88" s="27">
        <v>15</v>
      </c>
      <c r="I88" s="27">
        <v>0</v>
      </c>
      <c r="J88" s="27">
        <v>12</v>
      </c>
      <c r="K88" s="27">
        <v>0</v>
      </c>
      <c r="L88" s="27">
        <v>19</v>
      </c>
      <c r="M88" s="27">
        <v>0</v>
      </c>
      <c r="N88" s="27">
        <v>35</v>
      </c>
      <c r="O88" s="27">
        <v>0</v>
      </c>
      <c r="P88" s="27">
        <v>12</v>
      </c>
      <c r="Q88" s="27">
        <v>0</v>
      </c>
      <c r="R88" s="27">
        <v>34</v>
      </c>
      <c r="S88" s="27">
        <v>0</v>
      </c>
      <c r="T88" s="27">
        <v>15</v>
      </c>
      <c r="U88" s="27">
        <v>0</v>
      </c>
      <c r="V88" s="27">
        <v>23</v>
      </c>
      <c r="W88" s="27">
        <v>0</v>
      </c>
      <c r="X88" s="27">
        <v>8</v>
      </c>
      <c r="Y88" s="27">
        <v>0</v>
      </c>
      <c r="Z88" s="12">
        <f t="shared" si="2"/>
        <v>214</v>
      </c>
      <c r="AA88" s="13">
        <f t="shared" si="3"/>
        <v>0</v>
      </c>
    </row>
    <row r="89" spans="1:27" x14ac:dyDescent="0.25">
      <c r="A89" s="22" t="s">
        <v>99</v>
      </c>
      <c r="B89" s="25">
        <v>12</v>
      </c>
      <c r="C89" s="25">
        <v>0</v>
      </c>
      <c r="D89" s="25">
        <v>15</v>
      </c>
      <c r="E89" s="25">
        <v>0</v>
      </c>
      <c r="F89" s="27">
        <v>22</v>
      </c>
      <c r="G89" s="27">
        <v>0</v>
      </c>
      <c r="H89" s="27">
        <v>9</v>
      </c>
      <c r="I89" s="27">
        <v>0</v>
      </c>
      <c r="J89" s="27">
        <v>11</v>
      </c>
      <c r="K89" s="27">
        <v>1</v>
      </c>
      <c r="L89" s="27">
        <v>13</v>
      </c>
      <c r="M89" s="27">
        <v>0</v>
      </c>
      <c r="N89" s="27">
        <v>8</v>
      </c>
      <c r="O89" s="27">
        <v>0</v>
      </c>
      <c r="P89" s="27">
        <v>8</v>
      </c>
      <c r="Q89" s="27">
        <v>0</v>
      </c>
      <c r="R89" s="27">
        <v>6</v>
      </c>
      <c r="S89" s="27">
        <v>0</v>
      </c>
      <c r="T89" s="27">
        <v>14</v>
      </c>
      <c r="U89" s="27">
        <v>0</v>
      </c>
      <c r="V89" s="27">
        <v>7</v>
      </c>
      <c r="W89" s="27">
        <v>0</v>
      </c>
      <c r="X89" s="27">
        <v>9</v>
      </c>
      <c r="Y89" s="27">
        <v>0</v>
      </c>
      <c r="Z89" s="12">
        <f t="shared" si="2"/>
        <v>134</v>
      </c>
      <c r="AA89" s="13">
        <f t="shared" si="3"/>
        <v>1</v>
      </c>
    </row>
    <row r="90" spans="1:27" x14ac:dyDescent="0.25">
      <c r="A90" s="22" t="s">
        <v>100</v>
      </c>
      <c r="B90" s="25">
        <v>1</v>
      </c>
      <c r="C90" s="25">
        <v>0</v>
      </c>
      <c r="D90" s="25">
        <v>3</v>
      </c>
      <c r="E90" s="25">
        <v>0</v>
      </c>
      <c r="F90" s="27">
        <v>6</v>
      </c>
      <c r="G90" s="27">
        <v>0</v>
      </c>
      <c r="H90" s="27">
        <v>3</v>
      </c>
      <c r="I90" s="27">
        <v>0</v>
      </c>
      <c r="J90" s="27">
        <v>1</v>
      </c>
      <c r="K90" s="27">
        <v>0</v>
      </c>
      <c r="L90" s="27">
        <v>3</v>
      </c>
      <c r="M90" s="27">
        <v>0</v>
      </c>
      <c r="N90" s="27">
        <v>8</v>
      </c>
      <c r="O90" s="27">
        <v>0</v>
      </c>
      <c r="P90" s="27">
        <v>4</v>
      </c>
      <c r="Q90" s="27">
        <v>0</v>
      </c>
      <c r="R90" s="27">
        <v>1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3</v>
      </c>
      <c r="Y90" s="27">
        <v>0</v>
      </c>
      <c r="Z90" s="12">
        <f t="shared" si="2"/>
        <v>33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1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249</v>
      </c>
      <c r="C92" s="25">
        <v>4</v>
      </c>
      <c r="D92" s="25">
        <v>180</v>
      </c>
      <c r="E92" s="25">
        <v>5</v>
      </c>
      <c r="F92" s="27">
        <v>335</v>
      </c>
      <c r="G92" s="27">
        <v>0</v>
      </c>
      <c r="H92" s="27">
        <v>195</v>
      </c>
      <c r="I92" s="27">
        <v>1</v>
      </c>
      <c r="J92" s="27">
        <v>268</v>
      </c>
      <c r="K92" s="27">
        <v>4</v>
      </c>
      <c r="L92" s="27">
        <v>296</v>
      </c>
      <c r="M92" s="27">
        <v>4</v>
      </c>
      <c r="N92" s="27">
        <v>321</v>
      </c>
      <c r="O92" s="27">
        <v>1</v>
      </c>
      <c r="P92" s="27">
        <v>295</v>
      </c>
      <c r="Q92" s="27">
        <v>0</v>
      </c>
      <c r="R92" s="27">
        <v>355</v>
      </c>
      <c r="S92" s="27">
        <v>0</v>
      </c>
      <c r="T92" s="27">
        <v>267</v>
      </c>
      <c r="U92" s="27">
        <v>0</v>
      </c>
      <c r="V92" s="27">
        <v>247</v>
      </c>
      <c r="W92" s="27">
        <v>0</v>
      </c>
      <c r="X92" s="27">
        <v>283</v>
      </c>
      <c r="Y92" s="27">
        <v>0</v>
      </c>
      <c r="Z92" s="12">
        <f t="shared" si="2"/>
        <v>3291</v>
      </c>
      <c r="AA92" s="13">
        <f t="shared" si="3"/>
        <v>19</v>
      </c>
    </row>
    <row r="93" spans="1:27" x14ac:dyDescent="0.25">
      <c r="A93" s="22" t="s">
        <v>103</v>
      </c>
      <c r="B93" s="25">
        <v>2</v>
      </c>
      <c r="C93" s="25">
        <v>0</v>
      </c>
      <c r="D93" s="25">
        <v>7</v>
      </c>
      <c r="E93" s="25">
        <v>1</v>
      </c>
      <c r="F93" s="27">
        <v>14</v>
      </c>
      <c r="G93" s="27">
        <v>7</v>
      </c>
      <c r="H93" s="27">
        <v>2</v>
      </c>
      <c r="I93" s="27">
        <v>0</v>
      </c>
      <c r="J93" s="27">
        <v>9</v>
      </c>
      <c r="K93" s="27">
        <v>1</v>
      </c>
      <c r="L93" s="27">
        <v>3</v>
      </c>
      <c r="M93" s="27">
        <v>0</v>
      </c>
      <c r="N93" s="27">
        <v>7</v>
      </c>
      <c r="O93" s="27">
        <v>0</v>
      </c>
      <c r="P93" s="27">
        <v>14</v>
      </c>
      <c r="Q93" s="27">
        <v>0</v>
      </c>
      <c r="R93" s="27">
        <v>22</v>
      </c>
      <c r="S93" s="27">
        <v>0</v>
      </c>
      <c r="T93" s="27">
        <v>9</v>
      </c>
      <c r="U93" s="27">
        <v>0</v>
      </c>
      <c r="V93" s="27">
        <v>30</v>
      </c>
      <c r="W93" s="27">
        <v>1</v>
      </c>
      <c r="X93" s="27">
        <v>1</v>
      </c>
      <c r="Y93" s="27">
        <v>0</v>
      </c>
      <c r="Z93" s="12">
        <f t="shared" si="2"/>
        <v>120</v>
      </c>
      <c r="AA93" s="13">
        <f t="shared" si="3"/>
        <v>10</v>
      </c>
    </row>
    <row r="94" spans="1:27" x14ac:dyDescent="0.25">
      <c r="A94" s="22" t="s">
        <v>104</v>
      </c>
      <c r="B94" s="25">
        <v>1</v>
      </c>
      <c r="C94" s="25">
        <v>0</v>
      </c>
      <c r="D94" s="25">
        <v>0</v>
      </c>
      <c r="E94" s="25">
        <v>0</v>
      </c>
      <c r="F94" s="27">
        <v>2</v>
      </c>
      <c r="G94" s="27">
        <v>0</v>
      </c>
      <c r="H94" s="27">
        <v>2</v>
      </c>
      <c r="I94" s="27">
        <v>0</v>
      </c>
      <c r="J94" s="27">
        <v>0</v>
      </c>
      <c r="K94" s="27">
        <v>0</v>
      </c>
      <c r="L94" s="27">
        <v>2</v>
      </c>
      <c r="M94" s="27">
        <v>0</v>
      </c>
      <c r="N94" s="27">
        <v>2</v>
      </c>
      <c r="O94" s="27">
        <v>0</v>
      </c>
      <c r="P94" s="27">
        <v>0</v>
      </c>
      <c r="Q94" s="27">
        <v>0</v>
      </c>
      <c r="R94" s="27">
        <v>3</v>
      </c>
      <c r="S94" s="27">
        <v>0</v>
      </c>
      <c r="T94" s="27">
        <v>2</v>
      </c>
      <c r="U94" s="27">
        <v>0</v>
      </c>
      <c r="V94" s="27">
        <v>3</v>
      </c>
      <c r="W94" s="27">
        <v>0</v>
      </c>
      <c r="X94" s="27">
        <v>0</v>
      </c>
      <c r="Y94" s="27">
        <v>0</v>
      </c>
      <c r="Z94" s="12">
        <f t="shared" si="2"/>
        <v>17</v>
      </c>
      <c r="AA94" s="13">
        <f t="shared" si="3"/>
        <v>0</v>
      </c>
    </row>
    <row r="95" spans="1:27" x14ac:dyDescent="0.25">
      <c r="A95" s="22" t="s">
        <v>105</v>
      </c>
      <c r="B95" s="25">
        <v>127</v>
      </c>
      <c r="C95" s="25">
        <v>0</v>
      </c>
      <c r="D95" s="25">
        <v>115</v>
      </c>
      <c r="E95" s="25">
        <v>0</v>
      </c>
      <c r="F95" s="27">
        <v>89</v>
      </c>
      <c r="G95" s="27">
        <v>1</v>
      </c>
      <c r="H95" s="27">
        <v>92</v>
      </c>
      <c r="I95" s="27">
        <v>1</v>
      </c>
      <c r="J95" s="27">
        <v>93</v>
      </c>
      <c r="K95" s="27">
        <v>1</v>
      </c>
      <c r="L95" s="27">
        <v>142</v>
      </c>
      <c r="M95" s="27">
        <v>0</v>
      </c>
      <c r="N95" s="27">
        <v>192</v>
      </c>
      <c r="O95" s="27">
        <v>0</v>
      </c>
      <c r="P95" s="27">
        <v>134</v>
      </c>
      <c r="Q95" s="27">
        <v>0</v>
      </c>
      <c r="R95" s="27">
        <v>108</v>
      </c>
      <c r="S95" s="27">
        <v>0</v>
      </c>
      <c r="T95" s="27">
        <v>119</v>
      </c>
      <c r="U95" s="27">
        <v>0</v>
      </c>
      <c r="V95" s="27">
        <v>130</v>
      </c>
      <c r="W95" s="27">
        <v>0</v>
      </c>
      <c r="X95" s="27">
        <v>126</v>
      </c>
      <c r="Y95" s="27">
        <v>0</v>
      </c>
      <c r="Z95" s="12">
        <f t="shared" si="2"/>
        <v>1467</v>
      </c>
      <c r="AA95" s="13">
        <f t="shared" si="3"/>
        <v>3</v>
      </c>
    </row>
    <row r="96" spans="1:27" x14ac:dyDescent="0.25">
      <c r="A96" s="22" t="s">
        <v>106</v>
      </c>
      <c r="B96" s="25">
        <v>19</v>
      </c>
      <c r="C96" s="25">
        <v>0</v>
      </c>
      <c r="D96" s="25">
        <v>51</v>
      </c>
      <c r="E96" s="25">
        <v>0</v>
      </c>
      <c r="F96" s="27">
        <v>45</v>
      </c>
      <c r="G96" s="27">
        <v>0</v>
      </c>
      <c r="H96" s="27">
        <v>8</v>
      </c>
      <c r="I96" s="27">
        <v>0</v>
      </c>
      <c r="J96" s="27">
        <v>21</v>
      </c>
      <c r="K96" s="27">
        <v>0</v>
      </c>
      <c r="L96" s="27">
        <v>15</v>
      </c>
      <c r="M96" s="27">
        <v>0</v>
      </c>
      <c r="N96" s="27">
        <v>15</v>
      </c>
      <c r="O96" s="27">
        <v>0</v>
      </c>
      <c r="P96" s="27">
        <v>11</v>
      </c>
      <c r="Q96" s="27">
        <v>0</v>
      </c>
      <c r="R96" s="27">
        <v>8</v>
      </c>
      <c r="S96" s="27">
        <v>0</v>
      </c>
      <c r="T96" s="27">
        <v>19</v>
      </c>
      <c r="U96" s="27">
        <v>0</v>
      </c>
      <c r="V96" s="27">
        <v>13</v>
      </c>
      <c r="W96" s="27">
        <v>0</v>
      </c>
      <c r="X96" s="27">
        <v>18</v>
      </c>
      <c r="Y96" s="27">
        <v>0</v>
      </c>
      <c r="Z96" s="12">
        <f t="shared" si="2"/>
        <v>243</v>
      </c>
      <c r="AA96" s="13">
        <f t="shared" si="3"/>
        <v>0</v>
      </c>
    </row>
    <row r="97" spans="1:27" x14ac:dyDescent="0.25">
      <c r="A97" s="22" t="s">
        <v>107</v>
      </c>
      <c r="B97" s="25">
        <v>154</v>
      </c>
      <c r="C97" s="25">
        <v>0</v>
      </c>
      <c r="D97" s="25">
        <v>154</v>
      </c>
      <c r="E97" s="25">
        <v>1</v>
      </c>
      <c r="F97" s="27">
        <v>142</v>
      </c>
      <c r="G97" s="27">
        <v>3</v>
      </c>
      <c r="H97" s="27">
        <v>115</v>
      </c>
      <c r="I97" s="27">
        <v>1</v>
      </c>
      <c r="J97" s="27">
        <v>135</v>
      </c>
      <c r="K97" s="27">
        <v>1</v>
      </c>
      <c r="L97" s="27">
        <v>119</v>
      </c>
      <c r="M97" s="27">
        <v>1</v>
      </c>
      <c r="N97" s="27">
        <v>129</v>
      </c>
      <c r="O97" s="27">
        <v>0</v>
      </c>
      <c r="P97" s="27">
        <v>115</v>
      </c>
      <c r="Q97" s="27">
        <v>0</v>
      </c>
      <c r="R97" s="27">
        <v>118</v>
      </c>
      <c r="S97" s="27">
        <v>0</v>
      </c>
      <c r="T97" s="27">
        <v>126</v>
      </c>
      <c r="U97" s="27">
        <v>1</v>
      </c>
      <c r="V97" s="27">
        <v>135</v>
      </c>
      <c r="W97" s="27">
        <v>0</v>
      </c>
      <c r="X97" s="27">
        <v>112</v>
      </c>
      <c r="Y97" s="27">
        <v>2</v>
      </c>
      <c r="Z97" s="12">
        <f t="shared" si="2"/>
        <v>1554</v>
      </c>
      <c r="AA97" s="13">
        <f t="shared" si="3"/>
        <v>10</v>
      </c>
    </row>
    <row r="98" spans="1:27" x14ac:dyDescent="0.25">
      <c r="A98" s="22" t="s">
        <v>108</v>
      </c>
      <c r="B98" s="25">
        <v>1</v>
      </c>
      <c r="C98" s="25">
        <v>0</v>
      </c>
      <c r="D98" s="25">
        <v>1</v>
      </c>
      <c r="E98" s="25">
        <v>0</v>
      </c>
      <c r="F98" s="27">
        <v>1</v>
      </c>
      <c r="G98" s="27">
        <v>0</v>
      </c>
      <c r="H98" s="27">
        <v>0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1</v>
      </c>
      <c r="Q98" s="27">
        <v>0</v>
      </c>
      <c r="R98" s="27">
        <v>3</v>
      </c>
      <c r="S98" s="27">
        <v>0</v>
      </c>
      <c r="T98" s="27">
        <v>2</v>
      </c>
      <c r="U98" s="27">
        <v>0</v>
      </c>
      <c r="V98" s="27">
        <v>0</v>
      </c>
      <c r="W98" s="27">
        <v>0</v>
      </c>
      <c r="X98" s="27">
        <v>2</v>
      </c>
      <c r="Y98" s="27">
        <v>0</v>
      </c>
      <c r="Z98" s="12">
        <f t="shared" si="2"/>
        <v>13</v>
      </c>
      <c r="AA98" s="13">
        <f t="shared" si="3"/>
        <v>0</v>
      </c>
    </row>
    <row r="99" spans="1:27" x14ac:dyDescent="0.25">
      <c r="A99" s="22" t="s">
        <v>109</v>
      </c>
      <c r="B99" s="25">
        <v>940</v>
      </c>
      <c r="C99" s="25">
        <v>0</v>
      </c>
      <c r="D99" s="25">
        <v>1128</v>
      </c>
      <c r="E99" s="25">
        <v>1</v>
      </c>
      <c r="F99" s="27">
        <v>902</v>
      </c>
      <c r="G99" s="27">
        <v>0</v>
      </c>
      <c r="H99" s="27">
        <v>921</v>
      </c>
      <c r="I99" s="27">
        <v>0</v>
      </c>
      <c r="J99" s="27">
        <v>957</v>
      </c>
      <c r="K99" s="27">
        <v>0</v>
      </c>
      <c r="L99" s="27">
        <v>986</v>
      </c>
      <c r="M99" s="27">
        <v>0</v>
      </c>
      <c r="N99" s="27">
        <v>1227</v>
      </c>
      <c r="O99" s="27">
        <v>0</v>
      </c>
      <c r="P99" s="27">
        <v>1259</v>
      </c>
      <c r="Q99" s="27">
        <v>1</v>
      </c>
      <c r="R99" s="27">
        <v>1029</v>
      </c>
      <c r="S99" s="27">
        <v>0</v>
      </c>
      <c r="T99" s="27">
        <v>893</v>
      </c>
      <c r="U99" s="27">
        <v>0</v>
      </c>
      <c r="V99" s="27">
        <v>872</v>
      </c>
      <c r="W99" s="27">
        <v>0</v>
      </c>
      <c r="X99" s="27">
        <v>837</v>
      </c>
      <c r="Y99" s="27">
        <v>0</v>
      </c>
      <c r="Z99" s="12">
        <f t="shared" si="2"/>
        <v>11951</v>
      </c>
      <c r="AA99" s="13">
        <f t="shared" si="3"/>
        <v>2</v>
      </c>
    </row>
    <row r="100" spans="1:27" x14ac:dyDescent="0.25">
      <c r="A100" s="22" t="s">
        <v>110</v>
      </c>
      <c r="B100" s="25">
        <v>95</v>
      </c>
      <c r="C100" s="25">
        <v>1</v>
      </c>
      <c r="D100" s="25">
        <v>129</v>
      </c>
      <c r="E100" s="25">
        <v>0</v>
      </c>
      <c r="F100" s="27">
        <v>96</v>
      </c>
      <c r="G100" s="27">
        <v>0</v>
      </c>
      <c r="H100" s="27">
        <v>80</v>
      </c>
      <c r="I100" s="27">
        <v>4</v>
      </c>
      <c r="J100" s="27">
        <v>98</v>
      </c>
      <c r="K100" s="27">
        <v>0</v>
      </c>
      <c r="L100" s="27">
        <v>69</v>
      </c>
      <c r="M100" s="27">
        <v>0</v>
      </c>
      <c r="N100" s="27">
        <v>370</v>
      </c>
      <c r="O100" s="27">
        <v>0</v>
      </c>
      <c r="P100" s="27">
        <v>50</v>
      </c>
      <c r="Q100" s="27">
        <v>0</v>
      </c>
      <c r="R100" s="27">
        <v>67</v>
      </c>
      <c r="S100" s="27">
        <v>0</v>
      </c>
      <c r="T100" s="27">
        <v>89</v>
      </c>
      <c r="U100" s="27">
        <v>0</v>
      </c>
      <c r="V100" s="27">
        <v>57</v>
      </c>
      <c r="W100" s="27">
        <v>0</v>
      </c>
      <c r="X100" s="27">
        <v>98</v>
      </c>
      <c r="Y100" s="27">
        <v>0</v>
      </c>
      <c r="Z100" s="12">
        <f t="shared" si="2"/>
        <v>1298</v>
      </c>
      <c r="AA100" s="13">
        <f t="shared" si="3"/>
        <v>5</v>
      </c>
    </row>
    <row r="101" spans="1:27" x14ac:dyDescent="0.25">
      <c r="A101" s="23" t="s">
        <v>111</v>
      </c>
      <c r="B101" s="25">
        <v>1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1</v>
      </c>
      <c r="K101" s="27">
        <v>0</v>
      </c>
      <c r="L101" s="27">
        <v>2</v>
      </c>
      <c r="M101" s="27">
        <v>0</v>
      </c>
      <c r="N101" s="27">
        <v>1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1</v>
      </c>
      <c r="U101" s="27">
        <v>0</v>
      </c>
      <c r="V101" s="27">
        <v>2</v>
      </c>
      <c r="W101" s="27">
        <v>0</v>
      </c>
      <c r="X101" s="27">
        <v>1</v>
      </c>
      <c r="Y101" s="27">
        <v>0</v>
      </c>
      <c r="Z101" s="12">
        <f t="shared" si="2"/>
        <v>11</v>
      </c>
      <c r="AA101" s="13">
        <f t="shared" si="3"/>
        <v>0</v>
      </c>
    </row>
    <row r="102" spans="1:27" x14ac:dyDescent="0.25">
      <c r="A102" s="23" t="s">
        <v>112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3</v>
      </c>
      <c r="I102" s="27">
        <v>0</v>
      </c>
      <c r="J102" s="27">
        <v>2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4</v>
      </c>
      <c r="Q102" s="27">
        <v>0</v>
      </c>
      <c r="R102" s="27">
        <v>4</v>
      </c>
      <c r="S102" s="27">
        <v>0</v>
      </c>
      <c r="T102" s="27">
        <v>2</v>
      </c>
      <c r="U102" s="27">
        <v>0</v>
      </c>
      <c r="V102" s="27">
        <v>2</v>
      </c>
      <c r="W102" s="27">
        <v>0</v>
      </c>
      <c r="X102" s="27">
        <v>5</v>
      </c>
      <c r="Y102" s="27">
        <v>0</v>
      </c>
      <c r="Z102" s="12">
        <f t="shared" si="2"/>
        <v>25</v>
      </c>
      <c r="AA102" s="13">
        <f t="shared" si="3"/>
        <v>0</v>
      </c>
    </row>
    <row r="103" spans="1:27" x14ac:dyDescent="0.25">
      <c r="A103" s="22" t="s">
        <v>113</v>
      </c>
      <c r="B103" s="25">
        <v>11</v>
      </c>
      <c r="C103" s="25">
        <v>0</v>
      </c>
      <c r="D103" s="25">
        <v>8</v>
      </c>
      <c r="E103" s="25">
        <v>0</v>
      </c>
      <c r="F103" s="27">
        <v>11</v>
      </c>
      <c r="G103" s="27">
        <v>0</v>
      </c>
      <c r="H103" s="27">
        <v>6</v>
      </c>
      <c r="I103" s="27">
        <v>0</v>
      </c>
      <c r="J103" s="27">
        <v>7</v>
      </c>
      <c r="K103" s="27">
        <v>0</v>
      </c>
      <c r="L103" s="27">
        <v>8</v>
      </c>
      <c r="M103" s="27">
        <v>0</v>
      </c>
      <c r="N103" s="27">
        <v>12</v>
      </c>
      <c r="O103" s="27">
        <v>0</v>
      </c>
      <c r="P103" s="27">
        <v>6</v>
      </c>
      <c r="Q103" s="27">
        <v>0</v>
      </c>
      <c r="R103" s="27">
        <v>14</v>
      </c>
      <c r="S103" s="27">
        <v>0</v>
      </c>
      <c r="T103" s="27">
        <v>10</v>
      </c>
      <c r="U103" s="27">
        <v>0</v>
      </c>
      <c r="V103" s="27">
        <v>1</v>
      </c>
      <c r="W103" s="27">
        <v>0</v>
      </c>
      <c r="X103" s="27">
        <v>6</v>
      </c>
      <c r="Y103" s="27">
        <v>0</v>
      </c>
      <c r="Z103" s="12">
        <f t="shared" si="2"/>
        <v>100</v>
      </c>
      <c r="AA103" s="13">
        <f t="shared" si="3"/>
        <v>0</v>
      </c>
    </row>
    <row r="104" spans="1:27" x14ac:dyDescent="0.25">
      <c r="A104" s="23" t="s">
        <v>114</v>
      </c>
      <c r="B104" s="25">
        <v>0</v>
      </c>
      <c r="C104" s="25">
        <v>0</v>
      </c>
      <c r="D104" s="25">
        <v>3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2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6</v>
      </c>
      <c r="AA104" s="13">
        <f t="shared" si="3"/>
        <v>0</v>
      </c>
    </row>
    <row r="105" spans="1:27" x14ac:dyDescent="0.25">
      <c r="A105" s="22" t="s">
        <v>115</v>
      </c>
      <c r="B105" s="25">
        <v>1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1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1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8</v>
      </c>
      <c r="AA105" s="13">
        <f t="shared" si="3"/>
        <v>0</v>
      </c>
    </row>
    <row r="106" spans="1:27" x14ac:dyDescent="0.25">
      <c r="A106" s="22" t="s">
        <v>116</v>
      </c>
      <c r="B106" s="25">
        <v>22</v>
      </c>
      <c r="C106" s="25">
        <v>0</v>
      </c>
      <c r="D106" s="25">
        <v>6</v>
      </c>
      <c r="E106" s="25">
        <v>0</v>
      </c>
      <c r="F106" s="27">
        <v>15</v>
      </c>
      <c r="G106" s="27">
        <v>0</v>
      </c>
      <c r="H106" s="27">
        <v>6</v>
      </c>
      <c r="I106" s="27">
        <v>0</v>
      </c>
      <c r="J106" s="27">
        <v>7</v>
      </c>
      <c r="K106" s="27">
        <v>0</v>
      </c>
      <c r="L106" s="27">
        <v>11</v>
      </c>
      <c r="M106" s="27">
        <v>0</v>
      </c>
      <c r="N106" s="27">
        <v>5</v>
      </c>
      <c r="O106" s="27">
        <v>0</v>
      </c>
      <c r="P106" s="27">
        <v>1</v>
      </c>
      <c r="Q106" s="27">
        <v>0</v>
      </c>
      <c r="R106" s="27">
        <v>11</v>
      </c>
      <c r="S106" s="27">
        <v>0</v>
      </c>
      <c r="T106" s="27">
        <v>17</v>
      </c>
      <c r="U106" s="27">
        <v>0</v>
      </c>
      <c r="V106" s="27">
        <v>9</v>
      </c>
      <c r="W106" s="27">
        <v>0</v>
      </c>
      <c r="X106" s="27">
        <v>7</v>
      </c>
      <c r="Y106" s="27">
        <v>0</v>
      </c>
      <c r="Z106" s="12">
        <f t="shared" si="2"/>
        <v>117</v>
      </c>
      <c r="AA106" s="13">
        <f t="shared" si="3"/>
        <v>0</v>
      </c>
    </row>
    <row r="107" spans="1:27" x14ac:dyDescent="0.25">
      <c r="A107" s="22" t="s">
        <v>117</v>
      </c>
      <c r="B107" s="25">
        <v>4</v>
      </c>
      <c r="C107" s="25">
        <v>0</v>
      </c>
      <c r="D107" s="25">
        <v>4</v>
      </c>
      <c r="E107" s="25">
        <v>0</v>
      </c>
      <c r="F107" s="27">
        <v>2</v>
      </c>
      <c r="G107" s="27">
        <v>0</v>
      </c>
      <c r="H107" s="27">
        <v>3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5</v>
      </c>
      <c r="Q107" s="27">
        <v>0</v>
      </c>
      <c r="R107" s="27">
        <v>2</v>
      </c>
      <c r="S107" s="27">
        <v>0</v>
      </c>
      <c r="T107" s="27">
        <v>1</v>
      </c>
      <c r="U107" s="27">
        <v>0</v>
      </c>
      <c r="V107" s="27">
        <v>1</v>
      </c>
      <c r="W107" s="27">
        <v>0</v>
      </c>
      <c r="X107" s="27">
        <v>2</v>
      </c>
      <c r="Y107" s="27">
        <v>0</v>
      </c>
      <c r="Z107" s="12">
        <f t="shared" si="2"/>
        <v>26</v>
      </c>
      <c r="AA107" s="13">
        <f t="shared" si="3"/>
        <v>0</v>
      </c>
    </row>
    <row r="108" spans="1:27" x14ac:dyDescent="0.25">
      <c r="A108" s="22" t="s">
        <v>118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6</v>
      </c>
      <c r="I108" s="27">
        <v>0</v>
      </c>
      <c r="J108" s="27">
        <v>10</v>
      </c>
      <c r="K108" s="27">
        <v>0</v>
      </c>
      <c r="L108" s="27">
        <v>1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2</v>
      </c>
      <c r="Y108" s="27">
        <v>0</v>
      </c>
      <c r="Z108" s="12">
        <f t="shared" si="2"/>
        <v>22</v>
      </c>
      <c r="AA108" s="13">
        <f t="shared" si="3"/>
        <v>0</v>
      </c>
    </row>
    <row r="109" spans="1:27" x14ac:dyDescent="0.25">
      <c r="A109" s="23" t="s">
        <v>119</v>
      </c>
      <c r="B109" s="27">
        <v>1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0</v>
      </c>
      <c r="Y109" s="27">
        <v>0</v>
      </c>
      <c r="Z109" s="12">
        <f t="shared" si="2"/>
        <v>4</v>
      </c>
      <c r="AA109" s="13">
        <f t="shared" si="3"/>
        <v>0</v>
      </c>
    </row>
    <row r="110" spans="1:27" x14ac:dyDescent="0.25">
      <c r="A110" s="23" t="s">
        <v>120</v>
      </c>
      <c r="B110" s="27">
        <v>0</v>
      </c>
      <c r="C110" s="27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1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2" t="s">
        <v>121</v>
      </c>
      <c r="B111" s="25">
        <v>11</v>
      </c>
      <c r="C111" s="25">
        <v>0</v>
      </c>
      <c r="D111" s="25">
        <v>6</v>
      </c>
      <c r="E111" s="25">
        <v>0</v>
      </c>
      <c r="F111" s="27">
        <v>8</v>
      </c>
      <c r="G111" s="27">
        <v>0</v>
      </c>
      <c r="H111" s="27">
        <v>2</v>
      </c>
      <c r="I111" s="27">
        <v>0</v>
      </c>
      <c r="J111" s="27">
        <v>5</v>
      </c>
      <c r="K111" s="27">
        <v>0</v>
      </c>
      <c r="L111" s="27">
        <v>9</v>
      </c>
      <c r="M111" s="27">
        <v>0</v>
      </c>
      <c r="N111" s="27">
        <v>2</v>
      </c>
      <c r="O111" s="27">
        <v>0</v>
      </c>
      <c r="P111" s="27">
        <v>4</v>
      </c>
      <c r="Q111" s="27">
        <v>0</v>
      </c>
      <c r="R111" s="27">
        <v>6</v>
      </c>
      <c r="S111" s="27">
        <v>0</v>
      </c>
      <c r="T111" s="27">
        <v>3</v>
      </c>
      <c r="U111" s="27">
        <v>0</v>
      </c>
      <c r="V111" s="27">
        <v>5</v>
      </c>
      <c r="W111" s="27">
        <v>0</v>
      </c>
      <c r="X111" s="27">
        <v>3</v>
      </c>
      <c r="Y111" s="27">
        <v>0</v>
      </c>
      <c r="Z111" s="12">
        <f t="shared" si="2"/>
        <v>64</v>
      </c>
      <c r="AA111" s="13">
        <f t="shared" si="3"/>
        <v>0</v>
      </c>
    </row>
    <row r="112" spans="1:27" x14ac:dyDescent="0.25">
      <c r="A112" s="23" t="s">
        <v>122</v>
      </c>
      <c r="B112" s="27">
        <v>3</v>
      </c>
      <c r="C112" s="27">
        <v>0</v>
      </c>
      <c r="D112" s="25">
        <v>1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3</v>
      </c>
      <c r="M112" s="27">
        <v>0</v>
      </c>
      <c r="N112" s="27">
        <v>8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2"/>
        <v>23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4</v>
      </c>
      <c r="S113" s="27">
        <v>0</v>
      </c>
      <c r="T113" s="27">
        <v>0</v>
      </c>
      <c r="U113" s="27">
        <v>0</v>
      </c>
      <c r="V113" s="27">
        <v>1</v>
      </c>
      <c r="W113" s="27">
        <v>0</v>
      </c>
      <c r="X113" s="27">
        <v>1</v>
      </c>
      <c r="Y113" s="27">
        <v>0</v>
      </c>
      <c r="Z113" s="12">
        <f t="shared" si="2"/>
        <v>10</v>
      </c>
      <c r="AA113" s="13">
        <f t="shared" si="3"/>
        <v>0</v>
      </c>
    </row>
    <row r="114" spans="1:27" x14ac:dyDescent="0.25">
      <c r="A114" s="23" t="s">
        <v>124</v>
      </c>
      <c r="B114" s="27">
        <v>1</v>
      </c>
      <c r="C114" s="27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1</v>
      </c>
      <c r="O114" s="27">
        <v>0</v>
      </c>
      <c r="P114" s="27">
        <v>0</v>
      </c>
      <c r="Q114" s="27">
        <v>0</v>
      </c>
      <c r="R114" s="27">
        <v>6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3</v>
      </c>
      <c r="Y114" s="27">
        <v>0</v>
      </c>
      <c r="Z114" s="12">
        <f t="shared" si="2"/>
        <v>15</v>
      </c>
      <c r="AA114" s="13">
        <f t="shared" si="3"/>
        <v>0</v>
      </c>
    </row>
    <row r="115" spans="1:27" x14ac:dyDescent="0.25">
      <c r="A115" s="23" t="s">
        <v>125</v>
      </c>
      <c r="B115" s="27">
        <v>0</v>
      </c>
      <c r="C115" s="27">
        <v>0</v>
      </c>
      <c r="D115" s="25">
        <v>0</v>
      </c>
      <c r="E115" s="25">
        <v>0</v>
      </c>
      <c r="F115" s="27">
        <v>3</v>
      </c>
      <c r="G115" s="27">
        <v>0</v>
      </c>
      <c r="H115" s="27">
        <v>2</v>
      </c>
      <c r="I115" s="27">
        <v>0</v>
      </c>
      <c r="J115" s="27">
        <v>1</v>
      </c>
      <c r="K115" s="27">
        <v>0</v>
      </c>
      <c r="L115" s="27">
        <v>2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4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1</v>
      </c>
      <c r="Y115" s="27">
        <v>0</v>
      </c>
      <c r="Z115" s="12">
        <f t="shared" si="2"/>
        <v>15</v>
      </c>
      <c r="AA115" s="13">
        <f t="shared" si="3"/>
        <v>0</v>
      </c>
    </row>
    <row r="116" spans="1:27" x14ac:dyDescent="0.25">
      <c r="A116" s="22" t="s">
        <v>126</v>
      </c>
      <c r="B116" s="25">
        <v>11</v>
      </c>
      <c r="C116" s="25">
        <v>0</v>
      </c>
      <c r="D116" s="25">
        <v>16</v>
      </c>
      <c r="E116" s="25">
        <v>1</v>
      </c>
      <c r="F116" s="27">
        <v>34</v>
      </c>
      <c r="G116" s="27">
        <v>0</v>
      </c>
      <c r="H116" s="27">
        <v>11</v>
      </c>
      <c r="I116" s="27">
        <v>0</v>
      </c>
      <c r="J116" s="27">
        <v>17</v>
      </c>
      <c r="K116" s="27">
        <v>0</v>
      </c>
      <c r="L116" s="27">
        <v>53</v>
      </c>
      <c r="M116" s="27">
        <v>0</v>
      </c>
      <c r="N116" s="27">
        <v>11</v>
      </c>
      <c r="O116" s="27">
        <v>0</v>
      </c>
      <c r="P116" s="27">
        <v>24</v>
      </c>
      <c r="Q116" s="27">
        <v>1</v>
      </c>
      <c r="R116" s="27">
        <v>24</v>
      </c>
      <c r="S116" s="27">
        <v>0</v>
      </c>
      <c r="T116" s="27">
        <v>25</v>
      </c>
      <c r="U116" s="27">
        <v>2</v>
      </c>
      <c r="V116" s="27">
        <v>16</v>
      </c>
      <c r="W116" s="27">
        <v>0</v>
      </c>
      <c r="X116" s="27">
        <v>19</v>
      </c>
      <c r="Y116" s="27">
        <v>1</v>
      </c>
      <c r="Z116" s="12">
        <f t="shared" si="2"/>
        <v>261</v>
      </c>
      <c r="AA116" s="13">
        <f t="shared" si="3"/>
        <v>5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1</v>
      </c>
      <c r="S118" s="27">
        <v>0</v>
      </c>
      <c r="T118" s="27">
        <v>0</v>
      </c>
      <c r="U118" s="27">
        <v>0</v>
      </c>
      <c r="V118" s="27">
        <v>1</v>
      </c>
      <c r="W118" s="27">
        <v>0</v>
      </c>
      <c r="X118" s="27">
        <v>0</v>
      </c>
      <c r="Y118" s="27">
        <v>0</v>
      </c>
      <c r="Z118" s="12">
        <f t="shared" si="2"/>
        <v>3</v>
      </c>
      <c r="AA118" s="13">
        <f t="shared" si="3"/>
        <v>0</v>
      </c>
    </row>
    <row r="119" spans="1:27" x14ac:dyDescent="0.25">
      <c r="A119" s="22" t="s">
        <v>129</v>
      </c>
      <c r="B119" s="25">
        <v>6</v>
      </c>
      <c r="C119" s="25">
        <v>0</v>
      </c>
      <c r="D119" s="25">
        <v>4</v>
      </c>
      <c r="E119" s="25">
        <v>0</v>
      </c>
      <c r="F119" s="27">
        <v>3</v>
      </c>
      <c r="G119" s="27">
        <v>0</v>
      </c>
      <c r="H119" s="27">
        <v>1</v>
      </c>
      <c r="I119" s="27">
        <v>0</v>
      </c>
      <c r="J119" s="27">
        <v>0</v>
      </c>
      <c r="K119" s="27">
        <v>0</v>
      </c>
      <c r="L119" s="27">
        <v>1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2</v>
      </c>
      <c r="Y119" s="27">
        <v>0</v>
      </c>
      <c r="Z119" s="12">
        <f t="shared" si="2"/>
        <v>20</v>
      </c>
      <c r="AA119" s="13">
        <f t="shared" si="3"/>
        <v>0</v>
      </c>
    </row>
    <row r="120" spans="1:27" x14ac:dyDescent="0.25">
      <c r="A120" s="23" t="s">
        <v>130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3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3" t="s">
        <v>132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2"/>
        <v>2</v>
      </c>
      <c r="AA122" s="13">
        <f t="shared" si="3"/>
        <v>0</v>
      </c>
    </row>
    <row r="123" spans="1:27" x14ac:dyDescent="0.25">
      <c r="A123" s="22" t="s">
        <v>133</v>
      </c>
      <c r="B123" s="25">
        <v>1</v>
      </c>
      <c r="C123" s="25">
        <v>0</v>
      </c>
      <c r="D123" s="25">
        <v>1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1</v>
      </c>
      <c r="K123" s="27">
        <v>0</v>
      </c>
      <c r="L123" s="27">
        <v>3</v>
      </c>
      <c r="M123" s="27">
        <v>0</v>
      </c>
      <c r="N123" s="27">
        <v>5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 t="shared" si="2"/>
        <v>18</v>
      </c>
      <c r="AA123" s="13">
        <f t="shared" si="3"/>
        <v>0</v>
      </c>
    </row>
    <row r="124" spans="1:27" x14ac:dyDescent="0.25">
      <c r="A124" s="22" t="s">
        <v>134</v>
      </c>
      <c r="B124" s="25">
        <v>155</v>
      </c>
      <c r="C124" s="25">
        <v>6</v>
      </c>
      <c r="D124" s="25">
        <v>154</v>
      </c>
      <c r="E124" s="25">
        <v>9</v>
      </c>
      <c r="F124" s="27">
        <v>205</v>
      </c>
      <c r="G124" s="27">
        <v>7</v>
      </c>
      <c r="H124" s="27">
        <v>214</v>
      </c>
      <c r="I124" s="27">
        <v>2</v>
      </c>
      <c r="J124" s="27">
        <v>144</v>
      </c>
      <c r="K124" s="27">
        <v>0</v>
      </c>
      <c r="L124" s="27">
        <v>164</v>
      </c>
      <c r="M124" s="27">
        <v>0</v>
      </c>
      <c r="N124" s="27">
        <v>185</v>
      </c>
      <c r="O124" s="27">
        <v>0</v>
      </c>
      <c r="P124" s="27">
        <v>144</v>
      </c>
      <c r="Q124" s="27">
        <v>8</v>
      </c>
      <c r="R124" s="27">
        <v>183</v>
      </c>
      <c r="S124" s="27">
        <v>39</v>
      </c>
      <c r="T124" s="27">
        <v>179</v>
      </c>
      <c r="U124" s="27">
        <v>27</v>
      </c>
      <c r="V124" s="27">
        <v>179</v>
      </c>
      <c r="W124" s="27">
        <v>27</v>
      </c>
      <c r="X124" s="27">
        <v>126</v>
      </c>
      <c r="Y124" s="27">
        <v>11</v>
      </c>
      <c r="Z124" s="12">
        <f t="shared" si="2"/>
        <v>2032</v>
      </c>
      <c r="AA124" s="13">
        <f t="shared" si="3"/>
        <v>136</v>
      </c>
    </row>
    <row r="125" spans="1:27" x14ac:dyDescent="0.25">
      <c r="A125" s="23" t="s">
        <v>135</v>
      </c>
      <c r="B125" s="25">
        <v>0</v>
      </c>
      <c r="C125" s="25">
        <v>0</v>
      </c>
      <c r="D125" s="25">
        <v>2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2"/>
        <v>2</v>
      </c>
      <c r="AA125" s="13">
        <f t="shared" si="3"/>
        <v>0</v>
      </c>
    </row>
    <row r="126" spans="1:27" x14ac:dyDescent="0.25">
      <c r="A126" s="23" t="s">
        <v>136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1</v>
      </c>
      <c r="U126" s="27">
        <v>0</v>
      </c>
      <c r="V126" s="27">
        <v>1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3" t="s">
        <v>137</v>
      </c>
      <c r="B127" s="27">
        <v>1</v>
      </c>
      <c r="C127" s="27">
        <v>0</v>
      </c>
      <c r="D127" s="25">
        <v>0</v>
      </c>
      <c r="E127" s="25">
        <v>0</v>
      </c>
      <c r="F127" s="27">
        <v>1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3</v>
      </c>
      <c r="S127" s="27">
        <v>0</v>
      </c>
      <c r="T127" s="27">
        <v>1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8</v>
      </c>
      <c r="AA127" s="13">
        <f t="shared" si="3"/>
        <v>0</v>
      </c>
    </row>
    <row r="128" spans="1:27" x14ac:dyDescent="0.25">
      <c r="A128" s="22" t="s">
        <v>138</v>
      </c>
      <c r="B128" s="25">
        <v>9</v>
      </c>
      <c r="C128" s="25">
        <v>0</v>
      </c>
      <c r="D128" s="25">
        <v>9</v>
      </c>
      <c r="E128" s="25">
        <v>0</v>
      </c>
      <c r="F128" s="27">
        <v>2</v>
      </c>
      <c r="G128" s="27">
        <v>0</v>
      </c>
      <c r="H128" s="27">
        <v>9</v>
      </c>
      <c r="I128" s="27">
        <v>0</v>
      </c>
      <c r="J128" s="27">
        <v>10</v>
      </c>
      <c r="K128" s="27">
        <v>0</v>
      </c>
      <c r="L128" s="27">
        <v>6</v>
      </c>
      <c r="M128" s="27">
        <v>0</v>
      </c>
      <c r="N128" s="27">
        <v>7</v>
      </c>
      <c r="O128" s="27">
        <v>0</v>
      </c>
      <c r="P128" s="27">
        <v>6</v>
      </c>
      <c r="Q128" s="27">
        <v>0</v>
      </c>
      <c r="R128" s="27">
        <v>10</v>
      </c>
      <c r="S128" s="27">
        <v>0</v>
      </c>
      <c r="T128" s="27">
        <v>13</v>
      </c>
      <c r="U128" s="27">
        <v>0</v>
      </c>
      <c r="V128" s="27">
        <v>12</v>
      </c>
      <c r="W128" s="27">
        <v>0</v>
      </c>
      <c r="X128" s="27">
        <v>3</v>
      </c>
      <c r="Y128" s="27">
        <v>0</v>
      </c>
      <c r="Z128" s="12">
        <f t="shared" si="2"/>
        <v>96</v>
      </c>
      <c r="AA128" s="13">
        <f t="shared" si="3"/>
        <v>0</v>
      </c>
    </row>
    <row r="129" spans="1:27" x14ac:dyDescent="0.25">
      <c r="A129" s="22" t="s">
        <v>139</v>
      </c>
      <c r="B129" s="25">
        <v>1</v>
      </c>
      <c r="C129" s="25">
        <v>0</v>
      </c>
      <c r="D129" s="25">
        <v>2</v>
      </c>
      <c r="E129" s="25">
        <v>0</v>
      </c>
      <c r="F129" s="27">
        <v>2</v>
      </c>
      <c r="G129" s="27">
        <v>0</v>
      </c>
      <c r="H129" s="27">
        <v>1</v>
      </c>
      <c r="I129" s="27">
        <v>0</v>
      </c>
      <c r="J129" s="27">
        <v>3</v>
      </c>
      <c r="K129" s="27">
        <v>0</v>
      </c>
      <c r="L129" s="27">
        <v>2</v>
      </c>
      <c r="M129" s="27">
        <v>0</v>
      </c>
      <c r="N129" s="27">
        <v>1</v>
      </c>
      <c r="O129" s="27">
        <v>0</v>
      </c>
      <c r="P129" s="27">
        <v>2</v>
      </c>
      <c r="Q129" s="27">
        <v>0</v>
      </c>
      <c r="R129" s="27">
        <v>3</v>
      </c>
      <c r="S129" s="27">
        <v>0</v>
      </c>
      <c r="T129" s="27">
        <v>3</v>
      </c>
      <c r="U129" s="27">
        <v>0</v>
      </c>
      <c r="V129" s="27">
        <v>2</v>
      </c>
      <c r="W129" s="27">
        <v>0</v>
      </c>
      <c r="X129" s="27">
        <v>4</v>
      </c>
      <c r="Y129" s="27">
        <v>0</v>
      </c>
      <c r="Z129" s="12">
        <f t="shared" si="2"/>
        <v>26</v>
      </c>
      <c r="AA129" s="13">
        <f t="shared" si="3"/>
        <v>0</v>
      </c>
    </row>
    <row r="130" spans="1:27" x14ac:dyDescent="0.25">
      <c r="A130" s="22" t="s">
        <v>140</v>
      </c>
      <c r="B130" s="25">
        <v>0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2"/>
        <v>1</v>
      </c>
      <c r="AA130" s="13">
        <f t="shared" si="3"/>
        <v>0</v>
      </c>
    </row>
    <row r="131" spans="1:27" x14ac:dyDescent="0.25">
      <c r="A131" s="22" t="s">
        <v>141</v>
      </c>
      <c r="B131" s="25">
        <v>0</v>
      </c>
      <c r="C131" s="25">
        <v>0</v>
      </c>
      <c r="D131" s="25">
        <v>0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2"/>
        <v>5</v>
      </c>
      <c r="AA131" s="13">
        <f t="shared" si="3"/>
        <v>0</v>
      </c>
    </row>
    <row r="132" spans="1:27" x14ac:dyDescent="0.25">
      <c r="A132" s="22" t="s">
        <v>142</v>
      </c>
      <c r="B132" s="25">
        <v>0</v>
      </c>
      <c r="C132" s="25">
        <v>0</v>
      </c>
      <c r="D132" s="25">
        <v>0</v>
      </c>
      <c r="E132" s="25">
        <v>0</v>
      </c>
      <c r="F132" s="27">
        <v>1</v>
      </c>
      <c r="G132" s="27">
        <v>0</v>
      </c>
      <c r="H132" s="27">
        <v>1</v>
      </c>
      <c r="I132" s="27">
        <v>0</v>
      </c>
      <c r="J132" s="27">
        <v>0</v>
      </c>
      <c r="K132" s="27">
        <v>0</v>
      </c>
      <c r="L132" s="27">
        <v>2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2</v>
      </c>
      <c r="S132" s="27">
        <v>0</v>
      </c>
      <c r="T132" s="27">
        <v>0</v>
      </c>
      <c r="U132" s="27">
        <v>0</v>
      </c>
      <c r="V132" s="27">
        <v>5</v>
      </c>
      <c r="W132" s="27">
        <v>0</v>
      </c>
      <c r="X132" s="27">
        <v>0</v>
      </c>
      <c r="Y132" s="27">
        <v>0</v>
      </c>
      <c r="Z132" s="12">
        <f t="shared" si="2"/>
        <v>11</v>
      </c>
      <c r="AA132" s="13">
        <f t="shared" si="3"/>
        <v>0</v>
      </c>
    </row>
    <row r="133" spans="1:27" x14ac:dyDescent="0.25">
      <c r="A133" s="23" t="s">
        <v>143</v>
      </c>
      <c r="B133" s="25">
        <v>0</v>
      </c>
      <c r="C133" s="25">
        <v>0</v>
      </c>
      <c r="D133" s="25">
        <v>0</v>
      </c>
      <c r="E133" s="25">
        <v>0</v>
      </c>
      <c r="F133" s="27">
        <v>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144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3</v>
      </c>
      <c r="K134" s="27">
        <v>0</v>
      </c>
      <c r="L134" s="27">
        <v>1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4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2"/>
        <v>15</v>
      </c>
      <c r="AA134" s="13">
        <f t="shared" si="3"/>
        <v>0</v>
      </c>
    </row>
    <row r="135" spans="1:27" x14ac:dyDescent="0.25">
      <c r="A135" s="22" t="s">
        <v>145</v>
      </c>
      <c r="B135" s="25">
        <v>17</v>
      </c>
      <c r="C135" s="25">
        <v>0</v>
      </c>
      <c r="D135" s="25">
        <v>21</v>
      </c>
      <c r="E135" s="25">
        <v>1</v>
      </c>
      <c r="F135" s="27">
        <v>19</v>
      </c>
      <c r="G135" s="27">
        <v>1</v>
      </c>
      <c r="H135" s="27">
        <v>22</v>
      </c>
      <c r="I135" s="27">
        <v>1</v>
      </c>
      <c r="J135" s="27">
        <v>25</v>
      </c>
      <c r="K135" s="27">
        <v>1</v>
      </c>
      <c r="L135" s="27">
        <v>75</v>
      </c>
      <c r="M135" s="27">
        <v>0</v>
      </c>
      <c r="N135" s="27">
        <v>24</v>
      </c>
      <c r="O135" s="27">
        <v>0</v>
      </c>
      <c r="P135" s="27">
        <v>15</v>
      </c>
      <c r="Q135" s="27">
        <v>0</v>
      </c>
      <c r="R135" s="27">
        <v>28</v>
      </c>
      <c r="S135" s="27">
        <v>0</v>
      </c>
      <c r="T135" s="27">
        <v>14</v>
      </c>
      <c r="U135" s="27">
        <v>1</v>
      </c>
      <c r="V135" s="27">
        <v>20</v>
      </c>
      <c r="W135" s="27">
        <v>0</v>
      </c>
      <c r="X135" s="27">
        <v>14</v>
      </c>
      <c r="Y135" s="27">
        <v>1</v>
      </c>
      <c r="Z135" s="12">
        <f t="shared" ref="Z135:Z197" si="4">B135+D135+F135+H135+J135+L135+N135+P135+R135+T135+V135+X135</f>
        <v>294</v>
      </c>
      <c r="AA135" s="13">
        <f t="shared" ref="AA135:AA197" si="5">C135+E135+G135+I135+K135+M135+O135+Q135+S135+U135+W135+Y135</f>
        <v>6</v>
      </c>
    </row>
    <row r="136" spans="1:27" x14ac:dyDescent="0.25">
      <c r="A136" s="22" t="s">
        <v>146</v>
      </c>
      <c r="B136" s="25">
        <v>7</v>
      </c>
      <c r="C136" s="25">
        <v>0</v>
      </c>
      <c r="D136" s="25">
        <v>4</v>
      </c>
      <c r="E136" s="25">
        <v>0</v>
      </c>
      <c r="F136" s="27">
        <v>8</v>
      </c>
      <c r="G136" s="27">
        <v>0</v>
      </c>
      <c r="H136" s="27">
        <v>7</v>
      </c>
      <c r="I136" s="27">
        <v>0</v>
      </c>
      <c r="J136" s="27">
        <v>8</v>
      </c>
      <c r="K136" s="27">
        <v>0</v>
      </c>
      <c r="L136" s="27">
        <v>3</v>
      </c>
      <c r="M136" s="27">
        <v>0</v>
      </c>
      <c r="N136" s="27">
        <v>24</v>
      </c>
      <c r="O136" s="27">
        <v>0</v>
      </c>
      <c r="P136" s="27">
        <v>4</v>
      </c>
      <c r="Q136" s="27">
        <v>0</v>
      </c>
      <c r="R136" s="27">
        <v>13</v>
      </c>
      <c r="S136" s="27">
        <v>0</v>
      </c>
      <c r="T136" s="27">
        <v>7</v>
      </c>
      <c r="U136" s="27">
        <v>0</v>
      </c>
      <c r="V136" s="27">
        <v>12</v>
      </c>
      <c r="W136" s="27">
        <v>0</v>
      </c>
      <c r="X136" s="27">
        <v>8</v>
      </c>
      <c r="Y136" s="27">
        <v>0</v>
      </c>
      <c r="Z136" s="12">
        <f t="shared" si="4"/>
        <v>105</v>
      </c>
      <c r="AA136" s="13">
        <f t="shared" si="5"/>
        <v>0</v>
      </c>
    </row>
    <row r="137" spans="1:27" x14ac:dyDescent="0.25">
      <c r="A137" s="22" t="s">
        <v>147</v>
      </c>
      <c r="B137" s="25">
        <v>83</v>
      </c>
      <c r="C137" s="25">
        <v>0</v>
      </c>
      <c r="D137" s="25">
        <v>64</v>
      </c>
      <c r="E137" s="25">
        <v>0</v>
      </c>
      <c r="F137" s="27">
        <v>143</v>
      </c>
      <c r="G137" s="27">
        <v>0</v>
      </c>
      <c r="H137" s="27">
        <v>43</v>
      </c>
      <c r="I137" s="27">
        <v>0</v>
      </c>
      <c r="J137" s="27">
        <v>68</v>
      </c>
      <c r="K137" s="27">
        <v>1</v>
      </c>
      <c r="L137" s="27">
        <v>48</v>
      </c>
      <c r="M137" s="27">
        <v>0</v>
      </c>
      <c r="N137" s="27">
        <v>98</v>
      </c>
      <c r="O137" s="27">
        <v>0</v>
      </c>
      <c r="P137" s="27">
        <v>56</v>
      </c>
      <c r="Q137" s="27">
        <v>0</v>
      </c>
      <c r="R137" s="27">
        <v>58</v>
      </c>
      <c r="S137" s="27">
        <v>0</v>
      </c>
      <c r="T137" s="27">
        <v>52</v>
      </c>
      <c r="U137" s="27">
        <v>0</v>
      </c>
      <c r="V137" s="27">
        <v>51</v>
      </c>
      <c r="W137" s="27">
        <v>0</v>
      </c>
      <c r="X137" s="27">
        <v>219</v>
      </c>
      <c r="Y137" s="27">
        <v>0</v>
      </c>
      <c r="Z137" s="12">
        <f t="shared" si="4"/>
        <v>983</v>
      </c>
      <c r="AA137" s="13">
        <f t="shared" si="5"/>
        <v>1</v>
      </c>
    </row>
    <row r="138" spans="1:27" x14ac:dyDescent="0.25">
      <c r="A138" s="23" t="s">
        <v>148</v>
      </c>
      <c r="B138" s="25">
        <v>0</v>
      </c>
      <c r="C138" s="25">
        <v>0</v>
      </c>
      <c r="D138" s="25">
        <v>1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1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1</v>
      </c>
      <c r="Y138" s="27">
        <v>0</v>
      </c>
      <c r="Z138" s="12">
        <f t="shared" si="4"/>
        <v>3</v>
      </c>
      <c r="AA138" s="13">
        <f t="shared" si="5"/>
        <v>0</v>
      </c>
    </row>
    <row r="139" spans="1:27" x14ac:dyDescent="0.25">
      <c r="A139" s="22" t="s">
        <v>149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1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1</v>
      </c>
      <c r="Q139" s="27">
        <v>0</v>
      </c>
      <c r="R139" s="27">
        <v>1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2" t="s">
        <v>150</v>
      </c>
      <c r="B140" s="25">
        <v>141</v>
      </c>
      <c r="C140" s="25">
        <v>3</v>
      </c>
      <c r="D140" s="25">
        <v>242</v>
      </c>
      <c r="E140" s="25">
        <v>7</v>
      </c>
      <c r="F140" s="27">
        <v>151</v>
      </c>
      <c r="G140" s="27">
        <v>0</v>
      </c>
      <c r="H140" s="27">
        <v>84</v>
      </c>
      <c r="I140" s="27">
        <v>0</v>
      </c>
      <c r="J140" s="27">
        <v>50</v>
      </c>
      <c r="K140" s="27">
        <v>1</v>
      </c>
      <c r="L140" s="27">
        <v>107</v>
      </c>
      <c r="M140" s="27">
        <v>1</v>
      </c>
      <c r="N140" s="27">
        <v>119</v>
      </c>
      <c r="O140" s="27">
        <v>0</v>
      </c>
      <c r="P140" s="27">
        <v>59</v>
      </c>
      <c r="Q140" s="27">
        <v>0</v>
      </c>
      <c r="R140" s="27">
        <v>76</v>
      </c>
      <c r="S140" s="27">
        <v>0</v>
      </c>
      <c r="T140" s="27">
        <v>91</v>
      </c>
      <c r="U140" s="27">
        <v>0</v>
      </c>
      <c r="V140" s="27">
        <v>79</v>
      </c>
      <c r="W140" s="27">
        <v>0</v>
      </c>
      <c r="X140" s="27">
        <v>147</v>
      </c>
      <c r="Y140" s="27">
        <v>0</v>
      </c>
      <c r="Z140" s="12">
        <f t="shared" si="4"/>
        <v>1346</v>
      </c>
      <c r="AA140" s="13">
        <f t="shared" si="5"/>
        <v>12</v>
      </c>
    </row>
    <row r="141" spans="1:27" x14ac:dyDescent="0.25">
      <c r="A141" s="23" t="s">
        <v>151</v>
      </c>
      <c r="B141" s="25">
        <v>0</v>
      </c>
      <c r="C141" s="25">
        <v>0</v>
      </c>
      <c r="D141" s="25">
        <v>1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5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8</v>
      </c>
      <c r="AA141" s="13">
        <f t="shared" si="5"/>
        <v>0</v>
      </c>
    </row>
    <row r="142" spans="1:27" x14ac:dyDescent="0.25">
      <c r="A142" s="22" t="s">
        <v>152</v>
      </c>
      <c r="B142" s="25">
        <v>28</v>
      </c>
      <c r="C142" s="25">
        <v>0</v>
      </c>
      <c r="D142" s="25">
        <v>5</v>
      </c>
      <c r="E142" s="25">
        <v>0</v>
      </c>
      <c r="F142" s="27">
        <v>36</v>
      </c>
      <c r="G142" s="27">
        <v>0</v>
      </c>
      <c r="H142" s="27">
        <v>44</v>
      </c>
      <c r="I142" s="27">
        <v>0</v>
      </c>
      <c r="J142" s="27">
        <v>20</v>
      </c>
      <c r="K142" s="27">
        <v>0</v>
      </c>
      <c r="L142" s="27">
        <v>32</v>
      </c>
      <c r="M142" s="27">
        <v>0</v>
      </c>
      <c r="N142" s="27">
        <v>60</v>
      </c>
      <c r="O142" s="27">
        <v>0</v>
      </c>
      <c r="P142" s="27">
        <v>17</v>
      </c>
      <c r="Q142" s="27">
        <v>0</v>
      </c>
      <c r="R142" s="27">
        <v>14</v>
      </c>
      <c r="S142" s="27">
        <v>0</v>
      </c>
      <c r="T142" s="27">
        <v>29</v>
      </c>
      <c r="U142" s="27">
        <v>0</v>
      </c>
      <c r="V142" s="27">
        <v>10</v>
      </c>
      <c r="W142" s="27">
        <v>0</v>
      </c>
      <c r="X142" s="27">
        <v>27</v>
      </c>
      <c r="Y142" s="27">
        <v>0</v>
      </c>
      <c r="Z142" s="12">
        <f t="shared" si="4"/>
        <v>322</v>
      </c>
      <c r="AA142" s="13">
        <f t="shared" si="5"/>
        <v>0</v>
      </c>
    </row>
    <row r="143" spans="1:27" x14ac:dyDescent="0.25">
      <c r="A143" s="23" t="s">
        <v>153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1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154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2" t="s">
        <v>155</v>
      </c>
      <c r="B145" s="25">
        <v>76</v>
      </c>
      <c r="C145" s="25">
        <v>0</v>
      </c>
      <c r="D145" s="25">
        <v>62</v>
      </c>
      <c r="E145" s="25">
        <v>2</v>
      </c>
      <c r="F145" s="27">
        <v>74</v>
      </c>
      <c r="G145" s="27">
        <v>0</v>
      </c>
      <c r="H145" s="27">
        <v>80</v>
      </c>
      <c r="I145" s="27">
        <v>0</v>
      </c>
      <c r="J145" s="27">
        <v>72</v>
      </c>
      <c r="K145" s="27">
        <v>0</v>
      </c>
      <c r="L145" s="27">
        <v>86</v>
      </c>
      <c r="M145" s="27">
        <v>0</v>
      </c>
      <c r="N145" s="27">
        <v>86</v>
      </c>
      <c r="O145" s="27">
        <v>0</v>
      </c>
      <c r="P145" s="27">
        <v>85</v>
      </c>
      <c r="Q145" s="27">
        <v>0</v>
      </c>
      <c r="R145" s="27">
        <v>109</v>
      </c>
      <c r="S145" s="27">
        <v>0</v>
      </c>
      <c r="T145" s="27">
        <v>106</v>
      </c>
      <c r="U145" s="27">
        <v>0</v>
      </c>
      <c r="V145" s="27">
        <v>74</v>
      </c>
      <c r="W145" s="27">
        <v>0</v>
      </c>
      <c r="X145" s="27">
        <v>85</v>
      </c>
      <c r="Y145" s="27">
        <v>0</v>
      </c>
      <c r="Z145" s="12">
        <f t="shared" si="4"/>
        <v>995</v>
      </c>
      <c r="AA145" s="13">
        <f t="shared" si="5"/>
        <v>2</v>
      </c>
    </row>
    <row r="146" spans="1:27" x14ac:dyDescent="0.25">
      <c r="A146" s="23" t="s">
        <v>156</v>
      </c>
      <c r="B146" s="25">
        <v>0</v>
      </c>
      <c r="C146" s="25">
        <v>0</v>
      </c>
      <c r="D146" s="25">
        <v>0</v>
      </c>
      <c r="E146" s="25">
        <v>0</v>
      </c>
      <c r="F146" s="27">
        <v>2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</v>
      </c>
      <c r="AA146" s="13">
        <f t="shared" si="5"/>
        <v>0</v>
      </c>
    </row>
    <row r="147" spans="1:27" x14ac:dyDescent="0.25">
      <c r="A147" s="22" t="s">
        <v>157</v>
      </c>
      <c r="B147" s="25">
        <v>2</v>
      </c>
      <c r="C147" s="25">
        <v>0</v>
      </c>
      <c r="D147" s="25">
        <v>11</v>
      </c>
      <c r="E147" s="25">
        <v>0</v>
      </c>
      <c r="F147" s="27">
        <v>3</v>
      </c>
      <c r="G147" s="27">
        <v>0</v>
      </c>
      <c r="H147" s="27">
        <v>3</v>
      </c>
      <c r="I147" s="27">
        <v>0</v>
      </c>
      <c r="J147" s="27">
        <v>0</v>
      </c>
      <c r="K147" s="27">
        <v>0</v>
      </c>
      <c r="L147" s="27">
        <v>2</v>
      </c>
      <c r="M147" s="27">
        <v>0</v>
      </c>
      <c r="N147" s="27">
        <v>5</v>
      </c>
      <c r="O147" s="27">
        <v>0</v>
      </c>
      <c r="P147" s="27">
        <v>4</v>
      </c>
      <c r="Q147" s="27">
        <v>0</v>
      </c>
      <c r="R147" s="27">
        <v>5</v>
      </c>
      <c r="S147" s="27">
        <v>0</v>
      </c>
      <c r="T147" s="27">
        <v>7</v>
      </c>
      <c r="U147" s="27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46</v>
      </c>
      <c r="AA147" s="13">
        <f t="shared" si="5"/>
        <v>0</v>
      </c>
    </row>
    <row r="148" spans="1:27" x14ac:dyDescent="0.25">
      <c r="A148" s="22" t="s">
        <v>158</v>
      </c>
      <c r="B148" s="25">
        <v>34</v>
      </c>
      <c r="C148" s="25">
        <v>0</v>
      </c>
      <c r="D148" s="25">
        <v>23</v>
      </c>
      <c r="E148" s="25">
        <v>0</v>
      </c>
      <c r="F148" s="27">
        <v>45</v>
      </c>
      <c r="G148" s="27">
        <v>0</v>
      </c>
      <c r="H148" s="27">
        <v>40</v>
      </c>
      <c r="I148" s="27">
        <v>0</v>
      </c>
      <c r="J148" s="27">
        <v>36</v>
      </c>
      <c r="K148" s="27">
        <v>0</v>
      </c>
      <c r="L148" s="27">
        <v>34</v>
      </c>
      <c r="M148" s="27">
        <v>0</v>
      </c>
      <c r="N148" s="27">
        <v>25</v>
      </c>
      <c r="O148" s="27">
        <v>0</v>
      </c>
      <c r="P148" s="27">
        <v>36</v>
      </c>
      <c r="Q148" s="27">
        <v>0</v>
      </c>
      <c r="R148" s="27">
        <v>40</v>
      </c>
      <c r="S148" s="27">
        <v>0</v>
      </c>
      <c r="T148" s="27">
        <v>37</v>
      </c>
      <c r="U148" s="27">
        <v>0</v>
      </c>
      <c r="V148" s="27">
        <v>35</v>
      </c>
      <c r="W148" s="27">
        <v>0</v>
      </c>
      <c r="X148" s="27">
        <v>27</v>
      </c>
      <c r="Y148" s="27">
        <v>1</v>
      </c>
      <c r="Z148" s="12">
        <f t="shared" si="4"/>
        <v>412</v>
      </c>
      <c r="AA148" s="13">
        <f t="shared" si="5"/>
        <v>1</v>
      </c>
    </row>
    <row r="149" spans="1:27" x14ac:dyDescent="0.25">
      <c r="A149" s="22" t="s">
        <v>159</v>
      </c>
      <c r="B149" s="25">
        <v>56</v>
      </c>
      <c r="C149" s="25">
        <v>8</v>
      </c>
      <c r="D149" s="25">
        <v>42</v>
      </c>
      <c r="E149" s="25">
        <v>10</v>
      </c>
      <c r="F149" s="27">
        <v>35</v>
      </c>
      <c r="G149" s="27">
        <v>14</v>
      </c>
      <c r="H149" s="27">
        <v>44</v>
      </c>
      <c r="I149" s="27">
        <v>10</v>
      </c>
      <c r="J149" s="27">
        <v>67</v>
      </c>
      <c r="K149" s="27">
        <v>9</v>
      </c>
      <c r="L149" s="27">
        <v>60</v>
      </c>
      <c r="M149" s="27">
        <v>5</v>
      </c>
      <c r="N149" s="27">
        <v>47</v>
      </c>
      <c r="O149" s="27">
        <v>4</v>
      </c>
      <c r="P149" s="27">
        <v>68</v>
      </c>
      <c r="Q149" s="27">
        <v>12</v>
      </c>
      <c r="R149" s="27">
        <v>93</v>
      </c>
      <c r="S149" s="27">
        <v>0</v>
      </c>
      <c r="T149" s="27">
        <v>39</v>
      </c>
      <c r="U149" s="27">
        <v>2</v>
      </c>
      <c r="V149" s="27">
        <v>44</v>
      </c>
      <c r="W149" s="27">
        <v>2</v>
      </c>
      <c r="X149" s="27">
        <v>40</v>
      </c>
      <c r="Y149" s="27">
        <v>0</v>
      </c>
      <c r="Z149" s="12">
        <f t="shared" si="4"/>
        <v>635</v>
      </c>
      <c r="AA149" s="13">
        <f t="shared" si="5"/>
        <v>76</v>
      </c>
    </row>
    <row r="150" spans="1:27" x14ac:dyDescent="0.25">
      <c r="A150" s="22" t="s">
        <v>160</v>
      </c>
      <c r="B150" s="25">
        <v>66</v>
      </c>
      <c r="C150" s="25">
        <v>1</v>
      </c>
      <c r="D150" s="25">
        <v>41</v>
      </c>
      <c r="E150" s="25">
        <v>8</v>
      </c>
      <c r="F150" s="27">
        <v>67</v>
      </c>
      <c r="G150" s="27">
        <v>12</v>
      </c>
      <c r="H150" s="27">
        <v>59</v>
      </c>
      <c r="I150" s="27">
        <v>1</v>
      </c>
      <c r="J150" s="27">
        <v>43</v>
      </c>
      <c r="K150" s="27">
        <v>2</v>
      </c>
      <c r="L150" s="27">
        <v>34</v>
      </c>
      <c r="M150" s="27">
        <v>0</v>
      </c>
      <c r="N150" s="27">
        <v>49</v>
      </c>
      <c r="O150" s="27">
        <v>0</v>
      </c>
      <c r="P150" s="27">
        <v>48</v>
      </c>
      <c r="Q150" s="27">
        <v>0</v>
      </c>
      <c r="R150" s="27">
        <v>42</v>
      </c>
      <c r="S150" s="27">
        <v>0</v>
      </c>
      <c r="T150" s="27">
        <v>42</v>
      </c>
      <c r="U150" s="27">
        <v>0</v>
      </c>
      <c r="V150" s="27">
        <v>69</v>
      </c>
      <c r="W150" s="27">
        <v>0</v>
      </c>
      <c r="X150" s="27">
        <v>56</v>
      </c>
      <c r="Y150" s="27">
        <v>0</v>
      </c>
      <c r="Z150" s="12">
        <f t="shared" si="4"/>
        <v>616</v>
      </c>
      <c r="AA150" s="13">
        <f t="shared" si="5"/>
        <v>24</v>
      </c>
    </row>
    <row r="151" spans="1:27" x14ac:dyDescent="0.25">
      <c r="A151" s="22" t="s">
        <v>161</v>
      </c>
      <c r="B151" s="25">
        <v>54</v>
      </c>
      <c r="C151" s="25">
        <v>4</v>
      </c>
      <c r="D151" s="25">
        <v>35</v>
      </c>
      <c r="E151" s="25">
        <v>14</v>
      </c>
      <c r="F151" s="27">
        <v>56</v>
      </c>
      <c r="G151" s="27">
        <v>9</v>
      </c>
      <c r="H151" s="27">
        <v>70</v>
      </c>
      <c r="I151" s="27">
        <v>0</v>
      </c>
      <c r="J151" s="27">
        <v>32</v>
      </c>
      <c r="K151" s="27">
        <v>0</v>
      </c>
      <c r="L151" s="27">
        <v>59</v>
      </c>
      <c r="M151" s="27">
        <v>0</v>
      </c>
      <c r="N151" s="27">
        <v>51</v>
      </c>
      <c r="O151" s="27">
        <v>0</v>
      </c>
      <c r="P151" s="27">
        <v>33</v>
      </c>
      <c r="Q151" s="27">
        <v>0</v>
      </c>
      <c r="R151" s="27">
        <v>58</v>
      </c>
      <c r="S151" s="27">
        <v>0</v>
      </c>
      <c r="T151" s="27">
        <v>41</v>
      </c>
      <c r="U151" s="27">
        <v>0</v>
      </c>
      <c r="V151" s="27">
        <v>48</v>
      </c>
      <c r="W151" s="27">
        <v>2</v>
      </c>
      <c r="X151" s="27">
        <v>40</v>
      </c>
      <c r="Y151" s="27">
        <v>0</v>
      </c>
      <c r="Z151" s="12">
        <f t="shared" si="4"/>
        <v>577</v>
      </c>
      <c r="AA151" s="13">
        <f t="shared" si="5"/>
        <v>29</v>
      </c>
    </row>
    <row r="152" spans="1:27" x14ac:dyDescent="0.25">
      <c r="A152" s="23" t="s">
        <v>162</v>
      </c>
      <c r="B152" s="25">
        <v>0</v>
      </c>
      <c r="C152" s="25">
        <v>0</v>
      </c>
      <c r="D152" s="25">
        <v>1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1</v>
      </c>
      <c r="AA152" s="13">
        <f t="shared" si="5"/>
        <v>0</v>
      </c>
    </row>
    <row r="153" spans="1:27" x14ac:dyDescent="0.25">
      <c r="A153" s="22" t="s">
        <v>163</v>
      </c>
      <c r="B153" s="25">
        <v>18</v>
      </c>
      <c r="C153" s="25">
        <v>0</v>
      </c>
      <c r="D153" s="25">
        <v>39</v>
      </c>
      <c r="E153" s="25">
        <v>0</v>
      </c>
      <c r="F153" s="27">
        <v>77</v>
      </c>
      <c r="G153" s="27">
        <v>0</v>
      </c>
      <c r="H153" s="27">
        <v>25</v>
      </c>
      <c r="I153" s="27">
        <v>0</v>
      </c>
      <c r="J153" s="27">
        <v>13</v>
      </c>
      <c r="K153" s="27">
        <v>0</v>
      </c>
      <c r="L153" s="27">
        <v>35</v>
      </c>
      <c r="M153" s="27">
        <v>0</v>
      </c>
      <c r="N153" s="27">
        <v>18</v>
      </c>
      <c r="O153" s="27">
        <v>0</v>
      </c>
      <c r="P153" s="27">
        <v>16</v>
      </c>
      <c r="Q153" s="27">
        <v>0</v>
      </c>
      <c r="R153" s="27">
        <v>22</v>
      </c>
      <c r="S153" s="27">
        <v>0</v>
      </c>
      <c r="T153" s="27">
        <v>26</v>
      </c>
      <c r="U153" s="27">
        <v>0</v>
      </c>
      <c r="V153" s="27">
        <v>21</v>
      </c>
      <c r="W153" s="27">
        <v>0</v>
      </c>
      <c r="X153" s="27">
        <v>13</v>
      </c>
      <c r="Y153" s="27">
        <v>0</v>
      </c>
      <c r="Z153" s="12">
        <f t="shared" si="4"/>
        <v>323</v>
      </c>
      <c r="AA153" s="13">
        <f t="shared" si="5"/>
        <v>0</v>
      </c>
    </row>
    <row r="154" spans="1:27" x14ac:dyDescent="0.25">
      <c r="A154" s="22" t="s">
        <v>164</v>
      </c>
      <c r="B154" s="25">
        <v>51</v>
      </c>
      <c r="C154" s="25">
        <v>2</v>
      </c>
      <c r="D154" s="25">
        <v>39</v>
      </c>
      <c r="E154" s="25">
        <v>5</v>
      </c>
      <c r="F154" s="27">
        <v>20</v>
      </c>
      <c r="G154" s="27">
        <v>6</v>
      </c>
      <c r="H154" s="27">
        <v>21</v>
      </c>
      <c r="I154" s="27">
        <v>0</v>
      </c>
      <c r="J154" s="27">
        <v>45</v>
      </c>
      <c r="K154" s="27">
        <v>0</v>
      </c>
      <c r="L154" s="27">
        <v>17</v>
      </c>
      <c r="M154" s="27">
        <v>0</v>
      </c>
      <c r="N154" s="27">
        <v>21</v>
      </c>
      <c r="O154" s="27">
        <v>0</v>
      </c>
      <c r="P154" s="27">
        <v>17</v>
      </c>
      <c r="Q154" s="27">
        <v>0</v>
      </c>
      <c r="R154" s="27">
        <v>13</v>
      </c>
      <c r="S154" s="27">
        <v>0</v>
      </c>
      <c r="T154" s="27">
        <v>17</v>
      </c>
      <c r="U154" s="27">
        <v>0</v>
      </c>
      <c r="V154" s="27">
        <v>21</v>
      </c>
      <c r="W154" s="27">
        <v>0</v>
      </c>
      <c r="X154" s="27">
        <v>41</v>
      </c>
      <c r="Y154" s="27">
        <v>0</v>
      </c>
      <c r="Z154" s="12">
        <f t="shared" si="4"/>
        <v>323</v>
      </c>
      <c r="AA154" s="13">
        <f t="shared" si="5"/>
        <v>13</v>
      </c>
    </row>
    <row r="155" spans="1:27" x14ac:dyDescent="0.25">
      <c r="A155" s="22" t="s">
        <v>165</v>
      </c>
      <c r="B155" s="25">
        <v>0</v>
      </c>
      <c r="C155" s="25">
        <v>0</v>
      </c>
      <c r="D155" s="25">
        <v>1</v>
      </c>
      <c r="E155" s="25">
        <v>0</v>
      </c>
      <c r="F155" s="27">
        <v>1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2</v>
      </c>
      <c r="M155" s="27">
        <v>0</v>
      </c>
      <c r="N155" s="27">
        <v>0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1</v>
      </c>
      <c r="U155" s="27">
        <v>0</v>
      </c>
      <c r="V155" s="27">
        <v>4</v>
      </c>
      <c r="W155" s="27">
        <v>0</v>
      </c>
      <c r="X155" s="27">
        <v>2</v>
      </c>
      <c r="Y155" s="27">
        <v>0</v>
      </c>
      <c r="Z155" s="12">
        <f t="shared" si="4"/>
        <v>16</v>
      </c>
      <c r="AA155" s="13">
        <f t="shared" si="5"/>
        <v>0</v>
      </c>
    </row>
    <row r="156" spans="1:27" x14ac:dyDescent="0.25">
      <c r="A156" s="22" t="s">
        <v>166</v>
      </c>
      <c r="B156" s="25">
        <v>402</v>
      </c>
      <c r="C156" s="25">
        <v>0</v>
      </c>
      <c r="D156" s="25">
        <v>340</v>
      </c>
      <c r="E156" s="25">
        <v>0</v>
      </c>
      <c r="F156" s="27">
        <v>270</v>
      </c>
      <c r="G156" s="27">
        <v>0</v>
      </c>
      <c r="H156" s="27">
        <v>362</v>
      </c>
      <c r="I156" s="27">
        <v>1</v>
      </c>
      <c r="J156" s="27">
        <v>321</v>
      </c>
      <c r="K156" s="27">
        <v>2</v>
      </c>
      <c r="L156" s="27">
        <v>284</v>
      </c>
      <c r="M156" s="27">
        <v>0</v>
      </c>
      <c r="N156" s="27">
        <v>473</v>
      </c>
      <c r="O156" s="27">
        <v>1</v>
      </c>
      <c r="P156" s="27">
        <v>489</v>
      </c>
      <c r="Q156" s="27">
        <v>1</v>
      </c>
      <c r="R156" s="27">
        <v>325</v>
      </c>
      <c r="S156" s="27">
        <v>0</v>
      </c>
      <c r="T156" s="27">
        <v>376</v>
      </c>
      <c r="U156" s="27">
        <v>1</v>
      </c>
      <c r="V156" s="27">
        <v>327</v>
      </c>
      <c r="W156" s="27">
        <v>0</v>
      </c>
      <c r="X156" s="27">
        <v>467</v>
      </c>
      <c r="Y156" s="27">
        <v>0</v>
      </c>
      <c r="Z156" s="12">
        <f t="shared" si="4"/>
        <v>4436</v>
      </c>
      <c r="AA156" s="13">
        <f t="shared" si="5"/>
        <v>6</v>
      </c>
    </row>
    <row r="157" spans="1:27" x14ac:dyDescent="0.25">
      <c r="A157" s="22" t="s">
        <v>167</v>
      </c>
      <c r="B157" s="25">
        <v>61</v>
      </c>
      <c r="C157" s="25">
        <v>0</v>
      </c>
      <c r="D157" s="25">
        <v>28</v>
      </c>
      <c r="E157" s="25">
        <v>0</v>
      </c>
      <c r="F157" s="27">
        <v>23</v>
      </c>
      <c r="G157" s="27">
        <v>0</v>
      </c>
      <c r="H157" s="27">
        <v>29</v>
      </c>
      <c r="I157" s="27">
        <v>0</v>
      </c>
      <c r="J157" s="27">
        <v>17</v>
      </c>
      <c r="K157" s="27">
        <v>0</v>
      </c>
      <c r="L157" s="27">
        <v>21</v>
      </c>
      <c r="M157" s="27">
        <v>0</v>
      </c>
      <c r="N157" s="27">
        <v>21</v>
      </c>
      <c r="O157" s="27">
        <v>0</v>
      </c>
      <c r="P157" s="27">
        <v>27</v>
      </c>
      <c r="Q157" s="27">
        <v>0</v>
      </c>
      <c r="R157" s="27">
        <v>38</v>
      </c>
      <c r="S157" s="27">
        <v>0</v>
      </c>
      <c r="T157" s="27">
        <v>37</v>
      </c>
      <c r="U157" s="27">
        <v>0</v>
      </c>
      <c r="V157" s="27">
        <v>23</v>
      </c>
      <c r="W157" s="27">
        <v>0</v>
      </c>
      <c r="X157" s="27">
        <v>29</v>
      </c>
      <c r="Y157" s="27">
        <v>0</v>
      </c>
      <c r="Z157" s="12">
        <f t="shared" si="4"/>
        <v>354</v>
      </c>
      <c r="AA157" s="13">
        <f t="shared" si="5"/>
        <v>0</v>
      </c>
    </row>
    <row r="158" spans="1:27" x14ac:dyDescent="0.25">
      <c r="A158" s="22" t="s">
        <v>168</v>
      </c>
      <c r="B158" s="25">
        <v>2</v>
      </c>
      <c r="C158" s="25">
        <v>0</v>
      </c>
      <c r="D158" s="25">
        <v>0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1</v>
      </c>
      <c r="K158" s="27">
        <v>0</v>
      </c>
      <c r="L158" s="27">
        <v>0</v>
      </c>
      <c r="M158" s="27">
        <v>0</v>
      </c>
      <c r="N158" s="27">
        <v>1</v>
      </c>
      <c r="O158" s="27">
        <v>0</v>
      </c>
      <c r="P158" s="27">
        <v>3</v>
      </c>
      <c r="Q158" s="27">
        <v>0</v>
      </c>
      <c r="R158" s="27">
        <v>3</v>
      </c>
      <c r="S158" s="27">
        <v>0</v>
      </c>
      <c r="T158" s="27">
        <v>1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11</v>
      </c>
      <c r="AA158" s="13">
        <f t="shared" si="5"/>
        <v>0</v>
      </c>
    </row>
    <row r="159" spans="1:27" x14ac:dyDescent="0.25">
      <c r="A159" s="23" t="s">
        <v>169</v>
      </c>
      <c r="B159" s="25">
        <v>0</v>
      </c>
      <c r="C159" s="25">
        <v>0</v>
      </c>
      <c r="D159" s="25">
        <v>0</v>
      </c>
      <c r="E159" s="25">
        <v>0</v>
      </c>
      <c r="F159" s="27">
        <v>3</v>
      </c>
      <c r="G159" s="27">
        <v>0</v>
      </c>
      <c r="H159" s="27">
        <v>1</v>
      </c>
      <c r="I159" s="27">
        <v>0</v>
      </c>
      <c r="J159" s="27">
        <v>1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</v>
      </c>
      <c r="Q159" s="27">
        <v>0</v>
      </c>
      <c r="R159" s="27">
        <v>3</v>
      </c>
      <c r="S159" s="27">
        <v>0</v>
      </c>
      <c r="T159" s="27">
        <v>1</v>
      </c>
      <c r="U159" s="27">
        <v>0</v>
      </c>
      <c r="V159" s="27">
        <v>1</v>
      </c>
      <c r="W159" s="27">
        <v>0</v>
      </c>
      <c r="X159" s="27">
        <v>0</v>
      </c>
      <c r="Y159" s="27">
        <v>0</v>
      </c>
      <c r="Z159" s="12">
        <f t="shared" si="4"/>
        <v>12</v>
      </c>
      <c r="AA159" s="13">
        <f t="shared" si="5"/>
        <v>0</v>
      </c>
    </row>
    <row r="160" spans="1:27" x14ac:dyDescent="0.25">
      <c r="A160" s="23" t="s">
        <v>170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1</v>
      </c>
      <c r="I160" s="27">
        <v>0</v>
      </c>
      <c r="J160" s="27">
        <v>0</v>
      </c>
      <c r="K160" s="27">
        <v>0</v>
      </c>
      <c r="L160" s="27">
        <v>2</v>
      </c>
      <c r="M160" s="27">
        <v>0</v>
      </c>
      <c r="N160" s="27">
        <v>1</v>
      </c>
      <c r="O160" s="27">
        <v>0</v>
      </c>
      <c r="P160" s="27">
        <v>0</v>
      </c>
      <c r="Q160" s="27">
        <v>0</v>
      </c>
      <c r="R160" s="27">
        <v>2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1</v>
      </c>
      <c r="Y160" s="27">
        <v>0</v>
      </c>
      <c r="Z160" s="12">
        <f t="shared" si="4"/>
        <v>7</v>
      </c>
      <c r="AA160" s="13">
        <f t="shared" si="5"/>
        <v>0</v>
      </c>
    </row>
    <row r="161" spans="1:27" x14ac:dyDescent="0.25">
      <c r="A161" s="23" t="s">
        <v>172</v>
      </c>
      <c r="B161" s="27">
        <v>4</v>
      </c>
      <c r="C161" s="27">
        <v>0</v>
      </c>
      <c r="D161" s="25">
        <v>7</v>
      </c>
      <c r="E161" s="25">
        <v>0</v>
      </c>
      <c r="F161" s="27">
        <v>3</v>
      </c>
      <c r="G161" s="27">
        <v>0</v>
      </c>
      <c r="H161" s="27">
        <v>5</v>
      </c>
      <c r="I161" s="27">
        <v>0</v>
      </c>
      <c r="J161" s="27">
        <v>5</v>
      </c>
      <c r="K161" s="27">
        <v>1</v>
      </c>
      <c r="L161" s="27">
        <v>4</v>
      </c>
      <c r="M161" s="27">
        <v>0</v>
      </c>
      <c r="N161" s="27">
        <v>3</v>
      </c>
      <c r="O161" s="27">
        <v>0</v>
      </c>
      <c r="P161" s="27">
        <v>6</v>
      </c>
      <c r="Q161" s="27">
        <v>0</v>
      </c>
      <c r="R161" s="27">
        <v>3</v>
      </c>
      <c r="S161" s="27">
        <v>0</v>
      </c>
      <c r="T161" s="27">
        <v>4</v>
      </c>
      <c r="U161" s="27">
        <v>0</v>
      </c>
      <c r="V161" s="27">
        <v>7</v>
      </c>
      <c r="W161" s="27">
        <v>0</v>
      </c>
      <c r="X161" s="27">
        <v>6</v>
      </c>
      <c r="Y161" s="27">
        <v>0</v>
      </c>
      <c r="Z161" s="12">
        <f t="shared" si="4"/>
        <v>57</v>
      </c>
      <c r="AA161" s="13">
        <f t="shared" si="5"/>
        <v>1</v>
      </c>
    </row>
    <row r="162" spans="1:27" x14ac:dyDescent="0.25">
      <c r="A162" s="22" t="s">
        <v>173</v>
      </c>
      <c r="B162" s="25">
        <v>0</v>
      </c>
      <c r="C162" s="25">
        <v>0</v>
      </c>
      <c r="D162" s="25">
        <v>0</v>
      </c>
      <c r="E162" s="25">
        <v>0</v>
      </c>
      <c r="F162" s="27">
        <v>2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1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4</v>
      </c>
      <c r="Y162" s="27">
        <v>0</v>
      </c>
      <c r="Z162" s="12">
        <f t="shared" si="4"/>
        <v>7</v>
      </c>
      <c r="AA162" s="13">
        <f t="shared" si="5"/>
        <v>0</v>
      </c>
    </row>
    <row r="163" spans="1:27" x14ac:dyDescent="0.25">
      <c r="A163" s="22" t="s">
        <v>174</v>
      </c>
      <c r="B163" s="25">
        <v>1</v>
      </c>
      <c r="C163" s="25">
        <v>0</v>
      </c>
      <c r="D163" s="25">
        <v>2</v>
      </c>
      <c r="E163" s="25">
        <v>0</v>
      </c>
      <c r="F163" s="27">
        <v>2</v>
      </c>
      <c r="G163" s="27">
        <v>0</v>
      </c>
      <c r="H163" s="27">
        <v>0</v>
      </c>
      <c r="I163" s="27">
        <v>0</v>
      </c>
      <c r="J163" s="27">
        <v>4</v>
      </c>
      <c r="K163" s="27">
        <v>0</v>
      </c>
      <c r="L163" s="27">
        <v>3</v>
      </c>
      <c r="M163" s="27">
        <v>0</v>
      </c>
      <c r="N163" s="27">
        <v>1</v>
      </c>
      <c r="O163" s="27">
        <v>0</v>
      </c>
      <c r="P163" s="27">
        <v>2</v>
      </c>
      <c r="Q163" s="27">
        <v>0</v>
      </c>
      <c r="R163" s="27">
        <v>4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1</v>
      </c>
      <c r="Y163" s="27">
        <v>0</v>
      </c>
      <c r="Z163" s="12">
        <f t="shared" si="4"/>
        <v>20</v>
      </c>
      <c r="AA163" s="13">
        <f t="shared" si="5"/>
        <v>0</v>
      </c>
    </row>
    <row r="164" spans="1:27" x14ac:dyDescent="0.25">
      <c r="A164" s="22" t="s">
        <v>175</v>
      </c>
      <c r="B164" s="25">
        <v>12</v>
      </c>
      <c r="C164" s="25">
        <v>0</v>
      </c>
      <c r="D164" s="25">
        <v>18</v>
      </c>
      <c r="E164" s="25">
        <v>0</v>
      </c>
      <c r="F164" s="27">
        <v>17</v>
      </c>
      <c r="G164" s="27">
        <v>0</v>
      </c>
      <c r="H164" s="27">
        <v>4</v>
      </c>
      <c r="I164" s="27">
        <v>0</v>
      </c>
      <c r="J164" s="27">
        <v>12</v>
      </c>
      <c r="K164" s="27">
        <v>0</v>
      </c>
      <c r="L164" s="27">
        <v>6</v>
      </c>
      <c r="M164" s="27">
        <v>0</v>
      </c>
      <c r="N164" s="27">
        <v>9</v>
      </c>
      <c r="O164" s="27">
        <v>0</v>
      </c>
      <c r="P164" s="27">
        <v>10</v>
      </c>
      <c r="Q164" s="27">
        <v>0</v>
      </c>
      <c r="R164" s="27">
        <v>17</v>
      </c>
      <c r="S164" s="27">
        <v>0</v>
      </c>
      <c r="T164" s="27">
        <v>12</v>
      </c>
      <c r="U164" s="27">
        <v>0</v>
      </c>
      <c r="V164" s="27">
        <v>23</v>
      </c>
      <c r="W164" s="27">
        <v>0</v>
      </c>
      <c r="X164" s="27">
        <v>10</v>
      </c>
      <c r="Y164" s="27">
        <v>0</v>
      </c>
      <c r="Z164" s="12">
        <f t="shared" si="4"/>
        <v>150</v>
      </c>
      <c r="AA164" s="13">
        <f t="shared" si="5"/>
        <v>0</v>
      </c>
    </row>
    <row r="165" spans="1:27" x14ac:dyDescent="0.25">
      <c r="A165" s="22" t="s">
        <v>176</v>
      </c>
      <c r="B165" s="25">
        <v>5</v>
      </c>
      <c r="C165" s="25">
        <v>1</v>
      </c>
      <c r="D165" s="25">
        <v>2</v>
      </c>
      <c r="E165" s="25">
        <v>0</v>
      </c>
      <c r="F165" s="27">
        <v>3</v>
      </c>
      <c r="G165" s="27">
        <v>0</v>
      </c>
      <c r="H165" s="27">
        <v>2</v>
      </c>
      <c r="I165" s="27">
        <v>0</v>
      </c>
      <c r="J165" s="27">
        <v>5</v>
      </c>
      <c r="K165" s="27">
        <v>0</v>
      </c>
      <c r="L165" s="27">
        <v>14</v>
      </c>
      <c r="M165" s="27">
        <v>0</v>
      </c>
      <c r="N165" s="27">
        <v>3</v>
      </c>
      <c r="O165" s="27">
        <v>0</v>
      </c>
      <c r="P165" s="27">
        <v>1</v>
      </c>
      <c r="Q165" s="27">
        <v>0</v>
      </c>
      <c r="R165" s="27">
        <v>3</v>
      </c>
      <c r="S165" s="27">
        <v>0</v>
      </c>
      <c r="T165" s="27">
        <v>20</v>
      </c>
      <c r="U165" s="27">
        <v>0</v>
      </c>
      <c r="V165" s="27">
        <v>50</v>
      </c>
      <c r="W165" s="27">
        <v>0</v>
      </c>
      <c r="X165" s="27">
        <v>10</v>
      </c>
      <c r="Y165" s="27">
        <v>0</v>
      </c>
      <c r="Z165" s="12">
        <f t="shared" si="4"/>
        <v>118</v>
      </c>
      <c r="AA165" s="13">
        <f t="shared" si="5"/>
        <v>1</v>
      </c>
    </row>
    <row r="166" spans="1:27" x14ac:dyDescent="0.25">
      <c r="A166" s="22" t="s">
        <v>177</v>
      </c>
      <c r="B166" s="25">
        <v>5</v>
      </c>
      <c r="C166" s="25">
        <v>0</v>
      </c>
      <c r="D166" s="25">
        <v>3</v>
      </c>
      <c r="E166" s="25">
        <v>0</v>
      </c>
      <c r="F166" s="27">
        <v>5</v>
      </c>
      <c r="G166" s="27">
        <v>0</v>
      </c>
      <c r="H166" s="27">
        <v>2</v>
      </c>
      <c r="I166" s="27">
        <v>0</v>
      </c>
      <c r="J166" s="27">
        <v>1</v>
      </c>
      <c r="K166" s="27">
        <v>0</v>
      </c>
      <c r="L166" s="27">
        <v>8</v>
      </c>
      <c r="M166" s="27">
        <v>0</v>
      </c>
      <c r="N166" s="27">
        <v>6</v>
      </c>
      <c r="O166" s="27">
        <v>0</v>
      </c>
      <c r="P166" s="27">
        <v>2</v>
      </c>
      <c r="Q166" s="27">
        <v>0</v>
      </c>
      <c r="R166" s="27">
        <v>4</v>
      </c>
      <c r="S166" s="27">
        <v>0</v>
      </c>
      <c r="T166" s="27">
        <v>3</v>
      </c>
      <c r="U166" s="27">
        <v>0</v>
      </c>
      <c r="V166" s="27">
        <v>5</v>
      </c>
      <c r="W166" s="27">
        <v>0</v>
      </c>
      <c r="X166" s="27">
        <v>9</v>
      </c>
      <c r="Y166" s="27">
        <v>0</v>
      </c>
      <c r="Z166" s="12">
        <f t="shared" si="4"/>
        <v>53</v>
      </c>
      <c r="AA166" s="13">
        <f t="shared" si="5"/>
        <v>0</v>
      </c>
    </row>
    <row r="167" spans="1:27" x14ac:dyDescent="0.25">
      <c r="A167" s="22" t="s">
        <v>178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3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3</v>
      </c>
      <c r="AA167" s="13">
        <f t="shared" si="5"/>
        <v>0</v>
      </c>
    </row>
    <row r="168" spans="1:27" x14ac:dyDescent="0.25">
      <c r="A168" s="22" t="s">
        <v>179</v>
      </c>
      <c r="B168" s="25">
        <v>30</v>
      </c>
      <c r="C168" s="25">
        <v>3</v>
      </c>
      <c r="D168" s="25">
        <v>39</v>
      </c>
      <c r="E168" s="25">
        <v>7</v>
      </c>
      <c r="F168" s="27">
        <v>30</v>
      </c>
      <c r="G168" s="27">
        <v>10</v>
      </c>
      <c r="H168" s="27">
        <v>38</v>
      </c>
      <c r="I168" s="27">
        <v>2</v>
      </c>
      <c r="J168" s="27">
        <v>23</v>
      </c>
      <c r="K168" s="27">
        <v>3</v>
      </c>
      <c r="L168" s="27">
        <v>23</v>
      </c>
      <c r="M168" s="27">
        <v>1</v>
      </c>
      <c r="N168" s="27">
        <v>48</v>
      </c>
      <c r="O168" s="27">
        <v>3</v>
      </c>
      <c r="P168" s="27">
        <v>24</v>
      </c>
      <c r="Q168" s="27">
        <v>0</v>
      </c>
      <c r="R168" s="27">
        <v>44</v>
      </c>
      <c r="S168" s="27">
        <v>2</v>
      </c>
      <c r="T168" s="27">
        <v>27</v>
      </c>
      <c r="U168" s="27">
        <v>5</v>
      </c>
      <c r="V168" s="27">
        <v>32</v>
      </c>
      <c r="W168" s="27">
        <v>0</v>
      </c>
      <c r="X168" s="27">
        <v>25</v>
      </c>
      <c r="Y168" s="27">
        <v>2</v>
      </c>
      <c r="Z168" s="12">
        <f t="shared" si="4"/>
        <v>383</v>
      </c>
      <c r="AA168" s="13">
        <f t="shared" si="5"/>
        <v>38</v>
      </c>
    </row>
    <row r="169" spans="1:27" x14ac:dyDescent="0.25">
      <c r="A169" s="22" t="s">
        <v>180</v>
      </c>
      <c r="B169" s="25">
        <v>36</v>
      </c>
      <c r="C169" s="25">
        <v>0</v>
      </c>
      <c r="D169" s="25">
        <v>47</v>
      </c>
      <c r="E169" s="25">
        <v>0</v>
      </c>
      <c r="F169" s="27">
        <v>43</v>
      </c>
      <c r="G169" s="27">
        <v>0</v>
      </c>
      <c r="H169" s="27">
        <v>51</v>
      </c>
      <c r="I169" s="27">
        <v>0</v>
      </c>
      <c r="J169" s="27">
        <v>58</v>
      </c>
      <c r="K169" s="27">
        <v>0</v>
      </c>
      <c r="L169" s="27">
        <v>28</v>
      </c>
      <c r="M169" s="27">
        <v>0</v>
      </c>
      <c r="N169" s="27">
        <v>24</v>
      </c>
      <c r="O169" s="27">
        <v>0</v>
      </c>
      <c r="P169" s="27">
        <v>44</v>
      </c>
      <c r="Q169" s="27">
        <v>0</v>
      </c>
      <c r="R169" s="27">
        <v>26</v>
      </c>
      <c r="S169" s="27">
        <v>0</v>
      </c>
      <c r="T169" s="27">
        <v>40</v>
      </c>
      <c r="U169" s="27">
        <v>0</v>
      </c>
      <c r="V169" s="27">
        <v>38</v>
      </c>
      <c r="W169" s="27">
        <v>1</v>
      </c>
      <c r="X169" s="27">
        <v>27</v>
      </c>
      <c r="Y169" s="27">
        <v>0</v>
      </c>
      <c r="Z169" s="12">
        <f t="shared" si="4"/>
        <v>462</v>
      </c>
      <c r="AA169" s="13">
        <f t="shared" si="5"/>
        <v>1</v>
      </c>
    </row>
    <row r="170" spans="1:27" x14ac:dyDescent="0.25">
      <c r="A170" s="22" t="s">
        <v>181</v>
      </c>
      <c r="B170" s="25">
        <v>121</v>
      </c>
      <c r="C170" s="25">
        <v>2</v>
      </c>
      <c r="D170" s="25">
        <v>123</v>
      </c>
      <c r="E170" s="25">
        <v>11</v>
      </c>
      <c r="F170" s="27">
        <v>154</v>
      </c>
      <c r="G170" s="27">
        <v>12</v>
      </c>
      <c r="H170" s="27">
        <v>152</v>
      </c>
      <c r="I170" s="27">
        <v>0</v>
      </c>
      <c r="J170" s="27">
        <v>139</v>
      </c>
      <c r="K170" s="27">
        <v>8</v>
      </c>
      <c r="L170" s="27">
        <v>103</v>
      </c>
      <c r="M170" s="27">
        <v>0</v>
      </c>
      <c r="N170" s="27">
        <v>107</v>
      </c>
      <c r="O170" s="27">
        <v>0</v>
      </c>
      <c r="P170" s="27">
        <v>133</v>
      </c>
      <c r="Q170" s="27">
        <v>0</v>
      </c>
      <c r="R170" s="27">
        <v>125</v>
      </c>
      <c r="S170" s="27">
        <v>13</v>
      </c>
      <c r="T170" s="27">
        <v>149</v>
      </c>
      <c r="U170" s="27">
        <v>2</v>
      </c>
      <c r="V170" s="27">
        <v>144</v>
      </c>
      <c r="W170" s="27">
        <v>12</v>
      </c>
      <c r="X170" s="27">
        <v>120</v>
      </c>
      <c r="Y170" s="27">
        <v>11</v>
      </c>
      <c r="Z170" s="12">
        <f t="shared" si="4"/>
        <v>1570</v>
      </c>
      <c r="AA170" s="13">
        <f t="shared" si="5"/>
        <v>71</v>
      </c>
    </row>
    <row r="171" spans="1:27" x14ac:dyDescent="0.25">
      <c r="A171" s="22" t="s">
        <v>182</v>
      </c>
      <c r="B171" s="25">
        <v>0</v>
      </c>
      <c r="C171" s="25">
        <v>0</v>
      </c>
      <c r="D171" s="25">
        <v>2</v>
      </c>
      <c r="E171" s="25">
        <v>0</v>
      </c>
      <c r="F171" s="27">
        <v>4</v>
      </c>
      <c r="G171" s="27">
        <v>0</v>
      </c>
      <c r="H171" s="27">
        <v>3</v>
      </c>
      <c r="I171" s="27">
        <v>0</v>
      </c>
      <c r="J171" s="27">
        <v>3</v>
      </c>
      <c r="K171" s="27">
        <v>0</v>
      </c>
      <c r="L171" s="27">
        <v>2</v>
      </c>
      <c r="M171" s="27">
        <v>0</v>
      </c>
      <c r="N171" s="27">
        <v>4</v>
      </c>
      <c r="O171" s="27">
        <v>0</v>
      </c>
      <c r="P171" s="27">
        <v>2</v>
      </c>
      <c r="Q171" s="27">
        <v>0</v>
      </c>
      <c r="R171" s="27">
        <v>4</v>
      </c>
      <c r="S171" s="27">
        <v>0</v>
      </c>
      <c r="T171" s="27">
        <v>3</v>
      </c>
      <c r="U171" s="27">
        <v>0</v>
      </c>
      <c r="V171" s="27">
        <v>2</v>
      </c>
      <c r="W171" s="27">
        <v>0</v>
      </c>
      <c r="X171" s="27">
        <v>7</v>
      </c>
      <c r="Y171" s="27">
        <v>0</v>
      </c>
      <c r="Z171" s="12">
        <f t="shared" si="4"/>
        <v>36</v>
      </c>
      <c r="AA171" s="13">
        <f t="shared" si="5"/>
        <v>0</v>
      </c>
    </row>
    <row r="172" spans="1:27" x14ac:dyDescent="0.25">
      <c r="A172" s="22" t="s">
        <v>183</v>
      </c>
      <c r="B172" s="25">
        <v>569</v>
      </c>
      <c r="C172" s="25">
        <v>0</v>
      </c>
      <c r="D172" s="25">
        <v>456</v>
      </c>
      <c r="E172" s="25">
        <v>1</v>
      </c>
      <c r="F172" s="27">
        <v>492</v>
      </c>
      <c r="G172" s="27">
        <v>3</v>
      </c>
      <c r="H172" s="27">
        <v>505</v>
      </c>
      <c r="I172" s="27">
        <v>0</v>
      </c>
      <c r="J172" s="27">
        <v>472</v>
      </c>
      <c r="K172" s="27">
        <v>6</v>
      </c>
      <c r="L172" s="27">
        <v>457</v>
      </c>
      <c r="M172" s="27">
        <v>5</v>
      </c>
      <c r="N172" s="27">
        <v>790</v>
      </c>
      <c r="O172" s="27">
        <v>0</v>
      </c>
      <c r="P172" s="27">
        <v>805</v>
      </c>
      <c r="Q172" s="27">
        <v>1</v>
      </c>
      <c r="R172" s="27">
        <v>500</v>
      </c>
      <c r="S172" s="27">
        <v>1</v>
      </c>
      <c r="T172" s="27">
        <v>530</v>
      </c>
      <c r="U172" s="27">
        <v>1</v>
      </c>
      <c r="V172" s="27">
        <v>457</v>
      </c>
      <c r="W172" s="27">
        <v>2</v>
      </c>
      <c r="X172" s="27">
        <v>622</v>
      </c>
      <c r="Y172" s="27">
        <v>0</v>
      </c>
      <c r="Z172" s="12">
        <f t="shared" si="4"/>
        <v>6655</v>
      </c>
      <c r="AA172" s="13">
        <f t="shared" si="5"/>
        <v>20</v>
      </c>
    </row>
    <row r="173" spans="1:27" x14ac:dyDescent="0.25">
      <c r="A173" s="22" t="s">
        <v>184</v>
      </c>
      <c r="B173" s="25">
        <v>73</v>
      </c>
      <c r="C173" s="25">
        <v>0</v>
      </c>
      <c r="D173" s="25">
        <v>81</v>
      </c>
      <c r="E173" s="25">
        <v>0</v>
      </c>
      <c r="F173" s="27">
        <v>74</v>
      </c>
      <c r="G173" s="27">
        <v>0</v>
      </c>
      <c r="H173" s="27">
        <v>110</v>
      </c>
      <c r="I173" s="27">
        <v>0</v>
      </c>
      <c r="J173" s="27">
        <v>72</v>
      </c>
      <c r="K173" s="27">
        <v>0</v>
      </c>
      <c r="L173" s="27">
        <v>88</v>
      </c>
      <c r="M173" s="27">
        <v>0</v>
      </c>
      <c r="N173" s="27">
        <v>142</v>
      </c>
      <c r="O173" s="27">
        <v>0</v>
      </c>
      <c r="P173" s="27">
        <v>106</v>
      </c>
      <c r="Q173" s="27">
        <v>0</v>
      </c>
      <c r="R173" s="27">
        <v>95</v>
      </c>
      <c r="S173" s="27">
        <v>0</v>
      </c>
      <c r="T173" s="27">
        <v>77</v>
      </c>
      <c r="U173" s="27">
        <v>0</v>
      </c>
      <c r="V173" s="27">
        <v>73</v>
      </c>
      <c r="W173" s="27">
        <v>0</v>
      </c>
      <c r="X173" s="27">
        <v>54</v>
      </c>
      <c r="Y173" s="27">
        <v>0</v>
      </c>
      <c r="Z173" s="12">
        <f t="shared" si="4"/>
        <v>1045</v>
      </c>
      <c r="AA173" s="13">
        <f t="shared" si="5"/>
        <v>0</v>
      </c>
    </row>
    <row r="174" spans="1:27" x14ac:dyDescent="0.25">
      <c r="A174" s="23" t="s">
        <v>185</v>
      </c>
      <c r="B174" s="27">
        <v>1</v>
      </c>
      <c r="C174" s="27">
        <v>0</v>
      </c>
      <c r="D174" s="25">
        <v>6</v>
      </c>
      <c r="E174" s="25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9</v>
      </c>
      <c r="K174" s="27">
        <v>0</v>
      </c>
      <c r="L174" s="27">
        <v>2</v>
      </c>
      <c r="M174" s="27">
        <v>0</v>
      </c>
      <c r="N174" s="27">
        <v>2</v>
      </c>
      <c r="O174" s="27">
        <v>0</v>
      </c>
      <c r="P174" s="27">
        <v>3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1</v>
      </c>
      <c r="Y174" s="27">
        <v>0</v>
      </c>
      <c r="Z174" s="12">
        <f t="shared" si="4"/>
        <v>24</v>
      </c>
      <c r="AA174" s="13">
        <f t="shared" si="5"/>
        <v>0</v>
      </c>
    </row>
    <row r="175" spans="1:27" x14ac:dyDescent="0.25">
      <c r="A175" s="22" t="s">
        <v>186</v>
      </c>
      <c r="B175" s="25">
        <v>188</v>
      </c>
      <c r="C175" s="25">
        <v>0</v>
      </c>
      <c r="D175" s="25">
        <v>162</v>
      </c>
      <c r="E175" s="25">
        <v>0</v>
      </c>
      <c r="F175" s="27">
        <v>155</v>
      </c>
      <c r="G175" s="27">
        <v>0</v>
      </c>
      <c r="H175" s="27">
        <v>249</v>
      </c>
      <c r="I175" s="27">
        <v>0</v>
      </c>
      <c r="J175" s="27">
        <v>219</v>
      </c>
      <c r="K175" s="27">
        <v>0</v>
      </c>
      <c r="L175" s="27">
        <v>185</v>
      </c>
      <c r="M175" s="27">
        <v>0</v>
      </c>
      <c r="N175" s="27">
        <v>166</v>
      </c>
      <c r="O175" s="27">
        <v>0</v>
      </c>
      <c r="P175" s="27">
        <v>279</v>
      </c>
      <c r="Q175" s="27">
        <v>0</v>
      </c>
      <c r="R175" s="27">
        <v>378</v>
      </c>
      <c r="S175" s="27">
        <v>0</v>
      </c>
      <c r="T175" s="27">
        <v>202</v>
      </c>
      <c r="U175" s="27">
        <v>0</v>
      </c>
      <c r="V175" s="27">
        <v>144</v>
      </c>
      <c r="W175" s="27">
        <v>0</v>
      </c>
      <c r="X175" s="27">
        <v>188</v>
      </c>
      <c r="Y175" s="27">
        <v>0</v>
      </c>
      <c r="Z175" s="12">
        <f t="shared" si="4"/>
        <v>2515</v>
      </c>
      <c r="AA175" s="13">
        <f t="shared" si="5"/>
        <v>0</v>
      </c>
    </row>
    <row r="176" spans="1:27" x14ac:dyDescent="0.25">
      <c r="A176" s="22" t="s">
        <v>187</v>
      </c>
      <c r="B176" s="25">
        <v>0</v>
      </c>
      <c r="C176" s="25">
        <v>0</v>
      </c>
      <c r="D176" s="25">
        <v>1</v>
      </c>
      <c r="E176" s="25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1</v>
      </c>
      <c r="Y176" s="27">
        <v>0</v>
      </c>
      <c r="Z176" s="12">
        <f t="shared" si="4"/>
        <v>4</v>
      </c>
      <c r="AA176" s="13">
        <f t="shared" si="5"/>
        <v>0</v>
      </c>
    </row>
    <row r="177" spans="1:27" x14ac:dyDescent="0.25">
      <c r="A177" s="22" t="s">
        <v>188</v>
      </c>
      <c r="B177" s="25">
        <v>1058</v>
      </c>
      <c r="C177" s="25">
        <v>7</v>
      </c>
      <c r="D177" s="25">
        <v>1090</v>
      </c>
      <c r="E177" s="25">
        <v>13</v>
      </c>
      <c r="F177" s="27">
        <v>696</v>
      </c>
      <c r="G177" s="27">
        <v>3</v>
      </c>
      <c r="H177" s="27">
        <v>93</v>
      </c>
      <c r="I177" s="27">
        <v>0</v>
      </c>
      <c r="J177" s="27">
        <v>39</v>
      </c>
      <c r="K177" s="27">
        <v>7</v>
      </c>
      <c r="L177" s="27">
        <v>55</v>
      </c>
      <c r="M177" s="27">
        <v>0</v>
      </c>
      <c r="N177" s="27">
        <v>68</v>
      </c>
      <c r="O177" s="27">
        <v>0</v>
      </c>
      <c r="P177" s="27">
        <v>39</v>
      </c>
      <c r="Q177" s="27">
        <v>0</v>
      </c>
      <c r="R177" s="27">
        <v>62</v>
      </c>
      <c r="S177" s="27">
        <v>2</v>
      </c>
      <c r="T177" s="27">
        <v>118</v>
      </c>
      <c r="U177" s="27">
        <v>1</v>
      </c>
      <c r="V177" s="27">
        <v>124</v>
      </c>
      <c r="W177" s="27">
        <v>5</v>
      </c>
      <c r="X177" s="27">
        <v>1587</v>
      </c>
      <c r="Y177" s="27">
        <v>0</v>
      </c>
      <c r="Z177" s="12">
        <f t="shared" si="4"/>
        <v>5029</v>
      </c>
      <c r="AA177" s="13">
        <f t="shared" si="5"/>
        <v>38</v>
      </c>
    </row>
    <row r="178" spans="1:27" x14ac:dyDescent="0.25">
      <c r="A178" s="22" t="s">
        <v>189</v>
      </c>
      <c r="B178" s="25">
        <v>103</v>
      </c>
      <c r="C178" s="25">
        <v>4</v>
      </c>
      <c r="D178" s="25">
        <v>172</v>
      </c>
      <c r="E178" s="25">
        <v>7</v>
      </c>
      <c r="F178" s="27">
        <v>58</v>
      </c>
      <c r="G178" s="27">
        <v>8</v>
      </c>
      <c r="H178" s="27">
        <v>138</v>
      </c>
      <c r="I178" s="27">
        <v>1</v>
      </c>
      <c r="J178" s="27">
        <v>53</v>
      </c>
      <c r="K178" s="27">
        <v>2</v>
      </c>
      <c r="L178" s="27">
        <v>48</v>
      </c>
      <c r="M178" s="27">
        <v>1</v>
      </c>
      <c r="N178" s="27">
        <v>60</v>
      </c>
      <c r="O178" s="27">
        <v>2</v>
      </c>
      <c r="P178" s="27">
        <v>38</v>
      </c>
      <c r="Q178" s="27">
        <v>0</v>
      </c>
      <c r="R178" s="27">
        <v>45</v>
      </c>
      <c r="S178" s="27">
        <v>0</v>
      </c>
      <c r="T178" s="27">
        <v>67</v>
      </c>
      <c r="U178" s="27">
        <v>0</v>
      </c>
      <c r="V178" s="27">
        <v>88</v>
      </c>
      <c r="W178" s="27">
        <v>0</v>
      </c>
      <c r="X178" s="27">
        <v>105</v>
      </c>
      <c r="Y178" s="27">
        <v>9</v>
      </c>
      <c r="Z178" s="12">
        <f t="shared" si="4"/>
        <v>975</v>
      </c>
      <c r="AA178" s="13">
        <f t="shared" si="5"/>
        <v>34</v>
      </c>
    </row>
    <row r="179" spans="1:27" x14ac:dyDescent="0.25">
      <c r="A179" s="22" t="s">
        <v>190</v>
      </c>
      <c r="B179" s="25">
        <v>5</v>
      </c>
      <c r="C179" s="25">
        <v>0</v>
      </c>
      <c r="D179" s="25">
        <v>3</v>
      </c>
      <c r="E179" s="25">
        <v>1</v>
      </c>
      <c r="F179" s="27">
        <v>7</v>
      </c>
      <c r="G179" s="27">
        <v>0</v>
      </c>
      <c r="H179" s="27">
        <v>6</v>
      </c>
      <c r="I179" s="27">
        <v>0</v>
      </c>
      <c r="J179" s="27">
        <v>4</v>
      </c>
      <c r="K179" s="27">
        <v>0</v>
      </c>
      <c r="L179" s="27">
        <v>2</v>
      </c>
      <c r="M179" s="27">
        <v>0</v>
      </c>
      <c r="N179" s="27">
        <v>3</v>
      </c>
      <c r="O179" s="27">
        <v>0</v>
      </c>
      <c r="P179" s="27">
        <v>1</v>
      </c>
      <c r="Q179" s="27">
        <v>0</v>
      </c>
      <c r="R179" s="27">
        <v>11</v>
      </c>
      <c r="S179" s="27">
        <v>0</v>
      </c>
      <c r="T179" s="27">
        <v>1</v>
      </c>
      <c r="U179" s="27">
        <v>0</v>
      </c>
      <c r="V179" s="27">
        <v>2</v>
      </c>
      <c r="W179" s="27">
        <v>0</v>
      </c>
      <c r="X179" s="27">
        <v>5</v>
      </c>
      <c r="Y179" s="27">
        <v>0</v>
      </c>
      <c r="Z179" s="12">
        <f t="shared" si="4"/>
        <v>50</v>
      </c>
      <c r="AA179" s="13">
        <f t="shared" si="5"/>
        <v>1</v>
      </c>
    </row>
    <row r="180" spans="1:27" x14ac:dyDescent="0.25">
      <c r="A180" s="22" t="s">
        <v>191</v>
      </c>
      <c r="B180" s="25">
        <v>3</v>
      </c>
      <c r="C180" s="25">
        <v>0</v>
      </c>
      <c r="D180" s="25">
        <v>0</v>
      </c>
      <c r="E180" s="25">
        <v>0</v>
      </c>
      <c r="F180" s="27">
        <v>2</v>
      </c>
      <c r="G180" s="27">
        <v>0</v>
      </c>
      <c r="H180" s="27">
        <v>5</v>
      </c>
      <c r="I180" s="27">
        <v>0</v>
      </c>
      <c r="J180" s="27">
        <v>1</v>
      </c>
      <c r="K180" s="27">
        <v>0</v>
      </c>
      <c r="L180" s="27">
        <v>3</v>
      </c>
      <c r="M180" s="27">
        <v>0</v>
      </c>
      <c r="N180" s="27">
        <v>4</v>
      </c>
      <c r="O180" s="27">
        <v>0</v>
      </c>
      <c r="P180" s="27">
        <v>5</v>
      </c>
      <c r="Q180" s="27">
        <v>0</v>
      </c>
      <c r="R180" s="27">
        <v>3</v>
      </c>
      <c r="S180" s="27">
        <v>0</v>
      </c>
      <c r="T180" s="27">
        <v>13</v>
      </c>
      <c r="U180" s="27">
        <v>0</v>
      </c>
      <c r="V180" s="27">
        <v>2</v>
      </c>
      <c r="W180" s="27">
        <v>0</v>
      </c>
      <c r="X180" s="27">
        <v>17</v>
      </c>
      <c r="Y180" s="27">
        <v>0</v>
      </c>
      <c r="Z180" s="12">
        <f t="shared" si="4"/>
        <v>58</v>
      </c>
      <c r="AA180" s="13">
        <f t="shared" si="5"/>
        <v>0</v>
      </c>
    </row>
    <row r="181" spans="1:27" x14ac:dyDescent="0.25">
      <c r="A181" s="23" t="s">
        <v>192</v>
      </c>
      <c r="B181" s="25">
        <v>0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3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2" t="s">
        <v>193</v>
      </c>
      <c r="B182" s="25">
        <v>1</v>
      </c>
      <c r="C182" s="25">
        <v>0</v>
      </c>
      <c r="D182" s="25">
        <v>0</v>
      </c>
      <c r="E182" s="25">
        <v>0</v>
      </c>
      <c r="F182" s="27">
        <v>1</v>
      </c>
      <c r="G182" s="27">
        <v>0</v>
      </c>
      <c r="H182" s="27">
        <v>4</v>
      </c>
      <c r="I182" s="27">
        <v>0</v>
      </c>
      <c r="J182" s="27">
        <v>2</v>
      </c>
      <c r="K182" s="27">
        <v>0</v>
      </c>
      <c r="L182" s="27">
        <v>2</v>
      </c>
      <c r="M182" s="27">
        <v>0</v>
      </c>
      <c r="N182" s="27">
        <v>4</v>
      </c>
      <c r="O182" s="27">
        <v>0</v>
      </c>
      <c r="P182" s="27">
        <v>2</v>
      </c>
      <c r="Q182" s="27">
        <v>0</v>
      </c>
      <c r="R182" s="27">
        <v>17</v>
      </c>
      <c r="S182" s="27">
        <v>0</v>
      </c>
      <c r="T182" s="27">
        <v>4</v>
      </c>
      <c r="U182" s="27">
        <v>0</v>
      </c>
      <c r="V182" s="27">
        <v>1</v>
      </c>
      <c r="W182" s="27">
        <v>0</v>
      </c>
      <c r="X182" s="27">
        <v>0</v>
      </c>
      <c r="Y182" s="27">
        <v>0</v>
      </c>
      <c r="Z182" s="12">
        <f t="shared" si="4"/>
        <v>38</v>
      </c>
      <c r="AA182" s="13">
        <f t="shared" si="5"/>
        <v>0</v>
      </c>
    </row>
    <row r="183" spans="1:27" x14ac:dyDescent="0.25">
      <c r="A183" s="22" t="s">
        <v>194</v>
      </c>
      <c r="B183" s="25">
        <v>2</v>
      </c>
      <c r="C183" s="25">
        <v>1</v>
      </c>
      <c r="D183" s="25">
        <v>1</v>
      </c>
      <c r="E183" s="25">
        <v>0</v>
      </c>
      <c r="F183" s="27">
        <v>1</v>
      </c>
      <c r="G183" s="27">
        <v>1</v>
      </c>
      <c r="H183" s="27">
        <v>1</v>
      </c>
      <c r="I183" s="27">
        <v>0</v>
      </c>
      <c r="J183" s="27">
        <v>3</v>
      </c>
      <c r="K183" s="27">
        <v>0</v>
      </c>
      <c r="L183" s="27">
        <v>1</v>
      </c>
      <c r="M183" s="27">
        <v>0</v>
      </c>
      <c r="N183" s="27">
        <v>3</v>
      </c>
      <c r="O183" s="27">
        <v>0</v>
      </c>
      <c r="P183" s="27">
        <v>0</v>
      </c>
      <c r="Q183" s="27">
        <v>1</v>
      </c>
      <c r="R183" s="27">
        <v>7</v>
      </c>
      <c r="S183" s="27">
        <v>1</v>
      </c>
      <c r="T183" s="27">
        <v>9</v>
      </c>
      <c r="U183" s="27">
        <v>0</v>
      </c>
      <c r="V183" s="27">
        <v>1</v>
      </c>
      <c r="W183" s="27">
        <v>0</v>
      </c>
      <c r="X183" s="27">
        <v>5</v>
      </c>
      <c r="Y183" s="27">
        <v>0</v>
      </c>
      <c r="Z183" s="12">
        <f t="shared" si="4"/>
        <v>34</v>
      </c>
      <c r="AA183" s="13">
        <f t="shared" si="5"/>
        <v>4</v>
      </c>
    </row>
    <row r="184" spans="1:27" x14ac:dyDescent="0.25">
      <c r="A184" s="23" t="s">
        <v>195</v>
      </c>
      <c r="B184" s="27">
        <v>2</v>
      </c>
      <c r="C184" s="27">
        <v>0</v>
      </c>
      <c r="D184" s="25">
        <v>0</v>
      </c>
      <c r="E184" s="25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2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5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12">
        <f t="shared" si="4"/>
        <v>9</v>
      </c>
      <c r="AA184" s="13">
        <f t="shared" si="5"/>
        <v>0</v>
      </c>
    </row>
    <row r="185" spans="1:27" x14ac:dyDescent="0.25">
      <c r="A185" s="23" t="s">
        <v>196</v>
      </c>
      <c r="B185" s="27">
        <v>0</v>
      </c>
      <c r="C185" s="27">
        <v>0</v>
      </c>
      <c r="D185" s="25">
        <v>0</v>
      </c>
      <c r="E185" s="25">
        <v>0</v>
      </c>
      <c r="F185" s="27">
        <v>1</v>
      </c>
      <c r="G185" s="27">
        <v>0</v>
      </c>
      <c r="H185" s="27">
        <v>2</v>
      </c>
      <c r="I185" s="27">
        <v>0</v>
      </c>
      <c r="J185" s="27">
        <v>0</v>
      </c>
      <c r="K185" s="27">
        <v>0</v>
      </c>
      <c r="L185" s="27">
        <v>1</v>
      </c>
      <c r="M185" s="27">
        <v>0</v>
      </c>
      <c r="N185" s="27">
        <v>1</v>
      </c>
      <c r="O185" s="27">
        <v>0</v>
      </c>
      <c r="P185" s="27">
        <v>0</v>
      </c>
      <c r="Q185" s="27">
        <v>0</v>
      </c>
      <c r="R185" s="27">
        <v>2</v>
      </c>
      <c r="S185" s="27">
        <v>0</v>
      </c>
      <c r="T185" s="27">
        <v>0</v>
      </c>
      <c r="U185" s="27">
        <v>0</v>
      </c>
      <c r="V185" s="27">
        <v>1</v>
      </c>
      <c r="W185" s="27">
        <v>0</v>
      </c>
      <c r="X185" s="27">
        <v>0</v>
      </c>
      <c r="Y185" s="27">
        <v>0</v>
      </c>
      <c r="Z185" s="12">
        <f t="shared" si="4"/>
        <v>8</v>
      </c>
      <c r="AA185" s="13">
        <f t="shared" si="5"/>
        <v>0</v>
      </c>
    </row>
    <row r="186" spans="1:27" x14ac:dyDescent="0.25">
      <c r="A186" s="23" t="s">
        <v>197</v>
      </c>
      <c r="B186" s="27">
        <v>0</v>
      </c>
      <c r="C186" s="27">
        <v>0</v>
      </c>
      <c r="D186" s="25">
        <v>0</v>
      </c>
      <c r="E186" s="25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2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12">
        <f t="shared" si="4"/>
        <v>2</v>
      </c>
      <c r="AA186" s="13">
        <f t="shared" si="5"/>
        <v>0</v>
      </c>
    </row>
    <row r="187" spans="1:27" x14ac:dyDescent="0.25">
      <c r="A187" s="23" t="s">
        <v>198</v>
      </c>
      <c r="B187" s="27">
        <v>3</v>
      </c>
      <c r="C187" s="27">
        <v>0</v>
      </c>
      <c r="D187" s="25">
        <v>2</v>
      </c>
      <c r="E187" s="25">
        <v>0</v>
      </c>
      <c r="F187" s="27">
        <v>0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0</v>
      </c>
      <c r="O187" s="27">
        <v>0</v>
      </c>
      <c r="P187" s="27">
        <v>1</v>
      </c>
      <c r="Q187" s="27">
        <v>0</v>
      </c>
      <c r="R187" s="27">
        <v>3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1</v>
      </c>
      <c r="Y187" s="27">
        <v>0</v>
      </c>
      <c r="Z187" s="12">
        <f t="shared" si="4"/>
        <v>15</v>
      </c>
      <c r="AA187" s="13">
        <f t="shared" si="5"/>
        <v>0</v>
      </c>
    </row>
    <row r="188" spans="1:27" x14ac:dyDescent="0.25">
      <c r="A188" s="22" t="s">
        <v>199</v>
      </c>
      <c r="B188" s="25">
        <v>18</v>
      </c>
      <c r="C188" s="25">
        <v>0</v>
      </c>
      <c r="D188" s="25">
        <v>22</v>
      </c>
      <c r="E188" s="25">
        <v>10</v>
      </c>
      <c r="F188" s="27">
        <v>18</v>
      </c>
      <c r="G188" s="27">
        <v>0</v>
      </c>
      <c r="H188" s="27">
        <v>7</v>
      </c>
      <c r="I188" s="27">
        <v>0</v>
      </c>
      <c r="J188" s="27">
        <v>17</v>
      </c>
      <c r="K188" s="27">
        <v>0</v>
      </c>
      <c r="L188" s="27">
        <v>9</v>
      </c>
      <c r="M188" s="27">
        <v>1</v>
      </c>
      <c r="N188" s="27">
        <v>25</v>
      </c>
      <c r="O188" s="27">
        <v>0</v>
      </c>
      <c r="P188" s="27">
        <v>12</v>
      </c>
      <c r="Q188" s="27">
        <v>0</v>
      </c>
      <c r="R188" s="27">
        <v>21</v>
      </c>
      <c r="S188" s="27">
        <v>0</v>
      </c>
      <c r="T188" s="27">
        <v>17</v>
      </c>
      <c r="U188" s="27">
        <v>0</v>
      </c>
      <c r="V188" s="27">
        <v>27</v>
      </c>
      <c r="W188" s="27">
        <v>0</v>
      </c>
      <c r="X188" s="27">
        <v>18</v>
      </c>
      <c r="Y188" s="27">
        <v>0</v>
      </c>
      <c r="Z188" s="12">
        <f t="shared" si="4"/>
        <v>211</v>
      </c>
      <c r="AA188" s="13">
        <f t="shared" si="5"/>
        <v>11</v>
      </c>
    </row>
    <row r="189" spans="1:27" x14ac:dyDescent="0.25">
      <c r="A189" s="23" t="s">
        <v>200</v>
      </c>
      <c r="B189" s="25">
        <v>0</v>
      </c>
      <c r="C189" s="25">
        <v>0</v>
      </c>
      <c r="D189" s="25">
        <v>0</v>
      </c>
      <c r="E189" s="25">
        <v>0</v>
      </c>
      <c r="F189" s="27">
        <v>0</v>
      </c>
      <c r="G189" s="27">
        <v>0</v>
      </c>
      <c r="H189" s="27">
        <v>1</v>
      </c>
      <c r="I189" s="27">
        <v>0</v>
      </c>
      <c r="J189" s="27">
        <v>0</v>
      </c>
      <c r="K189" s="27">
        <v>0</v>
      </c>
      <c r="L189" s="27">
        <v>1</v>
      </c>
      <c r="M189" s="27">
        <v>0</v>
      </c>
      <c r="N189" s="27">
        <v>1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12">
        <f t="shared" si="4"/>
        <v>3</v>
      </c>
      <c r="AA189" s="13">
        <f t="shared" si="5"/>
        <v>0</v>
      </c>
    </row>
    <row r="190" spans="1:27" x14ac:dyDescent="0.25">
      <c r="A190" s="22" t="s">
        <v>201</v>
      </c>
      <c r="B190" s="25">
        <v>1</v>
      </c>
      <c r="C190" s="25">
        <v>0</v>
      </c>
      <c r="D190" s="25">
        <v>0</v>
      </c>
      <c r="E190" s="25">
        <v>0</v>
      </c>
      <c r="F190" s="27">
        <v>1</v>
      </c>
      <c r="G190" s="27">
        <v>0</v>
      </c>
      <c r="H190" s="27">
        <v>0</v>
      </c>
      <c r="I190" s="27">
        <v>0</v>
      </c>
      <c r="J190" s="27">
        <v>3</v>
      </c>
      <c r="K190" s="27">
        <v>0</v>
      </c>
      <c r="L190" s="27">
        <v>1</v>
      </c>
      <c r="M190" s="27">
        <v>0</v>
      </c>
      <c r="N190" s="27">
        <v>14</v>
      </c>
      <c r="O190" s="27">
        <v>0</v>
      </c>
      <c r="P190" s="27">
        <v>2</v>
      </c>
      <c r="Q190" s="27">
        <v>0</v>
      </c>
      <c r="R190" s="27">
        <v>2</v>
      </c>
      <c r="S190" s="27">
        <v>0</v>
      </c>
      <c r="T190" s="27">
        <v>4</v>
      </c>
      <c r="U190" s="27">
        <v>0</v>
      </c>
      <c r="V190" s="27">
        <v>1</v>
      </c>
      <c r="W190" s="27">
        <v>0</v>
      </c>
      <c r="X190" s="27">
        <v>2</v>
      </c>
      <c r="Y190" s="27">
        <v>0</v>
      </c>
      <c r="Z190" s="12">
        <f t="shared" si="4"/>
        <v>31</v>
      </c>
      <c r="AA190" s="13">
        <f t="shared" si="5"/>
        <v>0</v>
      </c>
    </row>
    <row r="191" spans="1:27" x14ac:dyDescent="0.25">
      <c r="A191" s="22" t="s">
        <v>202</v>
      </c>
      <c r="B191" s="25">
        <v>0</v>
      </c>
      <c r="C191" s="25">
        <v>0</v>
      </c>
      <c r="D191" s="25">
        <v>0</v>
      </c>
      <c r="E191" s="25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12">
        <f t="shared" si="4"/>
        <v>0</v>
      </c>
      <c r="AA191" s="13">
        <f t="shared" si="5"/>
        <v>0</v>
      </c>
    </row>
    <row r="192" spans="1:27" x14ac:dyDescent="0.25">
      <c r="A192" s="22" t="s">
        <v>203</v>
      </c>
      <c r="B192" s="25">
        <v>71</v>
      </c>
      <c r="C192" s="25">
        <v>0</v>
      </c>
      <c r="D192" s="25">
        <v>2</v>
      </c>
      <c r="E192" s="25">
        <v>0</v>
      </c>
      <c r="F192" s="27">
        <v>13</v>
      </c>
      <c r="G192" s="27">
        <v>0</v>
      </c>
      <c r="H192" s="27">
        <v>9</v>
      </c>
      <c r="I192" s="27">
        <v>0</v>
      </c>
      <c r="J192" s="27">
        <v>6</v>
      </c>
      <c r="K192" s="27">
        <v>0</v>
      </c>
      <c r="L192" s="27">
        <v>4</v>
      </c>
      <c r="M192" s="27">
        <v>0</v>
      </c>
      <c r="N192" s="27">
        <v>2</v>
      </c>
      <c r="O192" s="27">
        <v>0</v>
      </c>
      <c r="P192" s="27">
        <v>1</v>
      </c>
      <c r="Q192" s="27">
        <v>0</v>
      </c>
      <c r="R192" s="27">
        <v>8</v>
      </c>
      <c r="S192" s="27">
        <v>0</v>
      </c>
      <c r="T192" s="27">
        <v>2</v>
      </c>
      <c r="U192" s="27">
        <v>0</v>
      </c>
      <c r="V192" s="27">
        <v>8</v>
      </c>
      <c r="W192" s="27">
        <v>0</v>
      </c>
      <c r="X192" s="27">
        <v>3</v>
      </c>
      <c r="Y192" s="27">
        <v>0</v>
      </c>
      <c r="Z192" s="12">
        <f t="shared" si="4"/>
        <v>129</v>
      </c>
      <c r="AA192" s="13">
        <f t="shared" si="5"/>
        <v>0</v>
      </c>
    </row>
    <row r="193" spans="1:27" x14ac:dyDescent="0.25">
      <c r="A193" s="22" t="s">
        <v>204</v>
      </c>
      <c r="B193" s="25">
        <v>13</v>
      </c>
      <c r="C193" s="25">
        <v>0</v>
      </c>
      <c r="D193" s="25">
        <v>7</v>
      </c>
      <c r="E193" s="25">
        <v>1</v>
      </c>
      <c r="F193" s="27">
        <v>15</v>
      </c>
      <c r="G193" s="27">
        <v>1</v>
      </c>
      <c r="H193" s="27">
        <v>21</v>
      </c>
      <c r="I193" s="27">
        <v>1</v>
      </c>
      <c r="J193" s="27">
        <v>14</v>
      </c>
      <c r="K193" s="27">
        <v>1</v>
      </c>
      <c r="L193" s="27">
        <v>19</v>
      </c>
      <c r="M193" s="27">
        <v>1</v>
      </c>
      <c r="N193" s="27">
        <v>28</v>
      </c>
      <c r="O193" s="27">
        <v>2</v>
      </c>
      <c r="P193" s="27">
        <v>14</v>
      </c>
      <c r="Q193" s="27">
        <v>0</v>
      </c>
      <c r="R193" s="27">
        <v>28</v>
      </c>
      <c r="S193" s="27">
        <v>0</v>
      </c>
      <c r="T193" s="27">
        <v>12</v>
      </c>
      <c r="U193" s="27">
        <v>0</v>
      </c>
      <c r="V193" s="27">
        <v>19</v>
      </c>
      <c r="W193" s="27">
        <v>1</v>
      </c>
      <c r="X193" s="27">
        <v>15</v>
      </c>
      <c r="Y193" s="27">
        <v>1</v>
      </c>
      <c r="Z193" s="12">
        <f t="shared" si="4"/>
        <v>205</v>
      </c>
      <c r="AA193" s="13">
        <f t="shared" si="5"/>
        <v>9</v>
      </c>
    </row>
    <row r="194" spans="1:27" x14ac:dyDescent="0.25">
      <c r="A194" s="22" t="s">
        <v>205</v>
      </c>
      <c r="B194" s="25">
        <v>13</v>
      </c>
      <c r="C194" s="25">
        <v>0</v>
      </c>
      <c r="D194" s="25">
        <v>6</v>
      </c>
      <c r="E194" s="25">
        <v>0</v>
      </c>
      <c r="F194" s="27">
        <v>9</v>
      </c>
      <c r="G194" s="27">
        <v>1</v>
      </c>
      <c r="H194" s="27">
        <v>9</v>
      </c>
      <c r="I194" s="27">
        <v>0</v>
      </c>
      <c r="J194" s="27">
        <v>9</v>
      </c>
      <c r="K194" s="27">
        <v>0</v>
      </c>
      <c r="L194" s="27">
        <v>6</v>
      </c>
      <c r="M194" s="27">
        <v>0</v>
      </c>
      <c r="N194" s="27">
        <v>5</v>
      </c>
      <c r="O194" s="27">
        <v>0</v>
      </c>
      <c r="P194" s="27">
        <v>10</v>
      </c>
      <c r="Q194" s="27">
        <v>0</v>
      </c>
      <c r="R194" s="27">
        <v>9</v>
      </c>
      <c r="S194" s="27">
        <v>0</v>
      </c>
      <c r="T194" s="27">
        <v>23</v>
      </c>
      <c r="U194" s="27">
        <v>2</v>
      </c>
      <c r="V194" s="27">
        <v>6</v>
      </c>
      <c r="W194" s="27">
        <v>0</v>
      </c>
      <c r="X194" s="27">
        <v>4</v>
      </c>
      <c r="Y194" s="27">
        <v>1</v>
      </c>
      <c r="Z194" s="12">
        <f t="shared" si="4"/>
        <v>109</v>
      </c>
      <c r="AA194" s="13">
        <f t="shared" si="5"/>
        <v>4</v>
      </c>
    </row>
    <row r="195" spans="1:27" x14ac:dyDescent="0.25">
      <c r="A195" s="23" t="s">
        <v>206</v>
      </c>
      <c r="B195" s="25">
        <v>0</v>
      </c>
      <c r="C195" s="25">
        <v>0</v>
      </c>
      <c r="D195" s="25">
        <v>1</v>
      </c>
      <c r="E195" s="25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1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12">
        <f t="shared" si="4"/>
        <v>2</v>
      </c>
      <c r="AA195" s="13">
        <f t="shared" si="5"/>
        <v>0</v>
      </c>
    </row>
    <row r="196" spans="1:27" x14ac:dyDescent="0.25">
      <c r="A196" s="23" t="s">
        <v>207</v>
      </c>
      <c r="B196" s="27">
        <v>2</v>
      </c>
      <c r="C196" s="27">
        <v>0</v>
      </c>
      <c r="D196" s="25">
        <v>1</v>
      </c>
      <c r="E196" s="25">
        <v>0</v>
      </c>
      <c r="F196" s="27">
        <v>1</v>
      </c>
      <c r="G196" s="27">
        <v>0</v>
      </c>
      <c r="H196" s="27">
        <v>3</v>
      </c>
      <c r="I196" s="27">
        <v>0</v>
      </c>
      <c r="J196" s="27">
        <v>1</v>
      </c>
      <c r="K196" s="27">
        <v>0</v>
      </c>
      <c r="L196" s="27">
        <v>1</v>
      </c>
      <c r="M196" s="27">
        <v>0</v>
      </c>
      <c r="N196" s="27">
        <v>0</v>
      </c>
      <c r="O196" s="27">
        <v>0</v>
      </c>
      <c r="P196" s="27">
        <v>1</v>
      </c>
      <c r="Q196" s="27">
        <v>0</v>
      </c>
      <c r="R196" s="27">
        <v>1</v>
      </c>
      <c r="S196" s="27">
        <v>0</v>
      </c>
      <c r="T196" s="27">
        <v>0</v>
      </c>
      <c r="U196" s="27">
        <v>0</v>
      </c>
      <c r="V196" s="27">
        <v>2</v>
      </c>
      <c r="W196" s="27">
        <v>0</v>
      </c>
      <c r="X196" s="27">
        <v>0</v>
      </c>
      <c r="Y196" s="27">
        <v>0</v>
      </c>
      <c r="Z196" s="12">
        <f t="shared" si="4"/>
        <v>13</v>
      </c>
      <c r="AA196" s="13">
        <f t="shared" si="5"/>
        <v>0</v>
      </c>
    </row>
    <row r="197" spans="1:27" x14ac:dyDescent="0.25">
      <c r="A197" s="22" t="s">
        <v>208</v>
      </c>
      <c r="B197" s="25">
        <v>1121</v>
      </c>
      <c r="C197" s="25">
        <v>101</v>
      </c>
      <c r="D197" s="25">
        <v>1227</v>
      </c>
      <c r="E197" s="25">
        <v>124</v>
      </c>
      <c r="F197" s="27">
        <v>1373</v>
      </c>
      <c r="G197" s="27">
        <v>86</v>
      </c>
      <c r="H197" s="27">
        <v>1429</v>
      </c>
      <c r="I197" s="27">
        <v>64</v>
      </c>
      <c r="J197" s="27">
        <v>1470</v>
      </c>
      <c r="K197" s="27">
        <v>55</v>
      </c>
      <c r="L197" s="27">
        <v>1594</v>
      </c>
      <c r="M197" s="27">
        <v>27</v>
      </c>
      <c r="N197" s="27">
        <v>1974</v>
      </c>
      <c r="O197" s="27">
        <v>68</v>
      </c>
      <c r="P197" s="27">
        <v>2265</v>
      </c>
      <c r="Q197" s="27">
        <v>103</v>
      </c>
      <c r="R197" s="27">
        <v>2024</v>
      </c>
      <c r="S197" s="27">
        <v>57</v>
      </c>
      <c r="T197" s="27">
        <v>2258</v>
      </c>
      <c r="U197" s="27">
        <v>110</v>
      </c>
      <c r="V197" s="27">
        <v>2301</v>
      </c>
      <c r="W197" s="27">
        <v>74</v>
      </c>
      <c r="X197" s="27">
        <v>2016</v>
      </c>
      <c r="Y197" s="27">
        <v>24</v>
      </c>
      <c r="Z197" s="12">
        <f t="shared" si="4"/>
        <v>21052</v>
      </c>
      <c r="AA197" s="13">
        <f t="shared" si="5"/>
        <v>893</v>
      </c>
    </row>
    <row r="198" spans="1:27" x14ac:dyDescent="0.25">
      <c r="A198" s="22" t="s">
        <v>209</v>
      </c>
      <c r="B198" s="25">
        <v>1</v>
      </c>
      <c r="C198" s="25">
        <v>0</v>
      </c>
      <c r="D198" s="25">
        <v>1</v>
      </c>
      <c r="E198" s="25">
        <v>0</v>
      </c>
      <c r="F198" s="27">
        <v>2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1</v>
      </c>
      <c r="M198" s="27">
        <v>0</v>
      </c>
      <c r="N198" s="27">
        <v>1</v>
      </c>
      <c r="O198" s="27">
        <v>0</v>
      </c>
      <c r="P198" s="27">
        <v>1</v>
      </c>
      <c r="Q198" s="27">
        <v>0</v>
      </c>
      <c r="R198" s="27">
        <v>2</v>
      </c>
      <c r="S198" s="27">
        <v>0</v>
      </c>
      <c r="T198" s="27">
        <v>1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2">
        <f t="shared" ref="Z198:Z203" si="6">B198+D198+F198+H198+J198+L198+N198+P198+R198+T198+V198+X198</f>
        <v>10</v>
      </c>
      <c r="AA198" s="13">
        <f t="shared" ref="AA198:AA203" si="7">C198+E198+G198+I198+K198+M198+O198+Q198+S198+U198+W198+Y198</f>
        <v>0</v>
      </c>
    </row>
    <row r="199" spans="1:27" x14ac:dyDescent="0.25">
      <c r="A199" s="22" t="s">
        <v>210</v>
      </c>
      <c r="B199" s="25">
        <v>5</v>
      </c>
      <c r="C199" s="25">
        <v>0</v>
      </c>
      <c r="D199" s="25">
        <v>13</v>
      </c>
      <c r="E199" s="25">
        <v>0</v>
      </c>
      <c r="F199" s="27">
        <v>18</v>
      </c>
      <c r="G199" s="27">
        <v>0</v>
      </c>
      <c r="H199" s="27">
        <v>8</v>
      </c>
      <c r="I199" s="27">
        <v>0</v>
      </c>
      <c r="J199" s="27">
        <v>9</v>
      </c>
      <c r="K199" s="27">
        <v>0</v>
      </c>
      <c r="L199" s="27">
        <v>17</v>
      </c>
      <c r="M199" s="27">
        <v>0</v>
      </c>
      <c r="N199" s="27">
        <v>23</v>
      </c>
      <c r="O199" s="27">
        <v>0</v>
      </c>
      <c r="P199" s="27">
        <v>25</v>
      </c>
      <c r="Q199" s="27">
        <v>0</v>
      </c>
      <c r="R199" s="27">
        <v>11</v>
      </c>
      <c r="S199" s="27">
        <v>0</v>
      </c>
      <c r="T199" s="27">
        <v>7</v>
      </c>
      <c r="U199" s="27">
        <v>0</v>
      </c>
      <c r="V199" s="27">
        <v>16</v>
      </c>
      <c r="W199" s="27">
        <v>0</v>
      </c>
      <c r="X199" s="27">
        <v>18</v>
      </c>
      <c r="Y199" s="27">
        <v>0</v>
      </c>
      <c r="Z199" s="12">
        <f t="shared" si="6"/>
        <v>170</v>
      </c>
      <c r="AA199" s="13">
        <f t="shared" si="7"/>
        <v>0</v>
      </c>
    </row>
    <row r="200" spans="1:27" x14ac:dyDescent="0.25">
      <c r="A200" s="23" t="s">
        <v>211</v>
      </c>
      <c r="B200" s="25">
        <v>0</v>
      </c>
      <c r="C200" s="25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1</v>
      </c>
      <c r="O200" s="27">
        <v>0</v>
      </c>
      <c r="P200" s="27">
        <v>1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1</v>
      </c>
      <c r="Y200" s="27">
        <v>0</v>
      </c>
      <c r="Z200" s="12">
        <f t="shared" si="6"/>
        <v>3</v>
      </c>
      <c r="AA200" s="13">
        <f t="shared" si="7"/>
        <v>0</v>
      </c>
    </row>
    <row r="201" spans="1:27" x14ac:dyDescent="0.25">
      <c r="A201" s="23" t="s">
        <v>212</v>
      </c>
      <c r="B201" s="25">
        <v>0</v>
      </c>
      <c r="C201" s="25">
        <v>0</v>
      </c>
      <c r="D201" s="25">
        <v>1</v>
      </c>
      <c r="E201" s="25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12">
        <f t="shared" si="6"/>
        <v>2</v>
      </c>
      <c r="AA201" s="13">
        <f t="shared" si="7"/>
        <v>0</v>
      </c>
    </row>
    <row r="202" spans="1:27" x14ac:dyDescent="0.25">
      <c r="A202" s="23" t="s">
        <v>213</v>
      </c>
      <c r="B202" s="27">
        <v>4</v>
      </c>
      <c r="C202" s="27">
        <v>0</v>
      </c>
      <c r="D202" s="25">
        <v>3</v>
      </c>
      <c r="E202" s="25">
        <v>0</v>
      </c>
      <c r="F202" s="27">
        <v>4</v>
      </c>
      <c r="G202" s="27">
        <v>0</v>
      </c>
      <c r="H202" s="27">
        <v>3</v>
      </c>
      <c r="I202" s="27">
        <v>0</v>
      </c>
      <c r="J202" s="27">
        <v>2</v>
      </c>
      <c r="K202" s="27">
        <v>0</v>
      </c>
      <c r="L202" s="27">
        <v>10</v>
      </c>
      <c r="M202" s="27">
        <v>0</v>
      </c>
      <c r="N202" s="27">
        <v>2</v>
      </c>
      <c r="O202" s="27">
        <v>0</v>
      </c>
      <c r="P202" s="27">
        <v>13</v>
      </c>
      <c r="Q202" s="27">
        <v>0</v>
      </c>
      <c r="R202" s="27">
        <v>8</v>
      </c>
      <c r="S202" s="27">
        <v>0</v>
      </c>
      <c r="T202" s="27">
        <v>5</v>
      </c>
      <c r="U202" s="27">
        <v>0</v>
      </c>
      <c r="V202" s="27">
        <v>9</v>
      </c>
      <c r="W202" s="27">
        <v>0</v>
      </c>
      <c r="X202" s="27">
        <v>10</v>
      </c>
      <c r="Y202" s="27">
        <v>0</v>
      </c>
      <c r="Z202" s="12">
        <f t="shared" si="6"/>
        <v>73</v>
      </c>
      <c r="AA202" s="13">
        <f t="shared" si="7"/>
        <v>0</v>
      </c>
    </row>
    <row r="203" spans="1:27" ht="15.75" thickBot="1" x14ac:dyDescent="0.3">
      <c r="A203" s="22" t="s">
        <v>214</v>
      </c>
      <c r="B203" s="25">
        <v>4</v>
      </c>
      <c r="C203" s="25">
        <v>0</v>
      </c>
      <c r="D203" s="25">
        <v>6</v>
      </c>
      <c r="E203" s="25">
        <v>0</v>
      </c>
      <c r="F203" s="27">
        <v>2</v>
      </c>
      <c r="G203" s="27">
        <v>0</v>
      </c>
      <c r="H203" s="27">
        <v>8</v>
      </c>
      <c r="I203" s="27">
        <v>0</v>
      </c>
      <c r="J203" s="27">
        <v>4</v>
      </c>
      <c r="K203" s="27">
        <v>0</v>
      </c>
      <c r="L203" s="27">
        <v>4</v>
      </c>
      <c r="M203" s="27">
        <v>0</v>
      </c>
      <c r="N203" s="27">
        <v>1</v>
      </c>
      <c r="O203" s="27">
        <v>0</v>
      </c>
      <c r="P203" s="27">
        <v>3</v>
      </c>
      <c r="Q203" s="27">
        <v>0</v>
      </c>
      <c r="R203" s="27">
        <v>1</v>
      </c>
      <c r="S203" s="27">
        <v>0</v>
      </c>
      <c r="T203" s="27">
        <v>4</v>
      </c>
      <c r="U203" s="27">
        <v>0</v>
      </c>
      <c r="V203" s="27">
        <v>3</v>
      </c>
      <c r="W203" s="27">
        <v>0</v>
      </c>
      <c r="X203" s="27">
        <v>4</v>
      </c>
      <c r="Y203" s="27">
        <v>0</v>
      </c>
      <c r="Z203" s="12">
        <f t="shared" si="6"/>
        <v>44</v>
      </c>
      <c r="AA203" s="13">
        <f t="shared" si="7"/>
        <v>0</v>
      </c>
    </row>
    <row r="204" spans="1:27" ht="16.5" thickBot="1" x14ac:dyDescent="0.3">
      <c r="A204" s="52" t="s">
        <v>268</v>
      </c>
      <c r="B204" s="48">
        <f t="shared" ref="B204:Y204" si="8">SUM(B6:B203)</f>
        <v>29921</v>
      </c>
      <c r="C204" s="48">
        <f t="shared" si="8"/>
        <v>237</v>
      </c>
      <c r="D204" s="48">
        <f t="shared" si="8"/>
        <v>44029</v>
      </c>
      <c r="E204" s="48">
        <f t="shared" si="8"/>
        <v>618</v>
      </c>
      <c r="F204" s="48">
        <f t="shared" si="8"/>
        <v>33787</v>
      </c>
      <c r="G204" s="48">
        <f t="shared" si="8"/>
        <v>409</v>
      </c>
      <c r="H204" s="48">
        <f t="shared" si="8"/>
        <v>33080</v>
      </c>
      <c r="I204" s="48">
        <f t="shared" si="8"/>
        <v>151</v>
      </c>
      <c r="J204" s="47">
        <f t="shared" si="8"/>
        <v>30089</v>
      </c>
      <c r="K204" s="47">
        <f t="shared" si="8"/>
        <v>291</v>
      </c>
      <c r="L204" s="47">
        <f t="shared" si="8"/>
        <v>33395</v>
      </c>
      <c r="M204" s="47">
        <f t="shared" si="8"/>
        <v>116</v>
      </c>
      <c r="N204" s="47">
        <f t="shared" si="8"/>
        <v>40187</v>
      </c>
      <c r="O204" s="47">
        <f t="shared" si="8"/>
        <v>138</v>
      </c>
      <c r="P204" s="47">
        <f t="shared" si="8"/>
        <v>35793</v>
      </c>
      <c r="Q204" s="47">
        <f t="shared" si="8"/>
        <v>176</v>
      </c>
      <c r="R204" s="47">
        <f t="shared" si="8"/>
        <v>27689</v>
      </c>
      <c r="S204" s="47">
        <f t="shared" si="8"/>
        <v>236</v>
      </c>
      <c r="T204" s="47">
        <f t="shared" si="8"/>
        <v>30650</v>
      </c>
      <c r="U204" s="47">
        <f t="shared" si="8"/>
        <v>247</v>
      </c>
      <c r="V204" s="47">
        <f t="shared" si="8"/>
        <v>30894</v>
      </c>
      <c r="W204" s="47">
        <f t="shared" si="8"/>
        <v>225</v>
      </c>
      <c r="X204" s="47">
        <f t="shared" si="8"/>
        <v>43282</v>
      </c>
      <c r="Y204" s="47">
        <f t="shared" si="8"/>
        <v>167</v>
      </c>
      <c r="Z204" s="46">
        <f>B204+D204+F204+H204+J204+L204+N204+P204+R204+T204+V204+X204</f>
        <v>412796</v>
      </c>
      <c r="AA204" s="54">
        <f>C204+E204+G204+I204+K204+M204+O204+Q204+S204+U204+W204+Y204</f>
        <v>3011</v>
      </c>
    </row>
    <row r="205" spans="1:27" ht="16.5" thickBot="1" x14ac:dyDescent="0.3">
      <c r="A205" s="53" t="s">
        <v>269</v>
      </c>
      <c r="B205" s="105">
        <f>SUM(B204:C204)</f>
        <v>30158</v>
      </c>
      <c r="C205" s="106"/>
      <c r="D205" s="105">
        <f t="shared" ref="D205" si="9">SUM(D204:E204)</f>
        <v>44647</v>
      </c>
      <c r="E205" s="106"/>
      <c r="F205" s="105">
        <f t="shared" ref="F205" si="10">SUM(F204:G204)</f>
        <v>34196</v>
      </c>
      <c r="G205" s="106"/>
      <c r="H205" s="105">
        <f t="shared" ref="H205" si="11">SUM(H204:I204)</f>
        <v>33231</v>
      </c>
      <c r="I205" s="106"/>
      <c r="J205" s="105">
        <f t="shared" ref="J205" si="12">SUM(J204:K204)</f>
        <v>30380</v>
      </c>
      <c r="K205" s="106"/>
      <c r="L205" s="105">
        <f t="shared" ref="L205" si="13">SUM(L204:M204)</f>
        <v>33511</v>
      </c>
      <c r="M205" s="106"/>
      <c r="N205" s="105">
        <f t="shared" ref="N205" si="14">SUM(N204:O204)</f>
        <v>40325</v>
      </c>
      <c r="O205" s="106"/>
      <c r="P205" s="105">
        <f t="shared" ref="P205" si="15">SUM(P204:Q204)</f>
        <v>35969</v>
      </c>
      <c r="Q205" s="106"/>
      <c r="R205" s="105">
        <f t="shared" ref="R205" si="16">SUM(R204:S204)</f>
        <v>27925</v>
      </c>
      <c r="S205" s="106"/>
      <c r="T205" s="105">
        <f t="shared" ref="T205" si="17">SUM(T204:U204)</f>
        <v>30897</v>
      </c>
      <c r="U205" s="106"/>
      <c r="V205" s="105">
        <f t="shared" ref="V205" si="18">SUM(V204:W204)</f>
        <v>31119</v>
      </c>
      <c r="W205" s="106"/>
      <c r="X205" s="105">
        <f t="shared" ref="X205" si="19">SUM(X204:Y204)</f>
        <v>43449</v>
      </c>
      <c r="Y205" s="106"/>
      <c r="Z205" s="103">
        <f>SUM(Z204:AA204)</f>
        <v>415807</v>
      </c>
      <c r="AA205" s="104"/>
    </row>
    <row r="206" spans="1:27" ht="15.75" thickBot="1" x14ac:dyDescent="0.3">
      <c r="A206" s="22" t="s">
        <v>215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8"/>
      <c r="X206" s="3"/>
      <c r="Y206" s="3"/>
      <c r="Z206" s="101"/>
      <c r="AA206" s="102"/>
    </row>
    <row r="207" spans="1:27" ht="15.75" thickBot="1" x14ac:dyDescent="0.3">
      <c r="A207" s="49" t="s">
        <v>266</v>
      </c>
    </row>
    <row r="208" spans="1:27" x14ac:dyDescent="0.25">
      <c r="A208" s="76" t="s">
        <v>272</v>
      </c>
    </row>
  </sheetData>
  <mergeCells count="30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06:AA206"/>
    <mergeCell ref="Z205:AA205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R205:S205"/>
    <mergeCell ref="T205:U205"/>
    <mergeCell ref="V205:W205"/>
    <mergeCell ref="X205:Y20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selection activeCell="P15" sqref="P15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18" t="s">
        <v>276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77" t="s">
        <v>16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27">
        <v>0</v>
      </c>
      <c r="Q6" s="27">
        <v>0</v>
      </c>
      <c r="R6" s="27">
        <v>2</v>
      </c>
      <c r="S6" s="27">
        <v>0</v>
      </c>
      <c r="T6" s="85">
        <v>0</v>
      </c>
      <c r="U6" s="85">
        <v>0</v>
      </c>
      <c r="V6" s="26">
        <v>0</v>
      </c>
      <c r="W6" s="26">
        <v>0</v>
      </c>
      <c r="X6" s="26">
        <v>0</v>
      </c>
      <c r="Y6" s="26">
        <v>0</v>
      </c>
      <c r="Z6" s="12">
        <f>SUM(B6,D6,F6,H6,J6,L6,N6,P6,R6,T6,V6,X6)</f>
        <v>4</v>
      </c>
      <c r="AA6" s="12">
        <f>SUM(C6,E6,G6,I6,K6,M6,O6,Q6,S6,U6,W6,Y6)</f>
        <v>0</v>
      </c>
    </row>
    <row r="7" spans="1:27" x14ac:dyDescent="0.25">
      <c r="A7" s="22" t="s">
        <v>257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7">
        <v>0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8" si="0">SUM(B7,D7,F7,H7,J7,L7,N7,P7,R7,T7,V7,X7)</f>
        <v>1</v>
      </c>
      <c r="AA7" s="12">
        <f t="shared" ref="AA7:AA58" si="1">SUM(C7,E7,G7,I7,K7,M7,O7,Q7,S7,U7,W7,Y7)</f>
        <v>0</v>
      </c>
    </row>
    <row r="8" spans="1:27" x14ac:dyDescent="0.25">
      <c r="A8" s="22" t="s">
        <v>17</v>
      </c>
      <c r="B8" s="25">
        <v>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1</v>
      </c>
      <c r="I8" s="25">
        <v>0</v>
      </c>
      <c r="J8" s="25">
        <v>2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7">
        <v>1</v>
      </c>
      <c r="Q8" s="27">
        <v>0</v>
      </c>
      <c r="R8" s="27">
        <v>1</v>
      </c>
      <c r="S8" s="27">
        <v>0</v>
      </c>
      <c r="T8" s="25">
        <v>0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7</v>
      </c>
      <c r="AA8" s="12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1</v>
      </c>
      <c r="M9" s="25">
        <v>0</v>
      </c>
      <c r="N9" s="25">
        <v>0</v>
      </c>
      <c r="O9" s="25">
        <v>0</v>
      </c>
      <c r="P9" s="27">
        <v>0</v>
      </c>
      <c r="Q9" s="27">
        <v>0</v>
      </c>
      <c r="R9" s="27">
        <v>0</v>
      </c>
      <c r="S9" s="27">
        <v>0</v>
      </c>
      <c r="T9" s="25">
        <v>0</v>
      </c>
      <c r="U9" s="25">
        <v>0</v>
      </c>
      <c r="V9" s="27">
        <v>0</v>
      </c>
      <c r="W9" s="27">
        <v>0</v>
      </c>
      <c r="X9" s="27">
        <v>2</v>
      </c>
      <c r="Y9" s="27">
        <v>0</v>
      </c>
      <c r="Z9" s="12">
        <f t="shared" si="0"/>
        <v>4</v>
      </c>
      <c r="AA9" s="12">
        <f t="shared" si="1"/>
        <v>0</v>
      </c>
    </row>
    <row r="10" spans="1:27" x14ac:dyDescent="0.25">
      <c r="A10" s="22" t="s">
        <v>19</v>
      </c>
      <c r="B10" s="25">
        <v>9898</v>
      </c>
      <c r="C10" s="25">
        <v>13</v>
      </c>
      <c r="D10" s="25">
        <v>18047</v>
      </c>
      <c r="E10" s="25">
        <v>33</v>
      </c>
      <c r="F10" s="25">
        <v>11595</v>
      </c>
      <c r="G10" s="25">
        <v>12</v>
      </c>
      <c r="H10" s="25">
        <v>11217</v>
      </c>
      <c r="I10" s="25">
        <v>15</v>
      </c>
      <c r="J10" s="25">
        <v>11558</v>
      </c>
      <c r="K10" s="25">
        <v>40</v>
      </c>
      <c r="L10" s="25">
        <v>13217</v>
      </c>
      <c r="M10" s="25">
        <v>26</v>
      </c>
      <c r="N10" s="25">
        <v>15125</v>
      </c>
      <c r="O10" s="25">
        <v>13</v>
      </c>
      <c r="P10" s="27">
        <v>11476</v>
      </c>
      <c r="Q10" s="27">
        <v>11</v>
      </c>
      <c r="R10" s="27">
        <v>9233</v>
      </c>
      <c r="S10" s="27">
        <v>11</v>
      </c>
      <c r="T10" s="25">
        <v>10539</v>
      </c>
      <c r="U10" s="25">
        <v>13</v>
      </c>
      <c r="V10" s="27">
        <v>11418</v>
      </c>
      <c r="W10" s="27">
        <v>6</v>
      </c>
      <c r="X10" s="27">
        <v>15973</v>
      </c>
      <c r="Y10" s="27">
        <v>7</v>
      </c>
      <c r="Z10" s="12">
        <f t="shared" si="0"/>
        <v>149296</v>
      </c>
      <c r="AA10" s="12">
        <f t="shared" si="1"/>
        <v>200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7">
        <v>0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2</v>
      </c>
      <c r="AA11" s="12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2</v>
      </c>
      <c r="K12" s="25">
        <v>0</v>
      </c>
      <c r="L12" s="25">
        <v>1</v>
      </c>
      <c r="M12" s="25">
        <v>0</v>
      </c>
      <c r="N12" s="25">
        <v>0</v>
      </c>
      <c r="O12" s="25">
        <v>0</v>
      </c>
      <c r="P12" s="27">
        <v>0</v>
      </c>
      <c r="Q12" s="27">
        <v>0</v>
      </c>
      <c r="R12" s="27">
        <v>0</v>
      </c>
      <c r="S12" s="27">
        <v>0</v>
      </c>
      <c r="T12" s="25">
        <v>2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1"/>
        <v>0</v>
      </c>
    </row>
    <row r="13" spans="1:27" x14ac:dyDescent="0.25">
      <c r="A13" s="22" t="s">
        <v>23</v>
      </c>
      <c r="B13" s="25">
        <v>127</v>
      </c>
      <c r="C13" s="25">
        <v>0</v>
      </c>
      <c r="D13" s="25">
        <v>108</v>
      </c>
      <c r="E13" s="25">
        <v>0</v>
      </c>
      <c r="F13" s="25">
        <v>90</v>
      </c>
      <c r="G13" s="25">
        <v>0</v>
      </c>
      <c r="H13" s="25">
        <v>69</v>
      </c>
      <c r="I13" s="25">
        <v>0</v>
      </c>
      <c r="J13" s="25">
        <v>91</v>
      </c>
      <c r="K13" s="25">
        <v>1</v>
      </c>
      <c r="L13" s="25">
        <v>109</v>
      </c>
      <c r="M13" s="25">
        <v>2</v>
      </c>
      <c r="N13" s="25">
        <v>167</v>
      </c>
      <c r="O13" s="25">
        <v>0</v>
      </c>
      <c r="P13" s="27">
        <v>162</v>
      </c>
      <c r="Q13" s="27">
        <v>0</v>
      </c>
      <c r="R13" s="27">
        <v>188</v>
      </c>
      <c r="S13" s="27">
        <v>0</v>
      </c>
      <c r="T13" s="25">
        <v>170</v>
      </c>
      <c r="U13" s="25">
        <v>0</v>
      </c>
      <c r="V13" s="27">
        <v>154</v>
      </c>
      <c r="W13" s="27">
        <v>0</v>
      </c>
      <c r="X13" s="27">
        <v>217</v>
      </c>
      <c r="Y13" s="27">
        <v>0</v>
      </c>
      <c r="Z13" s="12">
        <f t="shared" si="0"/>
        <v>1652</v>
      </c>
      <c r="AA13" s="12">
        <f t="shared" si="1"/>
        <v>3</v>
      </c>
    </row>
    <row r="14" spans="1:27" x14ac:dyDescent="0.25">
      <c r="A14" s="22" t="s">
        <v>24</v>
      </c>
      <c r="B14" s="25">
        <v>39</v>
      </c>
      <c r="C14" s="25">
        <v>0</v>
      </c>
      <c r="D14" s="25">
        <v>26</v>
      </c>
      <c r="E14" s="25">
        <v>1</v>
      </c>
      <c r="F14" s="25">
        <v>40</v>
      </c>
      <c r="G14" s="25">
        <v>0</v>
      </c>
      <c r="H14" s="25">
        <v>38</v>
      </c>
      <c r="I14" s="25">
        <v>0</v>
      </c>
      <c r="J14" s="25">
        <v>36</v>
      </c>
      <c r="K14" s="25">
        <v>0</v>
      </c>
      <c r="L14" s="25">
        <v>68</v>
      </c>
      <c r="M14" s="25">
        <v>0</v>
      </c>
      <c r="N14" s="25">
        <v>35</v>
      </c>
      <c r="O14" s="25">
        <v>0</v>
      </c>
      <c r="P14" s="27">
        <v>37</v>
      </c>
      <c r="Q14" s="27">
        <v>2</v>
      </c>
      <c r="R14" s="27">
        <v>33</v>
      </c>
      <c r="S14" s="27">
        <v>0</v>
      </c>
      <c r="T14" s="25">
        <v>30</v>
      </c>
      <c r="U14" s="25">
        <v>0</v>
      </c>
      <c r="V14" s="27">
        <v>28</v>
      </c>
      <c r="W14" s="27">
        <v>0</v>
      </c>
      <c r="X14" s="27">
        <v>31</v>
      </c>
      <c r="Y14" s="27">
        <v>0</v>
      </c>
      <c r="Z14" s="12">
        <f t="shared" si="0"/>
        <v>441</v>
      </c>
      <c r="AA14" s="12">
        <f t="shared" si="1"/>
        <v>3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1</v>
      </c>
      <c r="Y15" s="27">
        <v>0</v>
      </c>
      <c r="Z15" s="12">
        <f t="shared" si="0"/>
        <v>1</v>
      </c>
      <c r="AA15" s="12">
        <f t="shared" si="1"/>
        <v>0</v>
      </c>
    </row>
    <row r="16" spans="1:27" x14ac:dyDescent="0.25">
      <c r="A16" s="22" t="s">
        <v>27</v>
      </c>
      <c r="B16" s="25">
        <v>87</v>
      </c>
      <c r="C16" s="25">
        <v>0</v>
      </c>
      <c r="D16" s="25">
        <v>88</v>
      </c>
      <c r="E16" s="25">
        <v>1</v>
      </c>
      <c r="F16" s="25">
        <v>41</v>
      </c>
      <c r="G16" s="25">
        <v>4</v>
      </c>
      <c r="H16" s="25">
        <v>47</v>
      </c>
      <c r="I16" s="25">
        <v>0</v>
      </c>
      <c r="J16" s="25">
        <v>49</v>
      </c>
      <c r="K16" s="25">
        <v>3</v>
      </c>
      <c r="L16" s="25">
        <v>41</v>
      </c>
      <c r="M16" s="25">
        <v>5</v>
      </c>
      <c r="N16" s="25">
        <v>54</v>
      </c>
      <c r="O16" s="25">
        <v>0</v>
      </c>
      <c r="P16" s="27">
        <v>258</v>
      </c>
      <c r="Q16" s="27">
        <v>2</v>
      </c>
      <c r="R16" s="27">
        <v>50</v>
      </c>
      <c r="S16" s="27">
        <v>3</v>
      </c>
      <c r="T16" s="25">
        <v>43</v>
      </c>
      <c r="U16" s="25">
        <v>0</v>
      </c>
      <c r="V16" s="27">
        <v>46</v>
      </c>
      <c r="W16" s="27">
        <v>1</v>
      </c>
      <c r="X16" s="27">
        <v>68</v>
      </c>
      <c r="Y16" s="27">
        <v>0</v>
      </c>
      <c r="Z16" s="12">
        <f t="shared" si="0"/>
        <v>872</v>
      </c>
      <c r="AA16" s="12">
        <f t="shared" si="1"/>
        <v>19</v>
      </c>
    </row>
    <row r="17" spans="1:27" x14ac:dyDescent="0.25">
      <c r="A17" s="22" t="s">
        <v>28</v>
      </c>
      <c r="B17" s="25">
        <v>59</v>
      </c>
      <c r="C17" s="25">
        <v>5</v>
      </c>
      <c r="D17" s="25">
        <v>46</v>
      </c>
      <c r="E17" s="25">
        <v>1</v>
      </c>
      <c r="F17" s="25">
        <v>23</v>
      </c>
      <c r="G17" s="25">
        <v>1</v>
      </c>
      <c r="H17" s="25">
        <v>13</v>
      </c>
      <c r="I17" s="25">
        <v>0</v>
      </c>
      <c r="J17" s="25">
        <v>13</v>
      </c>
      <c r="K17" s="25">
        <v>0</v>
      </c>
      <c r="L17" s="25">
        <v>18</v>
      </c>
      <c r="M17" s="25">
        <v>0</v>
      </c>
      <c r="N17" s="25">
        <v>19</v>
      </c>
      <c r="O17" s="25">
        <v>2</v>
      </c>
      <c r="P17" s="27">
        <v>8</v>
      </c>
      <c r="Q17" s="27">
        <v>1</v>
      </c>
      <c r="R17" s="27">
        <v>8</v>
      </c>
      <c r="S17" s="27">
        <v>0</v>
      </c>
      <c r="T17" s="25">
        <v>18</v>
      </c>
      <c r="U17" s="25">
        <v>0</v>
      </c>
      <c r="V17" s="27">
        <v>32</v>
      </c>
      <c r="W17" s="27">
        <v>0</v>
      </c>
      <c r="X17" s="27">
        <v>24</v>
      </c>
      <c r="Y17" s="27">
        <v>3</v>
      </c>
      <c r="Z17" s="12">
        <f t="shared" si="0"/>
        <v>281</v>
      </c>
      <c r="AA17" s="12">
        <f t="shared" si="1"/>
        <v>13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1</v>
      </c>
      <c r="G18" s="25">
        <v>0</v>
      </c>
      <c r="H18" s="25">
        <v>0</v>
      </c>
      <c r="I18" s="25">
        <v>0</v>
      </c>
      <c r="J18" s="25">
        <v>2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7">
        <v>1</v>
      </c>
      <c r="Q18" s="27">
        <v>0</v>
      </c>
      <c r="R18" s="27">
        <v>0</v>
      </c>
      <c r="S18" s="27">
        <v>0</v>
      </c>
      <c r="T18" s="25">
        <v>0</v>
      </c>
      <c r="U18" s="25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5</v>
      </c>
      <c r="AA18" s="12">
        <f t="shared" si="1"/>
        <v>0</v>
      </c>
    </row>
    <row r="19" spans="1:27" x14ac:dyDescent="0.25">
      <c r="A19" s="22" t="s">
        <v>30</v>
      </c>
      <c r="B19" s="25">
        <v>60</v>
      </c>
      <c r="C19" s="25">
        <v>0</v>
      </c>
      <c r="D19" s="25">
        <v>137</v>
      </c>
      <c r="E19" s="25">
        <v>0</v>
      </c>
      <c r="F19" s="25">
        <v>85</v>
      </c>
      <c r="G19" s="25">
        <v>0</v>
      </c>
      <c r="H19" s="25">
        <v>76</v>
      </c>
      <c r="I19" s="25">
        <v>0</v>
      </c>
      <c r="J19" s="25">
        <v>92</v>
      </c>
      <c r="K19" s="25">
        <v>0</v>
      </c>
      <c r="L19" s="25">
        <v>65</v>
      </c>
      <c r="M19" s="25">
        <v>0</v>
      </c>
      <c r="N19" s="25">
        <v>77</v>
      </c>
      <c r="O19" s="25">
        <v>0</v>
      </c>
      <c r="P19" s="27">
        <v>102</v>
      </c>
      <c r="Q19" s="27">
        <v>0</v>
      </c>
      <c r="R19" s="27">
        <v>57</v>
      </c>
      <c r="S19" s="27">
        <v>0</v>
      </c>
      <c r="T19" s="25">
        <v>54</v>
      </c>
      <c r="U19" s="25">
        <v>0</v>
      </c>
      <c r="V19" s="27">
        <v>69</v>
      </c>
      <c r="W19" s="27">
        <v>0</v>
      </c>
      <c r="X19" s="27">
        <v>63</v>
      </c>
      <c r="Y19" s="27">
        <v>0</v>
      </c>
      <c r="Z19" s="12">
        <f t="shared" si="0"/>
        <v>937</v>
      </c>
      <c r="AA19" s="12">
        <f t="shared" si="1"/>
        <v>0</v>
      </c>
    </row>
    <row r="20" spans="1:27" x14ac:dyDescent="0.25">
      <c r="A20" s="22" t="s">
        <v>32</v>
      </c>
      <c r="B20" s="25">
        <v>7</v>
      </c>
      <c r="C20" s="25">
        <v>0</v>
      </c>
      <c r="D20" s="25">
        <v>2</v>
      </c>
      <c r="E20" s="25">
        <v>0</v>
      </c>
      <c r="F20" s="25">
        <v>11</v>
      </c>
      <c r="G20" s="25">
        <v>0</v>
      </c>
      <c r="H20" s="25">
        <v>24</v>
      </c>
      <c r="I20" s="25">
        <v>0</v>
      </c>
      <c r="J20" s="25">
        <v>19</v>
      </c>
      <c r="K20" s="25">
        <v>0</v>
      </c>
      <c r="L20" s="25">
        <v>9</v>
      </c>
      <c r="M20" s="25">
        <v>0</v>
      </c>
      <c r="N20" s="25">
        <v>6</v>
      </c>
      <c r="O20" s="25">
        <v>0</v>
      </c>
      <c r="P20" s="27">
        <v>14</v>
      </c>
      <c r="Q20" s="27">
        <v>0</v>
      </c>
      <c r="R20" s="27">
        <v>7</v>
      </c>
      <c r="S20" s="27">
        <v>0</v>
      </c>
      <c r="T20" s="25">
        <v>2</v>
      </c>
      <c r="U20" s="25">
        <v>0</v>
      </c>
      <c r="V20" s="27">
        <v>6</v>
      </c>
      <c r="W20" s="27">
        <v>0</v>
      </c>
      <c r="X20" s="27">
        <v>1</v>
      </c>
      <c r="Y20" s="27">
        <v>0</v>
      </c>
      <c r="Z20" s="12">
        <f t="shared" si="0"/>
        <v>108</v>
      </c>
      <c r="AA20" s="12">
        <f t="shared" si="1"/>
        <v>0</v>
      </c>
    </row>
    <row r="21" spans="1:27" x14ac:dyDescent="0.25">
      <c r="A21" s="22" t="s">
        <v>33</v>
      </c>
      <c r="B21" s="25">
        <v>693</v>
      </c>
      <c r="C21" s="25">
        <v>1</v>
      </c>
      <c r="D21" s="25">
        <v>815</v>
      </c>
      <c r="E21" s="25">
        <v>1</v>
      </c>
      <c r="F21" s="25">
        <v>547</v>
      </c>
      <c r="G21" s="25">
        <v>0</v>
      </c>
      <c r="H21" s="25">
        <v>816</v>
      </c>
      <c r="I21" s="25">
        <v>0</v>
      </c>
      <c r="J21" s="25">
        <v>594</v>
      </c>
      <c r="K21" s="25">
        <v>3</v>
      </c>
      <c r="L21" s="25">
        <v>512</v>
      </c>
      <c r="M21" s="25">
        <v>0</v>
      </c>
      <c r="N21" s="25">
        <v>743</v>
      </c>
      <c r="O21" s="25">
        <v>3</v>
      </c>
      <c r="P21" s="27">
        <v>798</v>
      </c>
      <c r="Q21" s="27">
        <v>2</v>
      </c>
      <c r="R21" s="27">
        <v>895</v>
      </c>
      <c r="S21" s="27">
        <v>9</v>
      </c>
      <c r="T21" s="25">
        <v>727</v>
      </c>
      <c r="U21" s="25">
        <v>0</v>
      </c>
      <c r="V21" s="27">
        <v>591</v>
      </c>
      <c r="W21" s="27">
        <v>3</v>
      </c>
      <c r="X21" s="27">
        <v>914</v>
      </c>
      <c r="Y21" s="27">
        <v>2</v>
      </c>
      <c r="Z21" s="12">
        <f t="shared" si="0"/>
        <v>8645</v>
      </c>
      <c r="AA21" s="12">
        <f t="shared" si="1"/>
        <v>24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7">
        <v>0</v>
      </c>
      <c r="Q22" s="27">
        <v>0</v>
      </c>
      <c r="R22" s="27">
        <v>1</v>
      </c>
      <c r="S22" s="27">
        <v>0</v>
      </c>
      <c r="T22" s="25">
        <v>0</v>
      </c>
      <c r="U22" s="25">
        <v>0</v>
      </c>
      <c r="V22" s="27">
        <v>1</v>
      </c>
      <c r="W22" s="27">
        <v>0</v>
      </c>
      <c r="X22" s="27">
        <v>2</v>
      </c>
      <c r="Y22" s="27">
        <v>0</v>
      </c>
      <c r="Z22" s="12">
        <f t="shared" si="0"/>
        <v>4</v>
      </c>
      <c r="AA22" s="12">
        <f t="shared" si="1"/>
        <v>0</v>
      </c>
    </row>
    <row r="23" spans="1:27" x14ac:dyDescent="0.25">
      <c r="A23" s="22" t="s">
        <v>35</v>
      </c>
      <c r="B23" s="25">
        <v>22</v>
      </c>
      <c r="C23" s="25">
        <v>5</v>
      </c>
      <c r="D23" s="25">
        <v>37</v>
      </c>
      <c r="E23" s="25">
        <v>0</v>
      </c>
      <c r="F23" s="25">
        <v>31</v>
      </c>
      <c r="G23" s="25">
        <v>0</v>
      </c>
      <c r="H23" s="25">
        <v>18</v>
      </c>
      <c r="I23" s="25">
        <v>0</v>
      </c>
      <c r="J23" s="25">
        <v>9</v>
      </c>
      <c r="K23" s="25">
        <v>0</v>
      </c>
      <c r="L23" s="25">
        <v>24</v>
      </c>
      <c r="M23" s="25">
        <v>2</v>
      </c>
      <c r="N23" s="25">
        <v>23</v>
      </c>
      <c r="O23" s="25">
        <v>1</v>
      </c>
      <c r="P23" s="27">
        <v>22</v>
      </c>
      <c r="Q23" s="27">
        <v>0</v>
      </c>
      <c r="R23" s="27">
        <v>18</v>
      </c>
      <c r="S23" s="27">
        <v>0</v>
      </c>
      <c r="T23" s="25">
        <v>27</v>
      </c>
      <c r="U23" s="25">
        <v>5</v>
      </c>
      <c r="V23" s="27">
        <v>17</v>
      </c>
      <c r="W23" s="27">
        <v>0</v>
      </c>
      <c r="X23" s="27">
        <v>33</v>
      </c>
      <c r="Y23" s="27">
        <v>1</v>
      </c>
      <c r="Z23" s="12">
        <f t="shared" si="0"/>
        <v>281</v>
      </c>
      <c r="AA23" s="12">
        <f t="shared" si="1"/>
        <v>14</v>
      </c>
    </row>
    <row r="24" spans="1:27" x14ac:dyDescent="0.25">
      <c r="A24" s="22" t="s">
        <v>36</v>
      </c>
      <c r="B24" s="25">
        <v>41</v>
      </c>
      <c r="C24" s="25">
        <v>0</v>
      </c>
      <c r="D24" s="25">
        <v>25</v>
      </c>
      <c r="E24" s="25">
        <v>0</v>
      </c>
      <c r="F24" s="25">
        <v>36</v>
      </c>
      <c r="G24" s="25">
        <v>0</v>
      </c>
      <c r="H24" s="25">
        <v>20</v>
      </c>
      <c r="I24" s="25">
        <v>0</v>
      </c>
      <c r="J24" s="25">
        <v>50</v>
      </c>
      <c r="K24" s="25">
        <v>0</v>
      </c>
      <c r="L24" s="25">
        <v>30</v>
      </c>
      <c r="M24" s="25">
        <v>0</v>
      </c>
      <c r="N24" s="25">
        <v>38</v>
      </c>
      <c r="O24" s="25">
        <v>0</v>
      </c>
      <c r="P24" s="27">
        <v>42</v>
      </c>
      <c r="Q24" s="27">
        <v>0</v>
      </c>
      <c r="R24" s="27">
        <v>51</v>
      </c>
      <c r="S24" s="27">
        <v>0</v>
      </c>
      <c r="T24" s="25">
        <v>47</v>
      </c>
      <c r="U24" s="25">
        <v>0</v>
      </c>
      <c r="V24" s="27">
        <v>51</v>
      </c>
      <c r="W24" s="27">
        <v>0</v>
      </c>
      <c r="X24" s="27">
        <v>27</v>
      </c>
      <c r="Y24" s="27">
        <v>0</v>
      </c>
      <c r="Z24" s="12">
        <f t="shared" si="0"/>
        <v>458</v>
      </c>
      <c r="AA24" s="12">
        <f t="shared" si="1"/>
        <v>0</v>
      </c>
    </row>
    <row r="25" spans="1:27" x14ac:dyDescent="0.25">
      <c r="A25" s="22" t="s">
        <v>37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7">
        <v>0</v>
      </c>
      <c r="Q25" s="27">
        <v>0</v>
      </c>
      <c r="R25" s="27">
        <v>0</v>
      </c>
      <c r="S25" s="27">
        <v>0</v>
      </c>
      <c r="T25" s="25">
        <v>1</v>
      </c>
      <c r="U25" s="25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2">
        <f t="shared" si="1"/>
        <v>1</v>
      </c>
    </row>
    <row r="26" spans="1:27" x14ac:dyDescent="0.25">
      <c r="A26" s="22" t="s">
        <v>38</v>
      </c>
      <c r="B26" s="25">
        <v>0</v>
      </c>
      <c r="C26" s="25">
        <v>0</v>
      </c>
      <c r="D26" s="25">
        <v>2</v>
      </c>
      <c r="E26" s="25">
        <v>0</v>
      </c>
      <c r="F26" s="25">
        <v>2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7">
        <v>0</v>
      </c>
      <c r="Q26" s="27">
        <v>0</v>
      </c>
      <c r="R26" s="27">
        <v>0</v>
      </c>
      <c r="S26" s="27">
        <v>0</v>
      </c>
      <c r="T26" s="25">
        <v>0</v>
      </c>
      <c r="U26" s="25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4</v>
      </c>
      <c r="AA26" s="12">
        <f t="shared" si="1"/>
        <v>0</v>
      </c>
    </row>
    <row r="27" spans="1:27" x14ac:dyDescent="0.25">
      <c r="A27" s="22" t="s">
        <v>39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0</v>
      </c>
      <c r="Q27" s="27">
        <v>0</v>
      </c>
      <c r="R27" s="27">
        <v>0</v>
      </c>
      <c r="S27" s="27">
        <v>0</v>
      </c>
      <c r="T27" s="25">
        <v>1</v>
      </c>
      <c r="U27" s="25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</v>
      </c>
      <c r="AA27" s="12">
        <f t="shared" si="1"/>
        <v>0</v>
      </c>
    </row>
    <row r="28" spans="1:27" x14ac:dyDescent="0.25">
      <c r="A28" s="22" t="s">
        <v>40</v>
      </c>
      <c r="B28" s="25">
        <v>10</v>
      </c>
      <c r="C28" s="25">
        <v>0</v>
      </c>
      <c r="D28" s="25">
        <v>3</v>
      </c>
      <c r="E28" s="25">
        <v>0</v>
      </c>
      <c r="F28" s="25">
        <v>2</v>
      </c>
      <c r="G28" s="25">
        <v>0</v>
      </c>
      <c r="H28" s="25">
        <v>3</v>
      </c>
      <c r="I28" s="25">
        <v>0</v>
      </c>
      <c r="J28" s="25">
        <v>4</v>
      </c>
      <c r="K28" s="25">
        <v>0</v>
      </c>
      <c r="L28" s="25">
        <v>6</v>
      </c>
      <c r="M28" s="25">
        <v>0</v>
      </c>
      <c r="N28" s="25">
        <v>2</v>
      </c>
      <c r="O28" s="25">
        <v>0</v>
      </c>
      <c r="P28" s="27">
        <v>10</v>
      </c>
      <c r="Q28" s="27">
        <v>0</v>
      </c>
      <c r="R28" s="27">
        <v>4</v>
      </c>
      <c r="S28" s="27">
        <v>0</v>
      </c>
      <c r="T28" s="25">
        <v>4</v>
      </c>
      <c r="U28" s="25">
        <v>0</v>
      </c>
      <c r="V28" s="27">
        <v>5</v>
      </c>
      <c r="W28" s="27">
        <v>0</v>
      </c>
      <c r="X28" s="27">
        <v>4</v>
      </c>
      <c r="Y28" s="27">
        <v>0</v>
      </c>
      <c r="Z28" s="12">
        <f t="shared" si="0"/>
        <v>57</v>
      </c>
      <c r="AA28" s="12">
        <f t="shared" si="1"/>
        <v>0</v>
      </c>
    </row>
    <row r="29" spans="1:27" x14ac:dyDescent="0.25">
      <c r="A29" s="24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1</v>
      </c>
      <c r="U29" s="25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1</v>
      </c>
      <c r="AA29" s="12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3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2</v>
      </c>
      <c r="K30" s="25">
        <v>0</v>
      </c>
      <c r="L30" s="25">
        <v>1</v>
      </c>
      <c r="M30" s="25">
        <v>0</v>
      </c>
      <c r="N30" s="25">
        <v>3</v>
      </c>
      <c r="O30" s="25">
        <v>0</v>
      </c>
      <c r="P30" s="27">
        <v>27</v>
      </c>
      <c r="Q30" s="27">
        <v>0</v>
      </c>
      <c r="R30" s="27">
        <v>3</v>
      </c>
      <c r="S30" s="27">
        <v>0</v>
      </c>
      <c r="T30" s="25">
        <v>0</v>
      </c>
      <c r="U30" s="25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43</v>
      </c>
      <c r="AA30" s="12">
        <f t="shared" si="1"/>
        <v>0</v>
      </c>
    </row>
    <row r="31" spans="1:27" x14ac:dyDescent="0.25">
      <c r="A31" s="22" t="s">
        <v>44</v>
      </c>
      <c r="B31" s="25">
        <v>118</v>
      </c>
      <c r="C31" s="25">
        <v>1</v>
      </c>
      <c r="D31" s="25">
        <v>89</v>
      </c>
      <c r="E31" s="25">
        <v>2</v>
      </c>
      <c r="F31" s="25">
        <v>109</v>
      </c>
      <c r="G31" s="25">
        <v>2</v>
      </c>
      <c r="H31" s="25">
        <v>95</v>
      </c>
      <c r="I31" s="25">
        <v>0</v>
      </c>
      <c r="J31" s="25">
        <v>96</v>
      </c>
      <c r="K31" s="25">
        <v>4</v>
      </c>
      <c r="L31" s="25">
        <v>110</v>
      </c>
      <c r="M31" s="25">
        <v>4</v>
      </c>
      <c r="N31" s="25">
        <v>96</v>
      </c>
      <c r="O31" s="25">
        <v>2</v>
      </c>
      <c r="P31" s="27">
        <v>94</v>
      </c>
      <c r="Q31" s="27">
        <v>0</v>
      </c>
      <c r="R31" s="27">
        <v>91</v>
      </c>
      <c r="S31" s="27">
        <v>0</v>
      </c>
      <c r="T31" s="25">
        <v>89</v>
      </c>
      <c r="U31" s="25">
        <v>1</v>
      </c>
      <c r="V31" s="27">
        <v>91</v>
      </c>
      <c r="W31" s="27">
        <v>3</v>
      </c>
      <c r="X31" s="27">
        <v>55</v>
      </c>
      <c r="Y31" s="27">
        <v>1</v>
      </c>
      <c r="Z31" s="12">
        <f t="shared" si="0"/>
        <v>1133</v>
      </c>
      <c r="AA31" s="12">
        <f t="shared" si="1"/>
        <v>20</v>
      </c>
    </row>
    <row r="32" spans="1:27" x14ac:dyDescent="0.25">
      <c r="A32" s="22" t="s">
        <v>47</v>
      </c>
      <c r="B32" s="25">
        <v>2276</v>
      </c>
      <c r="C32" s="25">
        <v>15</v>
      </c>
      <c r="D32" s="25">
        <v>3050</v>
      </c>
      <c r="E32" s="25">
        <v>14</v>
      </c>
      <c r="F32" s="25">
        <v>2291</v>
      </c>
      <c r="G32" s="25">
        <v>10</v>
      </c>
      <c r="H32" s="25">
        <v>2279</v>
      </c>
      <c r="I32" s="25">
        <v>4</v>
      </c>
      <c r="J32" s="25">
        <v>2086</v>
      </c>
      <c r="K32" s="25">
        <v>19</v>
      </c>
      <c r="L32" s="25">
        <v>1721</v>
      </c>
      <c r="M32" s="25">
        <v>12</v>
      </c>
      <c r="N32" s="25">
        <v>2732</v>
      </c>
      <c r="O32" s="25">
        <v>15</v>
      </c>
      <c r="P32" s="27">
        <v>2632</v>
      </c>
      <c r="Q32" s="27">
        <v>5</v>
      </c>
      <c r="R32" s="27">
        <v>1778</v>
      </c>
      <c r="S32" s="27">
        <v>2</v>
      </c>
      <c r="T32" s="25">
        <v>2087</v>
      </c>
      <c r="U32" s="25">
        <v>5</v>
      </c>
      <c r="V32" s="27">
        <v>1917</v>
      </c>
      <c r="W32" s="27">
        <v>2</v>
      </c>
      <c r="X32" s="27">
        <v>3074</v>
      </c>
      <c r="Y32" s="27">
        <v>0</v>
      </c>
      <c r="Z32" s="12">
        <f t="shared" si="0"/>
        <v>27923</v>
      </c>
      <c r="AA32" s="12">
        <f t="shared" si="1"/>
        <v>103</v>
      </c>
    </row>
    <row r="33" spans="1:27" x14ac:dyDescent="0.25">
      <c r="A33" s="22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7</v>
      </c>
      <c r="Q33" s="27">
        <v>0</v>
      </c>
      <c r="R33" s="27">
        <v>0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9</v>
      </c>
      <c r="AA33" s="12">
        <f t="shared" si="1"/>
        <v>0</v>
      </c>
    </row>
    <row r="34" spans="1:27" x14ac:dyDescent="0.25">
      <c r="A34" s="22" t="s">
        <v>49</v>
      </c>
      <c r="B34" s="25">
        <v>11</v>
      </c>
      <c r="C34" s="25">
        <v>0</v>
      </c>
      <c r="D34" s="25">
        <v>13</v>
      </c>
      <c r="E34" s="25">
        <v>0</v>
      </c>
      <c r="F34" s="25">
        <v>10</v>
      </c>
      <c r="G34" s="25">
        <v>0</v>
      </c>
      <c r="H34" s="25">
        <v>4</v>
      </c>
      <c r="I34" s="25">
        <v>0</v>
      </c>
      <c r="J34" s="25">
        <v>4</v>
      </c>
      <c r="K34" s="25">
        <v>1</v>
      </c>
      <c r="L34" s="25">
        <v>4</v>
      </c>
      <c r="M34" s="25">
        <v>0</v>
      </c>
      <c r="N34" s="25">
        <v>11</v>
      </c>
      <c r="O34" s="25">
        <v>0</v>
      </c>
      <c r="P34" s="27">
        <v>8</v>
      </c>
      <c r="Q34" s="27">
        <v>2</v>
      </c>
      <c r="R34" s="27">
        <v>10</v>
      </c>
      <c r="S34" s="27">
        <v>0</v>
      </c>
      <c r="T34" s="25">
        <v>17</v>
      </c>
      <c r="U34" s="25">
        <v>0</v>
      </c>
      <c r="V34" s="27">
        <v>11</v>
      </c>
      <c r="W34" s="27">
        <v>2</v>
      </c>
      <c r="X34" s="27">
        <v>10</v>
      </c>
      <c r="Y34" s="27">
        <v>0</v>
      </c>
      <c r="Z34" s="12">
        <f t="shared" si="0"/>
        <v>113</v>
      </c>
      <c r="AA34" s="12">
        <f t="shared" si="1"/>
        <v>5</v>
      </c>
    </row>
    <row r="35" spans="1:27" x14ac:dyDescent="0.25">
      <c r="A35" s="22" t="s">
        <v>50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1</v>
      </c>
      <c r="M35" s="25">
        <v>0</v>
      </c>
      <c r="N35" s="25">
        <v>1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1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4</v>
      </c>
      <c r="AA35" s="12">
        <f t="shared" si="1"/>
        <v>0</v>
      </c>
    </row>
    <row r="36" spans="1:27" x14ac:dyDescent="0.25">
      <c r="A36" s="22" t="s">
        <v>53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2</v>
      </c>
      <c r="AA36" s="12">
        <f t="shared" si="1"/>
        <v>0</v>
      </c>
    </row>
    <row r="37" spans="1:27" x14ac:dyDescent="0.25">
      <c r="A37" s="22" t="s">
        <v>54</v>
      </c>
      <c r="B37" s="25">
        <v>7</v>
      </c>
      <c r="C37" s="25">
        <v>0</v>
      </c>
      <c r="D37" s="25">
        <v>1</v>
      </c>
      <c r="E37" s="25">
        <v>0</v>
      </c>
      <c r="F37" s="25">
        <v>3</v>
      </c>
      <c r="G37" s="25">
        <v>0</v>
      </c>
      <c r="H37" s="25">
        <v>1</v>
      </c>
      <c r="I37" s="25">
        <v>0</v>
      </c>
      <c r="J37" s="25">
        <v>5</v>
      </c>
      <c r="K37" s="25">
        <v>0</v>
      </c>
      <c r="L37" s="25">
        <v>2</v>
      </c>
      <c r="M37" s="25">
        <v>0</v>
      </c>
      <c r="N37" s="25">
        <v>1</v>
      </c>
      <c r="O37" s="25">
        <v>0</v>
      </c>
      <c r="P37" s="27">
        <v>14</v>
      </c>
      <c r="Q37" s="27">
        <v>0</v>
      </c>
      <c r="R37" s="27">
        <v>1</v>
      </c>
      <c r="S37" s="27">
        <v>0</v>
      </c>
      <c r="T37" s="25">
        <v>0</v>
      </c>
      <c r="U37" s="25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37</v>
      </c>
      <c r="AA37" s="12">
        <f t="shared" si="1"/>
        <v>0</v>
      </c>
    </row>
    <row r="38" spans="1:27" x14ac:dyDescent="0.25">
      <c r="A38" s="22" t="s">
        <v>55</v>
      </c>
      <c r="B38" s="25">
        <v>3043</v>
      </c>
      <c r="C38" s="25">
        <v>5</v>
      </c>
      <c r="D38" s="25">
        <v>3908</v>
      </c>
      <c r="E38" s="25">
        <v>8</v>
      </c>
      <c r="F38" s="25">
        <v>3602</v>
      </c>
      <c r="G38" s="25">
        <v>6</v>
      </c>
      <c r="H38" s="25">
        <v>3013</v>
      </c>
      <c r="I38" s="25">
        <v>2</v>
      </c>
      <c r="J38" s="25">
        <v>2971</v>
      </c>
      <c r="K38" s="25">
        <v>35</v>
      </c>
      <c r="L38" s="25">
        <v>2415</v>
      </c>
      <c r="M38" s="25">
        <v>5</v>
      </c>
      <c r="N38" s="25">
        <v>2700</v>
      </c>
      <c r="O38" s="25">
        <v>1</v>
      </c>
      <c r="P38" s="27">
        <v>2245</v>
      </c>
      <c r="Q38" s="27">
        <v>6</v>
      </c>
      <c r="R38" s="27">
        <v>2436</v>
      </c>
      <c r="S38" s="27">
        <v>1</v>
      </c>
      <c r="T38" s="25">
        <v>2753</v>
      </c>
      <c r="U38" s="25">
        <v>0</v>
      </c>
      <c r="V38" s="27">
        <v>2999</v>
      </c>
      <c r="W38" s="27">
        <v>5</v>
      </c>
      <c r="X38" s="27">
        <v>4291</v>
      </c>
      <c r="Y38" s="27">
        <v>4</v>
      </c>
      <c r="Z38" s="12">
        <f t="shared" si="0"/>
        <v>36376</v>
      </c>
      <c r="AA38" s="12">
        <f t="shared" si="1"/>
        <v>78</v>
      </c>
    </row>
    <row r="39" spans="1:27" x14ac:dyDescent="0.25">
      <c r="A39" s="22" t="s">
        <v>56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1</v>
      </c>
      <c r="M39" s="25">
        <v>0</v>
      </c>
      <c r="N39" s="25">
        <v>0</v>
      </c>
      <c r="O39" s="25">
        <v>0</v>
      </c>
      <c r="P39" s="27">
        <v>0</v>
      </c>
      <c r="Q39" s="27">
        <v>0</v>
      </c>
      <c r="R39" s="27">
        <v>0</v>
      </c>
      <c r="S39" s="27">
        <v>0</v>
      </c>
      <c r="T39" s="25">
        <v>0</v>
      </c>
      <c r="U39" s="25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2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0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1"/>
        <v>0</v>
      </c>
    </row>
    <row r="41" spans="1:27" x14ac:dyDescent="0.25">
      <c r="A41" s="22" t="s">
        <v>58</v>
      </c>
      <c r="B41" s="25">
        <v>0</v>
      </c>
      <c r="C41" s="25">
        <v>0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0</v>
      </c>
      <c r="L41" s="25">
        <v>0</v>
      </c>
      <c r="M41" s="25">
        <v>0</v>
      </c>
      <c r="N41" s="25">
        <v>1</v>
      </c>
      <c r="O41" s="25">
        <v>0</v>
      </c>
      <c r="P41" s="27">
        <v>0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3</v>
      </c>
      <c r="AA41" s="12">
        <f t="shared" si="1"/>
        <v>0</v>
      </c>
    </row>
    <row r="42" spans="1:27" x14ac:dyDescent="0.25">
      <c r="A42" s="22" t="s">
        <v>243</v>
      </c>
      <c r="B42" s="25">
        <v>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0</v>
      </c>
      <c r="Q42" s="27">
        <v>0</v>
      </c>
      <c r="R42" s="27">
        <v>0</v>
      </c>
      <c r="S42" s="27">
        <v>0</v>
      </c>
      <c r="T42" s="25">
        <v>0</v>
      </c>
      <c r="U42" s="25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2</v>
      </c>
      <c r="AA42" s="12">
        <f t="shared" si="1"/>
        <v>0</v>
      </c>
    </row>
    <row r="43" spans="1:27" x14ac:dyDescent="0.25">
      <c r="A43" s="22" t="s">
        <v>59</v>
      </c>
      <c r="B43" s="25">
        <v>12</v>
      </c>
      <c r="C43" s="25">
        <v>1</v>
      </c>
      <c r="D43" s="25">
        <v>10</v>
      </c>
      <c r="E43" s="25">
        <v>0</v>
      </c>
      <c r="F43" s="25">
        <v>20</v>
      </c>
      <c r="G43" s="25">
        <v>0</v>
      </c>
      <c r="H43" s="25">
        <v>11</v>
      </c>
      <c r="I43" s="25">
        <v>5</v>
      </c>
      <c r="J43" s="25">
        <v>16</v>
      </c>
      <c r="K43" s="25">
        <v>0</v>
      </c>
      <c r="L43" s="25">
        <v>10</v>
      </c>
      <c r="M43" s="25">
        <v>0</v>
      </c>
      <c r="N43" s="25">
        <v>4</v>
      </c>
      <c r="O43" s="25">
        <v>0</v>
      </c>
      <c r="P43" s="27">
        <v>24</v>
      </c>
      <c r="Q43" s="27">
        <v>0</v>
      </c>
      <c r="R43" s="27">
        <v>17</v>
      </c>
      <c r="S43" s="27">
        <v>0</v>
      </c>
      <c r="T43" s="25">
        <v>29</v>
      </c>
      <c r="U43" s="25">
        <v>0</v>
      </c>
      <c r="V43" s="27">
        <v>13</v>
      </c>
      <c r="W43" s="27">
        <v>0</v>
      </c>
      <c r="X43" s="27">
        <v>18</v>
      </c>
      <c r="Y43" s="27">
        <v>0</v>
      </c>
      <c r="Z43" s="12">
        <f t="shared" si="0"/>
        <v>184</v>
      </c>
      <c r="AA43" s="12">
        <f t="shared" si="1"/>
        <v>6</v>
      </c>
    </row>
    <row r="44" spans="1:27" x14ac:dyDescent="0.25">
      <c r="A44" s="22" t="s">
        <v>60</v>
      </c>
      <c r="B44" s="25">
        <v>89</v>
      </c>
      <c r="C44" s="25">
        <v>0</v>
      </c>
      <c r="D44" s="25">
        <v>120</v>
      </c>
      <c r="E44" s="25">
        <v>0</v>
      </c>
      <c r="F44" s="25">
        <v>144</v>
      </c>
      <c r="G44" s="25">
        <v>0</v>
      </c>
      <c r="H44" s="25">
        <v>127</v>
      </c>
      <c r="I44" s="25">
        <v>0</v>
      </c>
      <c r="J44" s="25">
        <v>157</v>
      </c>
      <c r="K44" s="25">
        <v>0</v>
      </c>
      <c r="L44" s="25">
        <v>114</v>
      </c>
      <c r="M44" s="25">
        <v>0</v>
      </c>
      <c r="N44" s="25">
        <v>129</v>
      </c>
      <c r="O44" s="25">
        <v>0</v>
      </c>
      <c r="P44" s="27">
        <v>94</v>
      </c>
      <c r="Q44" s="27">
        <v>0</v>
      </c>
      <c r="R44" s="27">
        <v>165</v>
      </c>
      <c r="S44" s="27">
        <v>0</v>
      </c>
      <c r="T44" s="25">
        <v>163</v>
      </c>
      <c r="U44" s="25">
        <v>1</v>
      </c>
      <c r="V44" s="27">
        <v>141</v>
      </c>
      <c r="W44" s="27">
        <v>0</v>
      </c>
      <c r="X44" s="27">
        <v>142</v>
      </c>
      <c r="Y44" s="27">
        <v>1</v>
      </c>
      <c r="Z44" s="12">
        <f t="shared" si="0"/>
        <v>1585</v>
      </c>
      <c r="AA44" s="12">
        <f t="shared" si="1"/>
        <v>2</v>
      </c>
    </row>
    <row r="45" spans="1:27" x14ac:dyDescent="0.25">
      <c r="A45" s="22" t="s">
        <v>218</v>
      </c>
      <c r="B45" s="25">
        <v>0</v>
      </c>
      <c r="C45" s="25">
        <v>0</v>
      </c>
      <c r="D45" s="25">
        <v>2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7">
        <v>0</v>
      </c>
      <c r="Q45" s="27">
        <v>0</v>
      </c>
      <c r="R45" s="27">
        <v>0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61</v>
      </c>
      <c r="B46" s="25">
        <v>160</v>
      </c>
      <c r="C46" s="25">
        <v>1</v>
      </c>
      <c r="D46" s="25">
        <v>97</v>
      </c>
      <c r="E46" s="25">
        <v>0</v>
      </c>
      <c r="F46" s="25">
        <v>165</v>
      </c>
      <c r="G46" s="25">
        <v>0</v>
      </c>
      <c r="H46" s="25">
        <v>123</v>
      </c>
      <c r="I46" s="25">
        <v>0</v>
      </c>
      <c r="J46" s="25">
        <v>172</v>
      </c>
      <c r="K46" s="25">
        <v>1</v>
      </c>
      <c r="L46" s="25">
        <v>161</v>
      </c>
      <c r="M46" s="25">
        <v>1</v>
      </c>
      <c r="N46" s="25">
        <v>163</v>
      </c>
      <c r="O46" s="25">
        <v>0</v>
      </c>
      <c r="P46" s="27">
        <v>171</v>
      </c>
      <c r="Q46" s="27">
        <v>0</v>
      </c>
      <c r="R46" s="27">
        <v>196</v>
      </c>
      <c r="S46" s="27">
        <v>1</v>
      </c>
      <c r="T46" s="25">
        <v>171</v>
      </c>
      <c r="U46" s="25">
        <v>0</v>
      </c>
      <c r="V46" s="27">
        <v>193</v>
      </c>
      <c r="W46" s="27">
        <v>0</v>
      </c>
      <c r="X46" s="27">
        <v>171</v>
      </c>
      <c r="Y46" s="27">
        <v>0</v>
      </c>
      <c r="Z46" s="12">
        <f t="shared" si="0"/>
        <v>1943</v>
      </c>
      <c r="AA46" s="12">
        <f t="shared" si="1"/>
        <v>4</v>
      </c>
    </row>
    <row r="47" spans="1:27" x14ac:dyDescent="0.25">
      <c r="A47" s="22" t="s">
        <v>63</v>
      </c>
      <c r="B47" s="25">
        <v>0</v>
      </c>
      <c r="C47" s="25">
        <v>0</v>
      </c>
      <c r="D47" s="25">
        <v>1</v>
      </c>
      <c r="E47" s="25">
        <v>0</v>
      </c>
      <c r="F47" s="25">
        <v>1</v>
      </c>
      <c r="G47" s="25">
        <v>0</v>
      </c>
      <c r="H47" s="25">
        <v>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4</v>
      </c>
      <c r="Q47" s="27">
        <v>0</v>
      </c>
      <c r="R47" s="27">
        <v>1</v>
      </c>
      <c r="S47" s="27">
        <v>0</v>
      </c>
      <c r="T47" s="25">
        <v>3</v>
      </c>
      <c r="U47" s="25">
        <v>0</v>
      </c>
      <c r="V47" s="27">
        <v>1</v>
      </c>
      <c r="W47" s="27">
        <v>0</v>
      </c>
      <c r="X47" s="27">
        <v>0</v>
      </c>
      <c r="Y47" s="27">
        <v>0</v>
      </c>
      <c r="Z47" s="12">
        <f t="shared" si="0"/>
        <v>15</v>
      </c>
      <c r="AA47" s="12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4</v>
      </c>
      <c r="O48" s="25">
        <v>0</v>
      </c>
      <c r="P48" s="27">
        <v>0</v>
      </c>
      <c r="Q48" s="27">
        <v>0</v>
      </c>
      <c r="R48" s="27">
        <v>1</v>
      </c>
      <c r="S48" s="27">
        <v>0</v>
      </c>
      <c r="T48" s="25">
        <v>0</v>
      </c>
      <c r="U48" s="25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5</v>
      </c>
      <c r="AA48" s="12">
        <f t="shared" si="1"/>
        <v>0</v>
      </c>
    </row>
    <row r="49" spans="1:27" x14ac:dyDescent="0.25">
      <c r="A49" s="22" t="s">
        <v>65</v>
      </c>
      <c r="B49" s="25">
        <v>33</v>
      </c>
      <c r="C49" s="25">
        <v>2</v>
      </c>
      <c r="D49" s="25">
        <v>30</v>
      </c>
      <c r="E49" s="25">
        <v>0</v>
      </c>
      <c r="F49" s="25">
        <v>34</v>
      </c>
      <c r="G49" s="25">
        <v>0</v>
      </c>
      <c r="H49" s="25">
        <v>39</v>
      </c>
      <c r="I49" s="25">
        <v>0</v>
      </c>
      <c r="J49" s="25">
        <v>56</v>
      </c>
      <c r="K49" s="25">
        <v>0</v>
      </c>
      <c r="L49" s="25">
        <v>46</v>
      </c>
      <c r="M49" s="25">
        <v>0</v>
      </c>
      <c r="N49" s="25">
        <v>42</v>
      </c>
      <c r="O49" s="25">
        <v>0</v>
      </c>
      <c r="P49" s="27">
        <v>40</v>
      </c>
      <c r="Q49" s="27">
        <v>0</v>
      </c>
      <c r="R49" s="27">
        <v>48</v>
      </c>
      <c r="S49" s="27">
        <v>0</v>
      </c>
      <c r="T49" s="25">
        <v>62</v>
      </c>
      <c r="U49" s="25">
        <v>0</v>
      </c>
      <c r="V49" s="27">
        <v>44</v>
      </c>
      <c r="W49" s="27">
        <v>0</v>
      </c>
      <c r="X49" s="27">
        <v>29</v>
      </c>
      <c r="Y49" s="27">
        <v>0</v>
      </c>
      <c r="Z49" s="12">
        <f t="shared" si="0"/>
        <v>503</v>
      </c>
      <c r="AA49" s="12">
        <f t="shared" si="1"/>
        <v>2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7</v>
      </c>
      <c r="E50" s="25">
        <v>0</v>
      </c>
      <c r="F50" s="25">
        <v>17</v>
      </c>
      <c r="G50" s="25">
        <v>0</v>
      </c>
      <c r="H50" s="25">
        <v>13</v>
      </c>
      <c r="I50" s="25">
        <v>0</v>
      </c>
      <c r="J50" s="25">
        <v>18</v>
      </c>
      <c r="K50" s="25">
        <v>0</v>
      </c>
      <c r="L50" s="25">
        <v>10</v>
      </c>
      <c r="M50" s="25">
        <v>0</v>
      </c>
      <c r="N50" s="25">
        <v>10</v>
      </c>
      <c r="O50" s="25">
        <v>1</v>
      </c>
      <c r="P50" s="27">
        <v>10</v>
      </c>
      <c r="Q50" s="27">
        <v>0</v>
      </c>
      <c r="R50" s="27">
        <v>14</v>
      </c>
      <c r="S50" s="27">
        <v>0</v>
      </c>
      <c r="T50" s="25">
        <v>18</v>
      </c>
      <c r="U50" s="25">
        <v>0</v>
      </c>
      <c r="V50" s="27">
        <v>19</v>
      </c>
      <c r="W50" s="27">
        <v>0</v>
      </c>
      <c r="X50" s="27">
        <v>7</v>
      </c>
      <c r="Y50" s="27">
        <v>0</v>
      </c>
      <c r="Z50" s="12">
        <f t="shared" si="0"/>
        <v>152</v>
      </c>
      <c r="AA50" s="12">
        <f t="shared" si="1"/>
        <v>1</v>
      </c>
    </row>
    <row r="51" spans="1:27" x14ac:dyDescent="0.25">
      <c r="A51" s="22" t="s">
        <v>67</v>
      </c>
      <c r="B51" s="25">
        <v>246</v>
      </c>
      <c r="C51" s="25">
        <v>0</v>
      </c>
      <c r="D51" s="25">
        <v>134</v>
      </c>
      <c r="E51" s="25">
        <v>0</v>
      </c>
      <c r="F51" s="25">
        <v>236</v>
      </c>
      <c r="G51" s="25">
        <v>0</v>
      </c>
      <c r="H51" s="25">
        <v>146</v>
      </c>
      <c r="I51" s="25">
        <v>0</v>
      </c>
      <c r="J51" s="25">
        <v>172</v>
      </c>
      <c r="K51" s="25">
        <v>0</v>
      </c>
      <c r="L51" s="25">
        <v>126</v>
      </c>
      <c r="M51" s="25">
        <v>0</v>
      </c>
      <c r="N51" s="25">
        <v>188</v>
      </c>
      <c r="O51" s="25">
        <v>0</v>
      </c>
      <c r="P51" s="27">
        <v>163</v>
      </c>
      <c r="Q51" s="27">
        <v>0</v>
      </c>
      <c r="R51" s="27">
        <v>159</v>
      </c>
      <c r="S51" s="27">
        <v>0</v>
      </c>
      <c r="T51" s="25">
        <v>106</v>
      </c>
      <c r="U51" s="25">
        <v>0</v>
      </c>
      <c r="V51" s="27">
        <v>86</v>
      </c>
      <c r="W51" s="27">
        <v>0</v>
      </c>
      <c r="X51" s="27">
        <v>122</v>
      </c>
      <c r="Y51" s="27">
        <v>0</v>
      </c>
      <c r="Z51" s="12">
        <f t="shared" si="0"/>
        <v>1884</v>
      </c>
      <c r="AA51" s="12">
        <f t="shared" si="1"/>
        <v>0</v>
      </c>
    </row>
    <row r="52" spans="1:27" x14ac:dyDescent="0.25">
      <c r="A52" s="22" t="s">
        <v>68</v>
      </c>
      <c r="B52" s="25">
        <v>1</v>
      </c>
      <c r="C52" s="25">
        <v>0</v>
      </c>
      <c r="D52" s="25">
        <v>1</v>
      </c>
      <c r="E52" s="25">
        <v>0</v>
      </c>
      <c r="F52" s="25">
        <v>2</v>
      </c>
      <c r="G52" s="25">
        <v>0</v>
      </c>
      <c r="H52" s="25">
        <v>2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4</v>
      </c>
      <c r="O52" s="25">
        <v>0</v>
      </c>
      <c r="P52" s="27">
        <v>20</v>
      </c>
      <c r="Q52" s="27">
        <v>0</v>
      </c>
      <c r="R52" s="27">
        <v>2</v>
      </c>
      <c r="S52" s="27">
        <v>0</v>
      </c>
      <c r="T52" s="25">
        <v>2</v>
      </c>
      <c r="U52" s="25">
        <v>0</v>
      </c>
      <c r="V52" s="27">
        <v>0</v>
      </c>
      <c r="W52" s="27">
        <v>0</v>
      </c>
      <c r="X52" s="27">
        <v>1</v>
      </c>
      <c r="Y52" s="27">
        <v>0</v>
      </c>
      <c r="Z52" s="12">
        <f t="shared" si="0"/>
        <v>37</v>
      </c>
      <c r="AA52" s="12">
        <f t="shared" si="1"/>
        <v>0</v>
      </c>
    </row>
    <row r="53" spans="1:27" x14ac:dyDescent="0.25">
      <c r="A53" s="22" t="s">
        <v>69</v>
      </c>
      <c r="B53" s="25">
        <v>22</v>
      </c>
      <c r="C53" s="25">
        <v>0</v>
      </c>
      <c r="D53" s="25">
        <v>15</v>
      </c>
      <c r="E53" s="25">
        <v>0</v>
      </c>
      <c r="F53" s="25">
        <v>22</v>
      </c>
      <c r="G53" s="25">
        <v>0</v>
      </c>
      <c r="H53" s="25">
        <v>28</v>
      </c>
      <c r="I53" s="25">
        <v>0</v>
      </c>
      <c r="J53" s="25">
        <v>13</v>
      </c>
      <c r="K53" s="25">
        <v>5</v>
      </c>
      <c r="L53" s="25">
        <v>19</v>
      </c>
      <c r="M53" s="25">
        <v>0</v>
      </c>
      <c r="N53" s="25">
        <v>6</v>
      </c>
      <c r="O53" s="25">
        <v>0</v>
      </c>
      <c r="P53" s="27">
        <v>21</v>
      </c>
      <c r="Q53" s="27">
        <v>0</v>
      </c>
      <c r="R53" s="27">
        <v>14</v>
      </c>
      <c r="S53" s="27">
        <v>0</v>
      </c>
      <c r="T53" s="25">
        <v>15</v>
      </c>
      <c r="U53" s="25">
        <v>0</v>
      </c>
      <c r="V53" s="27">
        <v>45</v>
      </c>
      <c r="W53" s="27">
        <v>0</v>
      </c>
      <c r="X53" s="27">
        <v>32</v>
      </c>
      <c r="Y53" s="27">
        <v>0</v>
      </c>
      <c r="Z53" s="12">
        <f t="shared" si="0"/>
        <v>252</v>
      </c>
      <c r="AA53" s="12">
        <f t="shared" si="1"/>
        <v>5</v>
      </c>
    </row>
    <row r="54" spans="1:27" x14ac:dyDescent="0.25">
      <c r="A54" s="22" t="s">
        <v>70</v>
      </c>
      <c r="B54" s="25">
        <v>58</v>
      </c>
      <c r="C54" s="25">
        <v>15</v>
      </c>
      <c r="D54" s="25">
        <v>67</v>
      </c>
      <c r="E54" s="25">
        <v>5</v>
      </c>
      <c r="F54" s="25">
        <v>35</v>
      </c>
      <c r="G54" s="25">
        <v>0</v>
      </c>
      <c r="H54" s="25">
        <v>15</v>
      </c>
      <c r="I54" s="25">
        <v>0</v>
      </c>
      <c r="J54" s="25">
        <v>14</v>
      </c>
      <c r="K54" s="25">
        <v>6</v>
      </c>
      <c r="L54" s="25">
        <v>12</v>
      </c>
      <c r="M54" s="25">
        <v>1</v>
      </c>
      <c r="N54" s="25">
        <v>30</v>
      </c>
      <c r="O54" s="25">
        <v>0</v>
      </c>
      <c r="P54" s="27">
        <v>21</v>
      </c>
      <c r="Q54" s="27">
        <v>3</v>
      </c>
      <c r="R54" s="27">
        <v>13</v>
      </c>
      <c r="S54" s="27">
        <v>0</v>
      </c>
      <c r="T54" s="25">
        <v>34</v>
      </c>
      <c r="U54" s="25">
        <v>0</v>
      </c>
      <c r="V54" s="27">
        <v>44</v>
      </c>
      <c r="W54" s="27">
        <v>0</v>
      </c>
      <c r="X54" s="27">
        <v>56</v>
      </c>
      <c r="Y54" s="27">
        <v>0</v>
      </c>
      <c r="Z54" s="12">
        <f t="shared" si="0"/>
        <v>399</v>
      </c>
      <c r="AA54" s="12">
        <f t="shared" si="1"/>
        <v>30</v>
      </c>
    </row>
    <row r="55" spans="1:27" x14ac:dyDescent="0.25">
      <c r="A55" s="22" t="s">
        <v>71</v>
      </c>
      <c r="B55" s="25">
        <v>84</v>
      </c>
      <c r="C55" s="25">
        <v>0</v>
      </c>
      <c r="D55" s="25">
        <v>57</v>
      </c>
      <c r="E55" s="25">
        <v>0</v>
      </c>
      <c r="F55" s="25">
        <v>94</v>
      </c>
      <c r="G55" s="25">
        <v>0</v>
      </c>
      <c r="H55" s="25">
        <v>68</v>
      </c>
      <c r="I55" s="25">
        <v>0</v>
      </c>
      <c r="J55" s="25">
        <v>87</v>
      </c>
      <c r="K55" s="25">
        <v>0</v>
      </c>
      <c r="L55" s="25">
        <v>101</v>
      </c>
      <c r="M55" s="25">
        <v>0</v>
      </c>
      <c r="N55" s="25">
        <v>105</v>
      </c>
      <c r="O55" s="25">
        <v>0</v>
      </c>
      <c r="P55" s="27">
        <v>78</v>
      </c>
      <c r="Q55" s="27">
        <v>1</v>
      </c>
      <c r="R55" s="27">
        <v>71</v>
      </c>
      <c r="S55" s="27">
        <v>0</v>
      </c>
      <c r="T55" s="25">
        <v>151</v>
      </c>
      <c r="U55" s="25">
        <v>0</v>
      </c>
      <c r="V55" s="27">
        <v>76</v>
      </c>
      <c r="W55" s="27">
        <v>0</v>
      </c>
      <c r="X55" s="27">
        <v>64</v>
      </c>
      <c r="Y55" s="27">
        <v>0</v>
      </c>
      <c r="Z55" s="12">
        <f t="shared" si="0"/>
        <v>1036</v>
      </c>
      <c r="AA55" s="12">
        <f t="shared" si="1"/>
        <v>1</v>
      </c>
    </row>
    <row r="56" spans="1:27" x14ac:dyDescent="0.25">
      <c r="A56" s="22" t="s">
        <v>72</v>
      </c>
      <c r="B56" s="25">
        <v>113</v>
      </c>
      <c r="C56" s="25">
        <v>0</v>
      </c>
      <c r="D56" s="25">
        <v>88</v>
      </c>
      <c r="E56" s="25">
        <v>0</v>
      </c>
      <c r="F56" s="25">
        <v>69</v>
      </c>
      <c r="G56" s="25">
        <v>0</v>
      </c>
      <c r="H56" s="25">
        <v>84</v>
      </c>
      <c r="I56" s="25">
        <v>0</v>
      </c>
      <c r="J56" s="25">
        <v>91</v>
      </c>
      <c r="K56" s="25">
        <v>0</v>
      </c>
      <c r="L56" s="25">
        <v>105</v>
      </c>
      <c r="M56" s="25">
        <v>1</v>
      </c>
      <c r="N56" s="25">
        <v>156</v>
      </c>
      <c r="O56" s="25">
        <v>0</v>
      </c>
      <c r="P56" s="27">
        <v>156</v>
      </c>
      <c r="Q56" s="27">
        <v>0</v>
      </c>
      <c r="R56" s="27">
        <v>142</v>
      </c>
      <c r="S56" s="27">
        <v>0</v>
      </c>
      <c r="T56" s="25">
        <v>75</v>
      </c>
      <c r="U56" s="25">
        <v>0</v>
      </c>
      <c r="V56" s="27">
        <v>105</v>
      </c>
      <c r="W56" s="27">
        <v>0</v>
      </c>
      <c r="X56" s="27">
        <v>126</v>
      </c>
      <c r="Y56" s="27">
        <v>0</v>
      </c>
      <c r="Z56" s="12">
        <f t="shared" si="0"/>
        <v>1310</v>
      </c>
      <c r="AA56" s="12">
        <f t="shared" si="1"/>
        <v>1</v>
      </c>
    </row>
    <row r="57" spans="1:27" x14ac:dyDescent="0.25">
      <c r="A57" s="22" t="s">
        <v>74</v>
      </c>
      <c r="B57" s="25">
        <v>295</v>
      </c>
      <c r="C57" s="25">
        <v>51</v>
      </c>
      <c r="D57" s="25">
        <v>296</v>
      </c>
      <c r="E57" s="25">
        <v>4</v>
      </c>
      <c r="F57" s="25">
        <v>223</v>
      </c>
      <c r="G57" s="25">
        <v>3</v>
      </c>
      <c r="H57" s="25">
        <v>239</v>
      </c>
      <c r="I57" s="25">
        <v>1</v>
      </c>
      <c r="J57" s="25">
        <v>231</v>
      </c>
      <c r="K57" s="25">
        <v>6</v>
      </c>
      <c r="L57" s="25">
        <v>194</v>
      </c>
      <c r="M57" s="25">
        <v>0</v>
      </c>
      <c r="N57" s="25">
        <v>321</v>
      </c>
      <c r="O57" s="25">
        <v>3</v>
      </c>
      <c r="P57" s="27">
        <v>206</v>
      </c>
      <c r="Q57" s="27">
        <v>1</v>
      </c>
      <c r="R57" s="27">
        <v>263</v>
      </c>
      <c r="S57" s="27">
        <v>3</v>
      </c>
      <c r="T57" s="25">
        <v>264</v>
      </c>
      <c r="U57" s="25">
        <v>0</v>
      </c>
      <c r="V57" s="27">
        <v>279</v>
      </c>
      <c r="W57" s="27">
        <v>4</v>
      </c>
      <c r="X57" s="27">
        <v>337</v>
      </c>
      <c r="Y57" s="27">
        <v>2</v>
      </c>
      <c r="Z57" s="12">
        <f t="shared" si="0"/>
        <v>3148</v>
      </c>
      <c r="AA57" s="12">
        <f t="shared" si="1"/>
        <v>78</v>
      </c>
    </row>
    <row r="58" spans="1:27" x14ac:dyDescent="0.25">
      <c r="A58" s="22" t="s">
        <v>75</v>
      </c>
      <c r="B58" s="25">
        <v>12</v>
      </c>
      <c r="C58" s="25">
        <v>0</v>
      </c>
      <c r="D58" s="25">
        <v>11</v>
      </c>
      <c r="E58" s="25">
        <v>0</v>
      </c>
      <c r="F58" s="25">
        <v>13</v>
      </c>
      <c r="G58" s="25">
        <v>0</v>
      </c>
      <c r="H58" s="25">
        <v>12</v>
      </c>
      <c r="I58" s="25">
        <v>0</v>
      </c>
      <c r="J58" s="25">
        <v>11</v>
      </c>
      <c r="K58" s="25">
        <v>0</v>
      </c>
      <c r="L58" s="25">
        <v>32</v>
      </c>
      <c r="M58" s="25">
        <v>0</v>
      </c>
      <c r="N58" s="25">
        <v>12</v>
      </c>
      <c r="O58" s="25">
        <v>0</v>
      </c>
      <c r="P58" s="27">
        <v>13</v>
      </c>
      <c r="Q58" s="27">
        <v>0</v>
      </c>
      <c r="R58" s="27">
        <v>15</v>
      </c>
      <c r="S58" s="27">
        <v>0</v>
      </c>
      <c r="T58" s="25">
        <v>11</v>
      </c>
      <c r="U58" s="25">
        <v>0</v>
      </c>
      <c r="V58" s="27">
        <v>13</v>
      </c>
      <c r="W58" s="27">
        <v>0</v>
      </c>
      <c r="X58" s="27">
        <v>14</v>
      </c>
      <c r="Y58" s="27">
        <v>0</v>
      </c>
      <c r="Z58" s="12">
        <f t="shared" si="0"/>
        <v>169</v>
      </c>
      <c r="AA58" s="12">
        <f t="shared" si="1"/>
        <v>0</v>
      </c>
    </row>
    <row r="59" spans="1:27" x14ac:dyDescent="0.25">
      <c r="A59" s="22" t="s">
        <v>76</v>
      </c>
      <c r="B59" s="25">
        <v>9</v>
      </c>
      <c r="C59" s="25">
        <v>0</v>
      </c>
      <c r="D59" s="25">
        <v>4</v>
      </c>
      <c r="E59" s="25">
        <v>0</v>
      </c>
      <c r="F59" s="25">
        <v>5</v>
      </c>
      <c r="G59" s="25">
        <v>0</v>
      </c>
      <c r="H59" s="25">
        <v>4</v>
      </c>
      <c r="I59" s="25">
        <v>0</v>
      </c>
      <c r="J59" s="25">
        <v>4</v>
      </c>
      <c r="K59" s="25">
        <v>0</v>
      </c>
      <c r="L59" s="25">
        <v>9</v>
      </c>
      <c r="M59" s="25">
        <v>0</v>
      </c>
      <c r="N59" s="25">
        <v>9</v>
      </c>
      <c r="O59" s="25">
        <v>0</v>
      </c>
      <c r="P59" s="27">
        <v>2</v>
      </c>
      <c r="Q59" s="27">
        <v>0</v>
      </c>
      <c r="R59" s="27">
        <v>5</v>
      </c>
      <c r="S59" s="27">
        <v>0</v>
      </c>
      <c r="T59" s="25">
        <v>5</v>
      </c>
      <c r="U59" s="25">
        <v>0</v>
      </c>
      <c r="V59" s="27">
        <v>3</v>
      </c>
      <c r="W59" s="27">
        <v>1</v>
      </c>
      <c r="X59" s="27">
        <v>5</v>
      </c>
      <c r="Y59" s="27">
        <v>0</v>
      </c>
      <c r="Z59" s="12">
        <f t="shared" ref="Z59:Z110" si="2">SUM(B59,D59,F59,H59,J59,L59,N59,P59,R59,T59,V59,X59)</f>
        <v>64</v>
      </c>
      <c r="AA59" s="12">
        <f t="shared" ref="AA59:AA110" si="3">SUM(C59,E59,G59,I59,K59,M59,O59,Q59,S59,U59,W59,Y59)</f>
        <v>1</v>
      </c>
    </row>
    <row r="60" spans="1:27" x14ac:dyDescent="0.25">
      <c r="A60" s="22" t="s">
        <v>222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3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3</v>
      </c>
      <c r="AA60" s="12">
        <f t="shared" si="3"/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7">
        <v>0</v>
      </c>
      <c r="Q61" s="27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2">
        <f t="shared" si="3"/>
        <v>0</v>
      </c>
    </row>
    <row r="62" spans="1:27" x14ac:dyDescent="0.25">
      <c r="A62" s="22" t="s">
        <v>78</v>
      </c>
      <c r="B62" s="25">
        <v>10</v>
      </c>
      <c r="C62" s="25">
        <v>0</v>
      </c>
      <c r="D62" s="25">
        <v>15</v>
      </c>
      <c r="E62" s="25">
        <v>0</v>
      </c>
      <c r="F62" s="25">
        <v>6</v>
      </c>
      <c r="G62" s="25">
        <v>0</v>
      </c>
      <c r="H62" s="25">
        <v>7</v>
      </c>
      <c r="I62" s="25">
        <v>0</v>
      </c>
      <c r="J62" s="25">
        <v>5</v>
      </c>
      <c r="K62" s="25">
        <v>0</v>
      </c>
      <c r="L62" s="25">
        <v>9</v>
      </c>
      <c r="M62" s="25">
        <v>0</v>
      </c>
      <c r="N62" s="25">
        <v>4</v>
      </c>
      <c r="O62" s="25">
        <v>0</v>
      </c>
      <c r="P62" s="27">
        <v>18</v>
      </c>
      <c r="Q62" s="27">
        <v>0</v>
      </c>
      <c r="R62" s="27">
        <v>11</v>
      </c>
      <c r="S62" s="27">
        <v>0</v>
      </c>
      <c r="T62" s="25">
        <v>9</v>
      </c>
      <c r="U62" s="25">
        <v>0</v>
      </c>
      <c r="V62" s="27">
        <v>12</v>
      </c>
      <c r="W62" s="27">
        <v>0</v>
      </c>
      <c r="X62" s="27">
        <v>8</v>
      </c>
      <c r="Y62" s="27">
        <v>0</v>
      </c>
      <c r="Z62" s="12">
        <f t="shared" si="2"/>
        <v>114</v>
      </c>
      <c r="AA62" s="12">
        <f t="shared" si="3"/>
        <v>0</v>
      </c>
    </row>
    <row r="63" spans="1:27" x14ac:dyDescent="0.25">
      <c r="A63" s="22" t="s">
        <v>79</v>
      </c>
      <c r="B63" s="25">
        <v>2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4</v>
      </c>
      <c r="M63" s="25">
        <v>0</v>
      </c>
      <c r="N63" s="25">
        <v>0</v>
      </c>
      <c r="O63" s="25">
        <v>0</v>
      </c>
      <c r="P63" s="27">
        <v>2</v>
      </c>
      <c r="Q63" s="27">
        <v>0</v>
      </c>
      <c r="R63" s="27">
        <v>0</v>
      </c>
      <c r="S63" s="27">
        <v>0</v>
      </c>
      <c r="T63" s="25">
        <v>0</v>
      </c>
      <c r="U63" s="25">
        <v>0</v>
      </c>
      <c r="V63" s="27">
        <v>0</v>
      </c>
      <c r="W63" s="27">
        <v>0</v>
      </c>
      <c r="X63" s="27">
        <v>2</v>
      </c>
      <c r="Y63" s="27">
        <v>0</v>
      </c>
      <c r="Z63" s="12">
        <f t="shared" si="2"/>
        <v>11</v>
      </c>
      <c r="AA63" s="12">
        <f t="shared" si="3"/>
        <v>0</v>
      </c>
    </row>
    <row r="64" spans="1:27" x14ac:dyDescent="0.25">
      <c r="A64" s="22" t="s">
        <v>82</v>
      </c>
      <c r="B64" s="25">
        <v>2</v>
      </c>
      <c r="C64" s="25">
        <v>0</v>
      </c>
      <c r="D64" s="25">
        <v>0</v>
      </c>
      <c r="E64" s="25">
        <v>0</v>
      </c>
      <c r="F64" s="25">
        <v>1</v>
      </c>
      <c r="G64" s="25">
        <v>0</v>
      </c>
      <c r="H64" s="25">
        <v>0</v>
      </c>
      <c r="I64" s="25">
        <v>0</v>
      </c>
      <c r="J64" s="25">
        <v>2</v>
      </c>
      <c r="K64" s="25">
        <v>0</v>
      </c>
      <c r="L64" s="25">
        <v>2</v>
      </c>
      <c r="M64" s="25">
        <v>0</v>
      </c>
      <c r="N64" s="25">
        <v>3</v>
      </c>
      <c r="O64" s="25">
        <v>0</v>
      </c>
      <c r="P64" s="27">
        <v>46</v>
      </c>
      <c r="Q64" s="27">
        <v>0</v>
      </c>
      <c r="R64" s="27">
        <v>0</v>
      </c>
      <c r="S64" s="27">
        <v>0</v>
      </c>
      <c r="T64" s="25">
        <v>0</v>
      </c>
      <c r="U64" s="25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57</v>
      </c>
      <c r="AA64" s="12">
        <f t="shared" si="3"/>
        <v>0</v>
      </c>
    </row>
    <row r="65" spans="1:27" x14ac:dyDescent="0.25">
      <c r="A65" s="22" t="s">
        <v>83</v>
      </c>
      <c r="B65" s="25">
        <v>15</v>
      </c>
      <c r="C65" s="25">
        <v>0</v>
      </c>
      <c r="D65" s="25">
        <v>14</v>
      </c>
      <c r="E65" s="25">
        <v>0</v>
      </c>
      <c r="F65" s="25">
        <v>9</v>
      </c>
      <c r="G65" s="25">
        <v>0</v>
      </c>
      <c r="H65" s="25">
        <v>8</v>
      </c>
      <c r="I65" s="25">
        <v>0</v>
      </c>
      <c r="J65" s="25">
        <v>10</v>
      </c>
      <c r="K65" s="25">
        <v>0</v>
      </c>
      <c r="L65" s="25">
        <v>1</v>
      </c>
      <c r="M65" s="25">
        <v>0</v>
      </c>
      <c r="N65" s="25">
        <v>5</v>
      </c>
      <c r="O65" s="25">
        <v>0</v>
      </c>
      <c r="P65" s="27">
        <v>6</v>
      </c>
      <c r="Q65" s="27">
        <v>0</v>
      </c>
      <c r="R65" s="27">
        <v>5</v>
      </c>
      <c r="S65" s="27">
        <v>0</v>
      </c>
      <c r="T65" s="25">
        <v>7</v>
      </c>
      <c r="U65" s="25">
        <v>0</v>
      </c>
      <c r="V65" s="27">
        <v>12</v>
      </c>
      <c r="W65" s="27">
        <v>0</v>
      </c>
      <c r="X65" s="27">
        <v>9</v>
      </c>
      <c r="Y65" s="27">
        <v>0</v>
      </c>
      <c r="Z65" s="12">
        <f t="shared" si="2"/>
        <v>101</v>
      </c>
      <c r="AA65" s="12">
        <f t="shared" si="3"/>
        <v>0</v>
      </c>
    </row>
    <row r="66" spans="1:27" x14ac:dyDescent="0.25">
      <c r="A66" s="22" t="s">
        <v>84</v>
      </c>
      <c r="B66" s="25">
        <v>207</v>
      </c>
      <c r="C66" s="25">
        <v>16</v>
      </c>
      <c r="D66" s="25">
        <v>338</v>
      </c>
      <c r="E66" s="25">
        <v>8</v>
      </c>
      <c r="F66" s="25">
        <v>143</v>
      </c>
      <c r="G66" s="25">
        <v>14</v>
      </c>
      <c r="H66" s="25">
        <v>183</v>
      </c>
      <c r="I66" s="25">
        <v>5</v>
      </c>
      <c r="J66" s="25">
        <v>144</v>
      </c>
      <c r="K66" s="25">
        <v>24</v>
      </c>
      <c r="L66" s="25">
        <v>113</v>
      </c>
      <c r="M66" s="25">
        <v>27</v>
      </c>
      <c r="N66" s="25">
        <v>167</v>
      </c>
      <c r="O66" s="25">
        <v>20</v>
      </c>
      <c r="P66" s="27">
        <v>191</v>
      </c>
      <c r="Q66" s="27">
        <v>15</v>
      </c>
      <c r="R66" s="27">
        <v>144</v>
      </c>
      <c r="S66" s="27">
        <v>29</v>
      </c>
      <c r="T66" s="25">
        <v>224</v>
      </c>
      <c r="U66" s="25">
        <v>11</v>
      </c>
      <c r="V66" s="27">
        <v>182</v>
      </c>
      <c r="W66" s="27">
        <v>17</v>
      </c>
      <c r="X66" s="27">
        <v>191</v>
      </c>
      <c r="Y66" s="27">
        <v>8</v>
      </c>
      <c r="Z66" s="12">
        <f t="shared" si="2"/>
        <v>2227</v>
      </c>
      <c r="AA66" s="12">
        <f t="shared" si="3"/>
        <v>194</v>
      </c>
    </row>
    <row r="67" spans="1:27" x14ac:dyDescent="0.25">
      <c r="A67" s="22" t="s">
        <v>224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1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2">
        <f t="shared" si="3"/>
        <v>0</v>
      </c>
    </row>
    <row r="68" spans="1:27" x14ac:dyDescent="0.25">
      <c r="A68" s="22" t="s">
        <v>86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7">
        <v>0</v>
      </c>
      <c r="Q68" s="27">
        <v>0</v>
      </c>
      <c r="R68" s="27">
        <v>0</v>
      </c>
      <c r="S68" s="27">
        <v>0</v>
      </c>
      <c r="T68" s="25">
        <v>1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2</v>
      </c>
      <c r="AA68" s="12">
        <f t="shared" si="3"/>
        <v>0</v>
      </c>
    </row>
    <row r="69" spans="1:27" x14ac:dyDescent="0.25">
      <c r="A69" s="22" t="s">
        <v>87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v>0</v>
      </c>
      <c r="H69" s="25">
        <v>1</v>
      </c>
      <c r="I69" s="25">
        <v>0</v>
      </c>
      <c r="J69" s="25">
        <v>3</v>
      </c>
      <c r="K69" s="25">
        <v>0</v>
      </c>
      <c r="L69" s="25">
        <v>1</v>
      </c>
      <c r="M69" s="25">
        <v>0</v>
      </c>
      <c r="N69" s="25">
        <v>0</v>
      </c>
      <c r="O69" s="25">
        <v>0</v>
      </c>
      <c r="P69" s="27">
        <v>1</v>
      </c>
      <c r="Q69" s="27">
        <v>0</v>
      </c>
      <c r="R69" s="27">
        <v>2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2"/>
        <v>10</v>
      </c>
      <c r="AA69" s="12">
        <f t="shared" si="3"/>
        <v>0</v>
      </c>
    </row>
    <row r="70" spans="1:27" x14ac:dyDescent="0.25">
      <c r="A70" s="22" t="s">
        <v>88</v>
      </c>
      <c r="B70" s="25">
        <v>0</v>
      </c>
      <c r="C70" s="25">
        <v>0</v>
      </c>
      <c r="D70" s="25">
        <v>0</v>
      </c>
      <c r="E70" s="25">
        <v>0</v>
      </c>
      <c r="F70" s="25">
        <v>4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0</v>
      </c>
      <c r="P70" s="27">
        <v>0</v>
      </c>
      <c r="Q70" s="27">
        <v>0</v>
      </c>
      <c r="R70" s="27">
        <v>1</v>
      </c>
      <c r="S70" s="27">
        <v>7</v>
      </c>
      <c r="T70" s="25">
        <v>0</v>
      </c>
      <c r="U70" s="25">
        <v>0</v>
      </c>
      <c r="V70" s="27">
        <v>3</v>
      </c>
      <c r="W70" s="27">
        <v>0</v>
      </c>
      <c r="X70" s="27">
        <v>1</v>
      </c>
      <c r="Y70" s="27">
        <v>0</v>
      </c>
      <c r="Z70" s="12">
        <f t="shared" si="2"/>
        <v>10</v>
      </c>
      <c r="AA70" s="12">
        <f t="shared" si="3"/>
        <v>7</v>
      </c>
    </row>
    <row r="71" spans="1:27" x14ac:dyDescent="0.25">
      <c r="A71" s="22" t="s">
        <v>89</v>
      </c>
      <c r="B71" s="25">
        <v>409</v>
      </c>
      <c r="C71" s="25">
        <v>18</v>
      </c>
      <c r="D71" s="25">
        <v>537</v>
      </c>
      <c r="E71" s="25">
        <v>18</v>
      </c>
      <c r="F71" s="25">
        <v>440</v>
      </c>
      <c r="G71" s="25">
        <v>4</v>
      </c>
      <c r="H71" s="25">
        <v>285</v>
      </c>
      <c r="I71" s="25">
        <v>2</v>
      </c>
      <c r="J71" s="25">
        <v>131</v>
      </c>
      <c r="K71" s="25">
        <v>18</v>
      </c>
      <c r="L71" s="25">
        <v>107</v>
      </c>
      <c r="M71" s="25">
        <v>11</v>
      </c>
      <c r="N71" s="25">
        <v>142</v>
      </c>
      <c r="O71" s="25">
        <v>6</v>
      </c>
      <c r="P71" s="27">
        <v>114</v>
      </c>
      <c r="Q71" s="27">
        <v>2</v>
      </c>
      <c r="R71" s="27">
        <v>117</v>
      </c>
      <c r="S71" s="27">
        <v>1</v>
      </c>
      <c r="T71" s="25">
        <v>124</v>
      </c>
      <c r="U71" s="25">
        <v>4</v>
      </c>
      <c r="V71" s="27">
        <v>310</v>
      </c>
      <c r="W71" s="27">
        <v>3</v>
      </c>
      <c r="X71" s="27">
        <v>368</v>
      </c>
      <c r="Y71" s="27">
        <v>0</v>
      </c>
      <c r="Z71" s="12">
        <f t="shared" si="2"/>
        <v>3084</v>
      </c>
      <c r="AA71" s="12">
        <f t="shared" si="3"/>
        <v>87</v>
      </c>
    </row>
    <row r="72" spans="1:27" x14ac:dyDescent="0.25">
      <c r="A72" s="22" t="s">
        <v>90</v>
      </c>
      <c r="B72" s="25">
        <v>30</v>
      </c>
      <c r="C72" s="25">
        <v>0</v>
      </c>
      <c r="D72" s="25">
        <v>42</v>
      </c>
      <c r="E72" s="25">
        <v>0</v>
      </c>
      <c r="F72" s="25">
        <v>30</v>
      </c>
      <c r="G72" s="25">
        <v>8</v>
      </c>
      <c r="H72" s="25">
        <v>9</v>
      </c>
      <c r="I72" s="25">
        <v>0</v>
      </c>
      <c r="J72" s="25">
        <v>21</v>
      </c>
      <c r="K72" s="25">
        <v>0</v>
      </c>
      <c r="L72" s="25">
        <v>20</v>
      </c>
      <c r="M72" s="25">
        <v>0</v>
      </c>
      <c r="N72" s="25">
        <v>88</v>
      </c>
      <c r="O72" s="25">
        <v>0</v>
      </c>
      <c r="P72" s="27">
        <v>19</v>
      </c>
      <c r="Q72" s="27">
        <v>0</v>
      </c>
      <c r="R72" s="27">
        <v>12</v>
      </c>
      <c r="S72" s="27">
        <v>0</v>
      </c>
      <c r="T72" s="25">
        <v>20</v>
      </c>
      <c r="U72" s="25">
        <v>0</v>
      </c>
      <c r="V72" s="27">
        <v>19</v>
      </c>
      <c r="W72" s="27">
        <v>0</v>
      </c>
      <c r="X72" s="27">
        <v>14</v>
      </c>
      <c r="Y72" s="27">
        <v>0</v>
      </c>
      <c r="Z72" s="12">
        <f t="shared" si="2"/>
        <v>324</v>
      </c>
      <c r="AA72" s="12">
        <f t="shared" si="3"/>
        <v>8</v>
      </c>
    </row>
    <row r="73" spans="1:27" x14ac:dyDescent="0.25">
      <c r="A73" s="22" t="s">
        <v>91</v>
      </c>
      <c r="B73" s="25">
        <v>12</v>
      </c>
      <c r="C73" s="25">
        <v>0</v>
      </c>
      <c r="D73" s="25">
        <v>10</v>
      </c>
      <c r="E73" s="25">
        <v>0</v>
      </c>
      <c r="F73" s="25">
        <v>21</v>
      </c>
      <c r="G73" s="25">
        <v>0</v>
      </c>
      <c r="H73" s="25">
        <v>15</v>
      </c>
      <c r="I73" s="25">
        <v>0</v>
      </c>
      <c r="J73" s="25">
        <v>14</v>
      </c>
      <c r="K73" s="25">
        <v>0</v>
      </c>
      <c r="L73" s="25">
        <v>6</v>
      </c>
      <c r="M73" s="25">
        <v>0</v>
      </c>
      <c r="N73" s="25">
        <v>9</v>
      </c>
      <c r="O73" s="25">
        <v>0</v>
      </c>
      <c r="P73" s="27">
        <v>9</v>
      </c>
      <c r="Q73" s="27">
        <v>0</v>
      </c>
      <c r="R73" s="27">
        <v>19</v>
      </c>
      <c r="S73" s="27">
        <v>0</v>
      </c>
      <c r="T73" s="25">
        <v>14</v>
      </c>
      <c r="U73" s="25">
        <v>0</v>
      </c>
      <c r="V73" s="27">
        <v>17</v>
      </c>
      <c r="W73" s="27">
        <v>0</v>
      </c>
      <c r="X73" s="27">
        <v>12</v>
      </c>
      <c r="Y73" s="27">
        <v>0</v>
      </c>
      <c r="Z73" s="12">
        <f t="shared" si="2"/>
        <v>158</v>
      </c>
      <c r="AA73" s="12">
        <f t="shared" si="3"/>
        <v>0</v>
      </c>
    </row>
    <row r="74" spans="1:27" x14ac:dyDescent="0.25">
      <c r="A74" s="22" t="s">
        <v>92</v>
      </c>
      <c r="B74" s="25">
        <v>348</v>
      </c>
      <c r="C74" s="25">
        <v>0</v>
      </c>
      <c r="D74" s="25">
        <v>313</v>
      </c>
      <c r="E74" s="25">
        <v>1</v>
      </c>
      <c r="F74" s="25">
        <v>387</v>
      </c>
      <c r="G74" s="25">
        <v>5</v>
      </c>
      <c r="H74" s="25">
        <v>406</v>
      </c>
      <c r="I74" s="25">
        <v>0</v>
      </c>
      <c r="J74" s="25">
        <v>429</v>
      </c>
      <c r="K74" s="25">
        <v>3</v>
      </c>
      <c r="L74" s="25">
        <v>460</v>
      </c>
      <c r="M74" s="25">
        <v>5</v>
      </c>
      <c r="N74" s="25">
        <v>519</v>
      </c>
      <c r="O74" s="25">
        <v>0</v>
      </c>
      <c r="P74" s="27">
        <v>359</v>
      </c>
      <c r="Q74" s="27">
        <v>3</v>
      </c>
      <c r="R74" s="27">
        <v>483</v>
      </c>
      <c r="S74" s="27">
        <v>0</v>
      </c>
      <c r="T74" s="25">
        <v>450</v>
      </c>
      <c r="U74" s="25">
        <v>1</v>
      </c>
      <c r="V74" s="27">
        <v>490</v>
      </c>
      <c r="W74" s="27">
        <v>2</v>
      </c>
      <c r="X74" s="27">
        <v>604</v>
      </c>
      <c r="Y74" s="27">
        <v>0</v>
      </c>
      <c r="Z74" s="12">
        <f t="shared" si="2"/>
        <v>5248</v>
      </c>
      <c r="AA74" s="12">
        <f t="shared" si="3"/>
        <v>20</v>
      </c>
    </row>
    <row r="75" spans="1:27" x14ac:dyDescent="0.25">
      <c r="A75" s="22" t="s">
        <v>94</v>
      </c>
      <c r="B75" s="25">
        <v>43</v>
      </c>
      <c r="C75" s="25">
        <v>0</v>
      </c>
      <c r="D75" s="25">
        <v>19</v>
      </c>
      <c r="E75" s="25">
        <v>0</v>
      </c>
      <c r="F75" s="25">
        <v>31</v>
      </c>
      <c r="G75" s="25">
        <v>0</v>
      </c>
      <c r="H75" s="25">
        <v>23</v>
      </c>
      <c r="I75" s="25">
        <v>0</v>
      </c>
      <c r="J75" s="25">
        <v>40</v>
      </c>
      <c r="K75" s="25">
        <v>0</v>
      </c>
      <c r="L75" s="25">
        <v>24</v>
      </c>
      <c r="M75" s="25">
        <v>0</v>
      </c>
      <c r="N75" s="25">
        <v>44</v>
      </c>
      <c r="O75" s="25">
        <v>0</v>
      </c>
      <c r="P75" s="27">
        <v>47</v>
      </c>
      <c r="Q75" s="27">
        <v>0</v>
      </c>
      <c r="R75" s="27">
        <v>42</v>
      </c>
      <c r="S75" s="27">
        <v>0</v>
      </c>
      <c r="T75" s="25">
        <v>86</v>
      </c>
      <c r="U75" s="25">
        <v>0</v>
      </c>
      <c r="V75" s="27">
        <v>46</v>
      </c>
      <c r="W75" s="27">
        <v>0</v>
      </c>
      <c r="X75" s="27">
        <v>36</v>
      </c>
      <c r="Y75" s="27">
        <v>0</v>
      </c>
      <c r="Z75" s="12">
        <f t="shared" si="2"/>
        <v>481</v>
      </c>
      <c r="AA75" s="12">
        <f t="shared" si="3"/>
        <v>0</v>
      </c>
    </row>
    <row r="76" spans="1:27" x14ac:dyDescent="0.25">
      <c r="A76" s="22" t="s">
        <v>95</v>
      </c>
      <c r="B76" s="25">
        <v>0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7">
        <v>1</v>
      </c>
      <c r="Q76" s="27">
        <v>0</v>
      </c>
      <c r="R76" s="27">
        <v>0</v>
      </c>
      <c r="S76" s="27">
        <v>0</v>
      </c>
      <c r="T76" s="25">
        <v>0</v>
      </c>
      <c r="U76" s="25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2</v>
      </c>
      <c r="AA76" s="12">
        <f t="shared" si="3"/>
        <v>0</v>
      </c>
    </row>
    <row r="77" spans="1:27" x14ac:dyDescent="0.25">
      <c r="A77" s="22" t="s">
        <v>226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7">
        <v>0</v>
      </c>
      <c r="Q77" s="27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2">
        <f t="shared" si="3"/>
        <v>0</v>
      </c>
    </row>
    <row r="78" spans="1:27" x14ac:dyDescent="0.25">
      <c r="A78" s="22" t="s">
        <v>96</v>
      </c>
      <c r="B78" s="25">
        <v>1209</v>
      </c>
      <c r="C78" s="25">
        <v>6</v>
      </c>
      <c r="D78" s="25">
        <v>1114</v>
      </c>
      <c r="E78" s="25">
        <v>3</v>
      </c>
      <c r="F78" s="25">
        <v>1097</v>
      </c>
      <c r="G78" s="25">
        <v>1</v>
      </c>
      <c r="H78" s="25">
        <v>1360</v>
      </c>
      <c r="I78" s="25">
        <v>0</v>
      </c>
      <c r="J78" s="25">
        <v>1132</v>
      </c>
      <c r="K78" s="25">
        <v>0</v>
      </c>
      <c r="L78" s="25">
        <v>1104</v>
      </c>
      <c r="M78" s="25">
        <v>0</v>
      </c>
      <c r="N78" s="25">
        <v>1752</v>
      </c>
      <c r="O78" s="25">
        <v>2</v>
      </c>
      <c r="P78" s="27">
        <v>2036</v>
      </c>
      <c r="Q78" s="27">
        <v>1</v>
      </c>
      <c r="R78" s="27">
        <v>1447</v>
      </c>
      <c r="S78" s="27">
        <v>1</v>
      </c>
      <c r="T78" s="25">
        <v>1289</v>
      </c>
      <c r="U78" s="25">
        <v>0</v>
      </c>
      <c r="V78" s="27">
        <v>1203</v>
      </c>
      <c r="W78" s="27">
        <v>2</v>
      </c>
      <c r="X78" s="27">
        <v>1452</v>
      </c>
      <c r="Y78" s="27">
        <v>0</v>
      </c>
      <c r="Z78" s="12">
        <f t="shared" si="2"/>
        <v>16195</v>
      </c>
      <c r="AA78" s="12">
        <f t="shared" si="3"/>
        <v>16</v>
      </c>
    </row>
    <row r="79" spans="1:27" x14ac:dyDescent="0.25">
      <c r="A79" s="22" t="s">
        <v>97</v>
      </c>
      <c r="B79" s="25">
        <v>4</v>
      </c>
      <c r="C79" s="25">
        <v>0</v>
      </c>
      <c r="D79" s="25">
        <v>14</v>
      </c>
      <c r="E79" s="25">
        <v>0</v>
      </c>
      <c r="F79" s="25">
        <v>2</v>
      </c>
      <c r="G79" s="25">
        <v>0</v>
      </c>
      <c r="H79" s="25">
        <v>6</v>
      </c>
      <c r="I79" s="25">
        <v>0</v>
      </c>
      <c r="J79" s="25">
        <v>8</v>
      </c>
      <c r="K79" s="25">
        <v>0</v>
      </c>
      <c r="L79" s="25">
        <v>7</v>
      </c>
      <c r="M79" s="25">
        <v>0</v>
      </c>
      <c r="N79" s="25">
        <v>10</v>
      </c>
      <c r="O79" s="25">
        <v>0</v>
      </c>
      <c r="P79" s="27">
        <v>13</v>
      </c>
      <c r="Q79" s="27">
        <v>0</v>
      </c>
      <c r="R79" s="27">
        <v>12</v>
      </c>
      <c r="S79" s="27">
        <v>0</v>
      </c>
      <c r="T79" s="25">
        <v>22</v>
      </c>
      <c r="U79" s="25">
        <v>0</v>
      </c>
      <c r="V79" s="27">
        <v>11</v>
      </c>
      <c r="W79" s="27">
        <v>0</v>
      </c>
      <c r="X79" s="27">
        <v>4</v>
      </c>
      <c r="Y79" s="27">
        <v>0</v>
      </c>
      <c r="Z79" s="12">
        <f t="shared" si="2"/>
        <v>113</v>
      </c>
      <c r="AA79" s="12">
        <f t="shared" si="3"/>
        <v>0</v>
      </c>
    </row>
    <row r="80" spans="1:27" x14ac:dyDescent="0.25">
      <c r="A80" s="22" t="s">
        <v>98</v>
      </c>
      <c r="B80" s="25">
        <v>14</v>
      </c>
      <c r="C80" s="25">
        <v>1</v>
      </c>
      <c r="D80" s="25">
        <v>14</v>
      </c>
      <c r="E80" s="25">
        <v>0</v>
      </c>
      <c r="F80" s="25">
        <v>23</v>
      </c>
      <c r="G80" s="25">
        <v>0</v>
      </c>
      <c r="H80" s="25">
        <v>14</v>
      </c>
      <c r="I80" s="25">
        <v>0</v>
      </c>
      <c r="J80" s="25">
        <v>9</v>
      </c>
      <c r="K80" s="25">
        <v>0</v>
      </c>
      <c r="L80" s="25">
        <v>8</v>
      </c>
      <c r="M80" s="25">
        <v>0</v>
      </c>
      <c r="N80" s="25">
        <v>7</v>
      </c>
      <c r="O80" s="25">
        <v>0</v>
      </c>
      <c r="P80" s="27">
        <v>15</v>
      </c>
      <c r="Q80" s="27">
        <v>0</v>
      </c>
      <c r="R80" s="27">
        <v>9</v>
      </c>
      <c r="S80" s="27">
        <v>0</v>
      </c>
      <c r="T80" s="25">
        <v>16</v>
      </c>
      <c r="U80" s="25">
        <v>0</v>
      </c>
      <c r="V80" s="27">
        <v>19</v>
      </c>
      <c r="W80" s="27">
        <v>0</v>
      </c>
      <c r="X80" s="27">
        <v>24</v>
      </c>
      <c r="Y80" s="27">
        <v>0</v>
      </c>
      <c r="Z80" s="12">
        <f t="shared" si="2"/>
        <v>172</v>
      </c>
      <c r="AA80" s="12">
        <f t="shared" si="3"/>
        <v>1</v>
      </c>
    </row>
    <row r="81" spans="1:27" x14ac:dyDescent="0.25">
      <c r="A81" s="22" t="s">
        <v>99</v>
      </c>
      <c r="B81" s="25">
        <v>11</v>
      </c>
      <c r="C81" s="25">
        <v>0</v>
      </c>
      <c r="D81" s="25">
        <v>2</v>
      </c>
      <c r="E81" s="25">
        <v>0</v>
      </c>
      <c r="F81" s="25">
        <v>6</v>
      </c>
      <c r="G81" s="25">
        <v>0</v>
      </c>
      <c r="H81" s="25">
        <v>11</v>
      </c>
      <c r="I81" s="25">
        <v>0</v>
      </c>
      <c r="J81" s="25">
        <v>3</v>
      </c>
      <c r="K81" s="25">
        <v>1</v>
      </c>
      <c r="L81" s="25">
        <v>3</v>
      </c>
      <c r="M81" s="25">
        <v>0</v>
      </c>
      <c r="N81" s="25">
        <v>12</v>
      </c>
      <c r="O81" s="25">
        <v>0</v>
      </c>
      <c r="P81" s="27">
        <v>3</v>
      </c>
      <c r="Q81" s="27">
        <v>0</v>
      </c>
      <c r="R81" s="27">
        <v>5</v>
      </c>
      <c r="S81" s="27">
        <v>0</v>
      </c>
      <c r="T81" s="25">
        <v>4</v>
      </c>
      <c r="U81" s="25">
        <v>0</v>
      </c>
      <c r="V81" s="27">
        <v>7</v>
      </c>
      <c r="W81" s="27">
        <v>0</v>
      </c>
      <c r="X81" s="27">
        <v>7</v>
      </c>
      <c r="Y81" s="27">
        <v>0</v>
      </c>
      <c r="Z81" s="12">
        <f t="shared" si="2"/>
        <v>74</v>
      </c>
      <c r="AA81" s="12">
        <f t="shared" si="3"/>
        <v>1</v>
      </c>
    </row>
    <row r="82" spans="1:27" x14ac:dyDescent="0.25">
      <c r="A82" s="22" t="s">
        <v>100</v>
      </c>
      <c r="B82" s="25">
        <v>2</v>
      </c>
      <c r="C82" s="25">
        <v>0</v>
      </c>
      <c r="D82" s="25">
        <v>1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1</v>
      </c>
      <c r="M82" s="25">
        <v>0</v>
      </c>
      <c r="N82" s="25">
        <v>1</v>
      </c>
      <c r="O82" s="25">
        <v>0</v>
      </c>
      <c r="P82" s="27">
        <v>0</v>
      </c>
      <c r="Q82" s="27">
        <v>0</v>
      </c>
      <c r="R82" s="27">
        <v>1</v>
      </c>
      <c r="S82" s="27">
        <v>0</v>
      </c>
      <c r="T82" s="25">
        <v>2</v>
      </c>
      <c r="U82" s="25">
        <v>0</v>
      </c>
      <c r="V82" s="27">
        <v>1</v>
      </c>
      <c r="W82" s="27">
        <v>0</v>
      </c>
      <c r="X82" s="27">
        <v>0</v>
      </c>
      <c r="Y82" s="27">
        <v>0</v>
      </c>
      <c r="Z82" s="12">
        <f t="shared" si="2"/>
        <v>9</v>
      </c>
      <c r="AA82" s="12">
        <f t="shared" si="3"/>
        <v>0</v>
      </c>
    </row>
    <row r="83" spans="1:27" x14ac:dyDescent="0.25">
      <c r="A83" s="22" t="s">
        <v>101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7">
        <v>6</v>
      </c>
      <c r="Q83" s="27">
        <v>0</v>
      </c>
      <c r="R83" s="27">
        <v>0</v>
      </c>
      <c r="S83" s="27">
        <v>0</v>
      </c>
      <c r="T83" s="25">
        <v>0</v>
      </c>
      <c r="U83" s="25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6</v>
      </c>
      <c r="AA83" s="12">
        <f t="shared" si="3"/>
        <v>0</v>
      </c>
    </row>
    <row r="84" spans="1:27" x14ac:dyDescent="0.25">
      <c r="A84" s="22" t="s">
        <v>102</v>
      </c>
      <c r="B84" s="25">
        <v>573</v>
      </c>
      <c r="C84" s="25">
        <v>1</v>
      </c>
      <c r="D84" s="25">
        <v>480</v>
      </c>
      <c r="E84" s="25">
        <v>0</v>
      </c>
      <c r="F84" s="25">
        <v>686</v>
      </c>
      <c r="G84" s="25">
        <v>2</v>
      </c>
      <c r="H84" s="25">
        <v>729</v>
      </c>
      <c r="I84" s="25">
        <v>1</v>
      </c>
      <c r="J84" s="25">
        <v>320</v>
      </c>
      <c r="K84" s="25">
        <v>0</v>
      </c>
      <c r="L84" s="25">
        <v>264</v>
      </c>
      <c r="M84" s="25">
        <v>0</v>
      </c>
      <c r="N84" s="25">
        <v>392</v>
      </c>
      <c r="O84" s="25">
        <v>1</v>
      </c>
      <c r="P84" s="27">
        <v>296</v>
      </c>
      <c r="Q84" s="27">
        <v>0</v>
      </c>
      <c r="R84" s="27">
        <v>314</v>
      </c>
      <c r="S84" s="27">
        <v>0</v>
      </c>
      <c r="T84" s="25">
        <v>299</v>
      </c>
      <c r="U84" s="25">
        <v>0</v>
      </c>
      <c r="V84" s="27">
        <v>266</v>
      </c>
      <c r="W84" s="27">
        <v>0</v>
      </c>
      <c r="X84" s="27">
        <v>289</v>
      </c>
      <c r="Y84" s="27">
        <v>2</v>
      </c>
      <c r="Z84" s="12">
        <f t="shared" si="2"/>
        <v>4908</v>
      </c>
      <c r="AA84" s="12">
        <f t="shared" si="3"/>
        <v>7</v>
      </c>
    </row>
    <row r="85" spans="1:27" x14ac:dyDescent="0.25">
      <c r="A85" s="22" t="s">
        <v>103</v>
      </c>
      <c r="B85" s="25">
        <v>5</v>
      </c>
      <c r="C85" s="25">
        <v>0</v>
      </c>
      <c r="D85" s="25">
        <v>1</v>
      </c>
      <c r="E85" s="25">
        <v>0</v>
      </c>
      <c r="F85" s="25">
        <v>8</v>
      </c>
      <c r="G85" s="25">
        <v>0</v>
      </c>
      <c r="H85" s="25">
        <v>5</v>
      </c>
      <c r="I85" s="25">
        <v>0</v>
      </c>
      <c r="J85" s="25">
        <v>12</v>
      </c>
      <c r="K85" s="25">
        <v>0</v>
      </c>
      <c r="L85" s="25">
        <v>5</v>
      </c>
      <c r="M85" s="25">
        <v>0</v>
      </c>
      <c r="N85" s="25">
        <v>7</v>
      </c>
      <c r="O85" s="25">
        <v>0</v>
      </c>
      <c r="P85" s="27">
        <v>5</v>
      </c>
      <c r="Q85" s="27">
        <v>0</v>
      </c>
      <c r="R85" s="27">
        <v>16</v>
      </c>
      <c r="S85" s="27">
        <v>0</v>
      </c>
      <c r="T85" s="25">
        <v>11</v>
      </c>
      <c r="U85" s="25">
        <v>0</v>
      </c>
      <c r="V85" s="27">
        <v>21</v>
      </c>
      <c r="W85" s="27">
        <v>0</v>
      </c>
      <c r="X85" s="27">
        <v>3</v>
      </c>
      <c r="Y85" s="27">
        <v>0</v>
      </c>
      <c r="Z85" s="12">
        <f t="shared" si="2"/>
        <v>99</v>
      </c>
      <c r="AA85" s="12">
        <f t="shared" si="3"/>
        <v>0</v>
      </c>
    </row>
    <row r="86" spans="1:27" x14ac:dyDescent="0.25">
      <c r="A86" s="22" t="s">
        <v>104</v>
      </c>
      <c r="B86" s="25">
        <v>0</v>
      </c>
      <c r="C86" s="25">
        <v>0</v>
      </c>
      <c r="D86" s="25">
        <v>1</v>
      </c>
      <c r="E86" s="25">
        <v>0</v>
      </c>
      <c r="F86" s="25">
        <v>0</v>
      </c>
      <c r="G86" s="25">
        <v>0</v>
      </c>
      <c r="H86" s="25">
        <v>1</v>
      </c>
      <c r="I86" s="25">
        <v>0</v>
      </c>
      <c r="J86" s="25">
        <v>1</v>
      </c>
      <c r="K86" s="25">
        <v>0</v>
      </c>
      <c r="L86" s="25">
        <v>2</v>
      </c>
      <c r="M86" s="25">
        <v>0</v>
      </c>
      <c r="N86" s="25">
        <v>1</v>
      </c>
      <c r="O86" s="25">
        <v>0</v>
      </c>
      <c r="P86" s="27">
        <v>0</v>
      </c>
      <c r="Q86" s="27">
        <v>0</v>
      </c>
      <c r="R86" s="27">
        <v>0</v>
      </c>
      <c r="S86" s="27">
        <v>0</v>
      </c>
      <c r="T86" s="25">
        <v>0</v>
      </c>
      <c r="U86" s="25">
        <v>0</v>
      </c>
      <c r="V86" s="27">
        <v>0</v>
      </c>
      <c r="W86" s="27">
        <v>0</v>
      </c>
      <c r="X86" s="27">
        <v>0</v>
      </c>
      <c r="Y86" s="27">
        <v>0</v>
      </c>
      <c r="Z86" s="12">
        <f t="shared" si="2"/>
        <v>6</v>
      </c>
      <c r="AA86" s="12">
        <f t="shared" si="3"/>
        <v>0</v>
      </c>
    </row>
    <row r="87" spans="1:27" x14ac:dyDescent="0.25">
      <c r="A87" s="22" t="s">
        <v>241</v>
      </c>
      <c r="B87" s="25">
        <v>0</v>
      </c>
      <c r="C87" s="25">
        <v>0</v>
      </c>
      <c r="D87" s="25">
        <v>0</v>
      </c>
      <c r="E87" s="25">
        <v>0</v>
      </c>
      <c r="F87" s="25">
        <v>2</v>
      </c>
      <c r="G87" s="25">
        <v>0</v>
      </c>
      <c r="H87" s="25">
        <v>0</v>
      </c>
      <c r="I87" s="25">
        <v>0</v>
      </c>
      <c r="J87" s="25">
        <v>2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7">
        <v>0</v>
      </c>
      <c r="Q87" s="27">
        <v>0</v>
      </c>
      <c r="R87" s="27">
        <v>0</v>
      </c>
      <c r="S87" s="27">
        <v>0</v>
      </c>
      <c r="T87" s="25">
        <v>1</v>
      </c>
      <c r="U87" s="25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2"/>
        <v>5</v>
      </c>
      <c r="AA87" s="12">
        <f t="shared" si="3"/>
        <v>0</v>
      </c>
    </row>
    <row r="88" spans="1:27" x14ac:dyDescent="0.25">
      <c r="A88" s="22" t="s">
        <v>105</v>
      </c>
      <c r="B88" s="25">
        <v>70</v>
      </c>
      <c r="C88" s="25">
        <v>1</v>
      </c>
      <c r="D88" s="25">
        <v>89</v>
      </c>
      <c r="E88" s="25">
        <v>0</v>
      </c>
      <c r="F88" s="25">
        <v>67</v>
      </c>
      <c r="G88" s="25">
        <v>0</v>
      </c>
      <c r="H88" s="25">
        <v>77</v>
      </c>
      <c r="I88" s="25">
        <v>1</v>
      </c>
      <c r="J88" s="25">
        <v>67</v>
      </c>
      <c r="K88" s="25">
        <v>1</v>
      </c>
      <c r="L88" s="25">
        <v>65</v>
      </c>
      <c r="M88" s="25">
        <v>2</v>
      </c>
      <c r="N88" s="25">
        <v>69</v>
      </c>
      <c r="O88" s="25">
        <v>0</v>
      </c>
      <c r="P88" s="27">
        <v>108</v>
      </c>
      <c r="Q88" s="27">
        <v>1</v>
      </c>
      <c r="R88" s="27">
        <v>59</v>
      </c>
      <c r="S88" s="27">
        <v>0</v>
      </c>
      <c r="T88" s="25">
        <v>38</v>
      </c>
      <c r="U88" s="25">
        <v>0</v>
      </c>
      <c r="V88" s="27">
        <v>75</v>
      </c>
      <c r="W88" s="27">
        <v>0</v>
      </c>
      <c r="X88" s="27">
        <v>98</v>
      </c>
      <c r="Y88" s="27">
        <v>0</v>
      </c>
      <c r="Z88" s="12">
        <f t="shared" si="2"/>
        <v>882</v>
      </c>
      <c r="AA88" s="12">
        <f t="shared" si="3"/>
        <v>6</v>
      </c>
    </row>
    <row r="89" spans="1:27" x14ac:dyDescent="0.25">
      <c r="A89" s="22" t="s">
        <v>106</v>
      </c>
      <c r="B89" s="25">
        <v>5</v>
      </c>
      <c r="C89" s="25">
        <v>0</v>
      </c>
      <c r="D89" s="25">
        <v>7</v>
      </c>
      <c r="E89" s="25">
        <v>0</v>
      </c>
      <c r="F89" s="25">
        <v>6</v>
      </c>
      <c r="G89" s="25">
        <v>0</v>
      </c>
      <c r="H89" s="25">
        <v>9</v>
      </c>
      <c r="I89" s="25">
        <v>0</v>
      </c>
      <c r="J89" s="25">
        <v>7</v>
      </c>
      <c r="K89" s="25">
        <v>0</v>
      </c>
      <c r="L89" s="25">
        <v>3</v>
      </c>
      <c r="M89" s="25">
        <v>2</v>
      </c>
      <c r="N89" s="25">
        <v>4</v>
      </c>
      <c r="O89" s="25">
        <v>0</v>
      </c>
      <c r="P89" s="27">
        <v>3</v>
      </c>
      <c r="Q89" s="27">
        <v>0</v>
      </c>
      <c r="R89" s="27">
        <v>7</v>
      </c>
      <c r="S89" s="27">
        <v>0</v>
      </c>
      <c r="T89" s="25">
        <v>7</v>
      </c>
      <c r="U89" s="25">
        <v>0</v>
      </c>
      <c r="V89" s="27">
        <v>7</v>
      </c>
      <c r="W89" s="27">
        <v>0</v>
      </c>
      <c r="X89" s="27">
        <v>3</v>
      </c>
      <c r="Y89" s="27">
        <v>0</v>
      </c>
      <c r="Z89" s="12">
        <f t="shared" si="2"/>
        <v>68</v>
      </c>
      <c r="AA89" s="12">
        <f t="shared" si="3"/>
        <v>2</v>
      </c>
    </row>
    <row r="90" spans="1:27" x14ac:dyDescent="0.25">
      <c r="A90" s="22" t="s">
        <v>107</v>
      </c>
      <c r="B90" s="25">
        <v>84</v>
      </c>
      <c r="C90" s="25">
        <v>6</v>
      </c>
      <c r="D90" s="25">
        <v>104</v>
      </c>
      <c r="E90" s="25">
        <v>4</v>
      </c>
      <c r="F90" s="25">
        <v>99</v>
      </c>
      <c r="G90" s="25">
        <v>6</v>
      </c>
      <c r="H90" s="25">
        <v>87</v>
      </c>
      <c r="I90" s="25">
        <v>0</v>
      </c>
      <c r="J90" s="25">
        <v>67</v>
      </c>
      <c r="K90" s="25">
        <v>8</v>
      </c>
      <c r="L90" s="25">
        <v>59</v>
      </c>
      <c r="M90" s="25">
        <v>1</v>
      </c>
      <c r="N90" s="25">
        <v>64</v>
      </c>
      <c r="O90" s="25">
        <v>1</v>
      </c>
      <c r="P90" s="27">
        <v>96</v>
      </c>
      <c r="Q90" s="27">
        <v>4</v>
      </c>
      <c r="R90" s="27">
        <v>56</v>
      </c>
      <c r="S90" s="27">
        <v>0</v>
      </c>
      <c r="T90" s="25">
        <v>56</v>
      </c>
      <c r="U90" s="25">
        <v>0</v>
      </c>
      <c r="V90" s="27">
        <v>81</v>
      </c>
      <c r="W90" s="27">
        <v>0</v>
      </c>
      <c r="X90" s="27">
        <v>113</v>
      </c>
      <c r="Y90" s="27">
        <v>0</v>
      </c>
      <c r="Z90" s="12">
        <f t="shared" si="2"/>
        <v>966</v>
      </c>
      <c r="AA90" s="12">
        <f t="shared" si="3"/>
        <v>30</v>
      </c>
    </row>
    <row r="91" spans="1:27" x14ac:dyDescent="0.25">
      <c r="A91" s="22" t="s">
        <v>108</v>
      </c>
      <c r="B91" s="25">
        <v>0</v>
      </c>
      <c r="C91" s="25">
        <v>0</v>
      </c>
      <c r="D91" s="25">
        <v>2</v>
      </c>
      <c r="E91" s="25">
        <v>0</v>
      </c>
      <c r="F91" s="25">
        <v>0</v>
      </c>
      <c r="G91" s="25">
        <v>7</v>
      </c>
      <c r="H91" s="25">
        <v>1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7</v>
      </c>
      <c r="O91" s="25">
        <v>0</v>
      </c>
      <c r="P91" s="27">
        <v>0</v>
      </c>
      <c r="Q91" s="27">
        <v>0</v>
      </c>
      <c r="R91" s="27">
        <v>0</v>
      </c>
      <c r="S91" s="27">
        <v>0</v>
      </c>
      <c r="T91" s="25">
        <v>2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12</v>
      </c>
      <c r="AA91" s="12">
        <f t="shared" si="3"/>
        <v>7</v>
      </c>
    </row>
    <row r="92" spans="1:27" x14ac:dyDescent="0.25">
      <c r="A92" s="22" t="s">
        <v>109</v>
      </c>
      <c r="B92" s="25">
        <v>632</v>
      </c>
      <c r="C92" s="25">
        <v>2</v>
      </c>
      <c r="D92" s="25">
        <v>875</v>
      </c>
      <c r="E92" s="25">
        <v>0</v>
      </c>
      <c r="F92" s="25">
        <v>620</v>
      </c>
      <c r="G92" s="25">
        <v>0</v>
      </c>
      <c r="H92" s="25">
        <v>521</v>
      </c>
      <c r="I92" s="25">
        <v>0</v>
      </c>
      <c r="J92" s="25">
        <v>688</v>
      </c>
      <c r="K92" s="25">
        <v>0</v>
      </c>
      <c r="L92" s="25">
        <v>549</v>
      </c>
      <c r="M92" s="25">
        <v>0</v>
      </c>
      <c r="N92" s="25">
        <v>841</v>
      </c>
      <c r="O92" s="25">
        <v>0</v>
      </c>
      <c r="P92" s="27">
        <v>784</v>
      </c>
      <c r="Q92" s="27">
        <v>0</v>
      </c>
      <c r="R92" s="27">
        <v>657</v>
      </c>
      <c r="S92" s="27">
        <v>0</v>
      </c>
      <c r="T92" s="25">
        <v>774</v>
      </c>
      <c r="U92" s="25">
        <v>0</v>
      </c>
      <c r="V92" s="27">
        <v>672</v>
      </c>
      <c r="W92" s="27">
        <v>0</v>
      </c>
      <c r="X92" s="27">
        <v>642</v>
      </c>
      <c r="Y92" s="27">
        <v>0</v>
      </c>
      <c r="Z92" s="12">
        <f t="shared" si="2"/>
        <v>8255</v>
      </c>
      <c r="AA92" s="12">
        <f t="shared" si="3"/>
        <v>2</v>
      </c>
    </row>
    <row r="93" spans="1:27" x14ac:dyDescent="0.25">
      <c r="A93" s="22" t="s">
        <v>110</v>
      </c>
      <c r="B93" s="25">
        <v>52</v>
      </c>
      <c r="C93" s="25">
        <v>0</v>
      </c>
      <c r="D93" s="25">
        <v>57</v>
      </c>
      <c r="E93" s="25">
        <v>0</v>
      </c>
      <c r="F93" s="25">
        <v>37</v>
      </c>
      <c r="G93" s="25">
        <v>0</v>
      </c>
      <c r="H93" s="25">
        <v>38</v>
      </c>
      <c r="I93" s="25">
        <v>0</v>
      </c>
      <c r="J93" s="25">
        <v>24</v>
      </c>
      <c r="K93" s="25">
        <v>1</v>
      </c>
      <c r="L93" s="25">
        <v>41</v>
      </c>
      <c r="M93" s="25">
        <v>0</v>
      </c>
      <c r="N93" s="25">
        <v>46</v>
      </c>
      <c r="O93" s="25">
        <v>0</v>
      </c>
      <c r="P93" s="27">
        <v>49</v>
      </c>
      <c r="Q93" s="27">
        <v>0</v>
      </c>
      <c r="R93" s="27">
        <v>41</v>
      </c>
      <c r="S93" s="27">
        <v>0</v>
      </c>
      <c r="T93" s="25">
        <v>45</v>
      </c>
      <c r="U93" s="25">
        <v>0</v>
      </c>
      <c r="V93" s="27">
        <v>51</v>
      </c>
      <c r="W93" s="27">
        <v>0</v>
      </c>
      <c r="X93" s="27">
        <v>36</v>
      </c>
      <c r="Y93" s="27">
        <v>0</v>
      </c>
      <c r="Z93" s="12">
        <f t="shared" si="2"/>
        <v>517</v>
      </c>
      <c r="AA93" s="12">
        <f t="shared" si="3"/>
        <v>1</v>
      </c>
    </row>
    <row r="94" spans="1:27" x14ac:dyDescent="0.25">
      <c r="A94" s="22" t="s">
        <v>111</v>
      </c>
      <c r="B94" s="25">
        <v>0</v>
      </c>
      <c r="C94" s="25">
        <v>0</v>
      </c>
      <c r="D94" s="25">
        <v>0</v>
      </c>
      <c r="E94" s="25">
        <v>0</v>
      </c>
      <c r="F94" s="25">
        <v>1</v>
      </c>
      <c r="G94" s="25">
        <v>0</v>
      </c>
      <c r="H94" s="25">
        <v>1</v>
      </c>
      <c r="I94" s="25">
        <v>0</v>
      </c>
      <c r="J94" s="25">
        <v>0</v>
      </c>
      <c r="K94" s="25">
        <v>0</v>
      </c>
      <c r="L94" s="25">
        <v>1</v>
      </c>
      <c r="M94" s="25">
        <v>0</v>
      </c>
      <c r="N94" s="25">
        <v>0</v>
      </c>
      <c r="O94" s="25">
        <v>0</v>
      </c>
      <c r="P94" s="27">
        <v>1</v>
      </c>
      <c r="Q94" s="27">
        <v>0</v>
      </c>
      <c r="R94" s="27">
        <v>1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2">
        <f t="shared" si="3"/>
        <v>0</v>
      </c>
    </row>
    <row r="95" spans="1:27" x14ac:dyDescent="0.25">
      <c r="A95" s="22" t="s">
        <v>112</v>
      </c>
      <c r="B95" s="25">
        <v>2</v>
      </c>
      <c r="C95" s="25">
        <v>0</v>
      </c>
      <c r="D95" s="25">
        <v>2</v>
      </c>
      <c r="E95" s="25">
        <v>0</v>
      </c>
      <c r="F95" s="25"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2</v>
      </c>
      <c r="M95" s="25">
        <v>0</v>
      </c>
      <c r="N95" s="25">
        <v>2</v>
      </c>
      <c r="O95" s="25">
        <v>0</v>
      </c>
      <c r="P95" s="27">
        <v>0</v>
      </c>
      <c r="Q95" s="27">
        <v>0</v>
      </c>
      <c r="R95" s="27">
        <v>1</v>
      </c>
      <c r="S95" s="27">
        <v>0</v>
      </c>
      <c r="T95" s="25">
        <v>1</v>
      </c>
      <c r="U95" s="25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12</v>
      </c>
      <c r="AA95" s="12">
        <f t="shared" si="3"/>
        <v>0</v>
      </c>
    </row>
    <row r="96" spans="1:27" x14ac:dyDescent="0.25">
      <c r="A96" s="22" t="s">
        <v>113</v>
      </c>
      <c r="B96" s="25">
        <v>4</v>
      </c>
      <c r="C96" s="25">
        <v>0</v>
      </c>
      <c r="D96" s="25">
        <v>17</v>
      </c>
      <c r="E96" s="25">
        <v>0</v>
      </c>
      <c r="F96" s="25">
        <v>5</v>
      </c>
      <c r="G96" s="25">
        <v>0</v>
      </c>
      <c r="H96" s="25">
        <v>5</v>
      </c>
      <c r="I96" s="25">
        <v>0</v>
      </c>
      <c r="J96" s="25">
        <v>13</v>
      </c>
      <c r="K96" s="25">
        <v>0</v>
      </c>
      <c r="L96" s="25">
        <v>6</v>
      </c>
      <c r="M96" s="25">
        <v>0</v>
      </c>
      <c r="N96" s="25">
        <v>8</v>
      </c>
      <c r="O96" s="25">
        <v>0</v>
      </c>
      <c r="P96" s="27">
        <v>71</v>
      </c>
      <c r="Q96" s="27">
        <v>0</v>
      </c>
      <c r="R96" s="27">
        <v>7</v>
      </c>
      <c r="S96" s="27">
        <v>0</v>
      </c>
      <c r="T96" s="25">
        <v>11</v>
      </c>
      <c r="U96" s="25">
        <v>0</v>
      </c>
      <c r="V96" s="27">
        <v>7</v>
      </c>
      <c r="W96" s="27">
        <v>0</v>
      </c>
      <c r="X96" s="27">
        <v>15</v>
      </c>
      <c r="Y96" s="27">
        <v>0</v>
      </c>
      <c r="Z96" s="12">
        <f t="shared" si="2"/>
        <v>169</v>
      </c>
      <c r="AA96" s="12">
        <f t="shared" si="3"/>
        <v>0</v>
      </c>
    </row>
    <row r="97" spans="1:27" x14ac:dyDescent="0.25">
      <c r="A97" s="22" t="s">
        <v>274</v>
      </c>
      <c r="B97" s="25">
        <v>35</v>
      </c>
      <c r="C97" s="25">
        <v>0</v>
      </c>
      <c r="D97" s="25">
        <v>49</v>
      </c>
      <c r="E97" s="25">
        <v>1</v>
      </c>
      <c r="F97" s="25">
        <v>37</v>
      </c>
      <c r="G97" s="25">
        <v>0</v>
      </c>
      <c r="H97" s="25">
        <v>37</v>
      </c>
      <c r="I97" s="25">
        <v>0</v>
      </c>
      <c r="J97" s="25">
        <v>31</v>
      </c>
      <c r="K97" s="25">
        <v>0</v>
      </c>
      <c r="L97" s="25">
        <v>34</v>
      </c>
      <c r="M97" s="25">
        <v>0</v>
      </c>
      <c r="N97" s="25">
        <v>96</v>
      </c>
      <c r="O97" s="25">
        <v>0</v>
      </c>
      <c r="P97" s="27">
        <v>80</v>
      </c>
      <c r="Q97" s="27">
        <v>0</v>
      </c>
      <c r="R97" s="27">
        <v>90</v>
      </c>
      <c r="S97" s="27">
        <v>0</v>
      </c>
      <c r="T97" s="25">
        <v>82</v>
      </c>
      <c r="U97" s="25">
        <v>0</v>
      </c>
      <c r="V97" s="27">
        <v>77</v>
      </c>
      <c r="W97" s="27">
        <v>0</v>
      </c>
      <c r="X97" s="27">
        <v>56</v>
      </c>
      <c r="Y97" s="27">
        <v>0</v>
      </c>
      <c r="Z97" s="12">
        <f t="shared" si="2"/>
        <v>704</v>
      </c>
      <c r="AA97" s="12">
        <f t="shared" si="3"/>
        <v>1</v>
      </c>
    </row>
    <row r="98" spans="1:27" x14ac:dyDescent="0.25">
      <c r="A98" s="22" t="s">
        <v>114</v>
      </c>
      <c r="B98" s="25">
        <v>0</v>
      </c>
      <c r="C98" s="25">
        <v>0</v>
      </c>
      <c r="D98" s="25">
        <v>1</v>
      </c>
      <c r="E98" s="25">
        <v>0</v>
      </c>
      <c r="F98" s="25">
        <v>0</v>
      </c>
      <c r="G98" s="25">
        <v>0</v>
      </c>
      <c r="H98" s="25">
        <v>1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7">
        <v>0</v>
      </c>
      <c r="Q98" s="27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0</v>
      </c>
      <c r="Y98" s="27">
        <v>0</v>
      </c>
      <c r="Z98" s="12">
        <f t="shared" si="2"/>
        <v>3</v>
      </c>
      <c r="AA98" s="12">
        <f t="shared" si="3"/>
        <v>0</v>
      </c>
    </row>
    <row r="99" spans="1:27" x14ac:dyDescent="0.25">
      <c r="A99" s="22" t="s">
        <v>115</v>
      </c>
      <c r="B99" s="25">
        <v>1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1</v>
      </c>
      <c r="I99" s="25">
        <v>0</v>
      </c>
      <c r="J99" s="25">
        <v>1</v>
      </c>
      <c r="K99" s="25">
        <v>0</v>
      </c>
      <c r="L99" s="25">
        <v>0</v>
      </c>
      <c r="M99" s="25">
        <v>0</v>
      </c>
      <c r="N99" s="25">
        <v>2</v>
      </c>
      <c r="O99" s="25">
        <v>0</v>
      </c>
      <c r="P99" s="27">
        <v>0</v>
      </c>
      <c r="Q99" s="27">
        <v>0</v>
      </c>
      <c r="R99" s="27">
        <v>1</v>
      </c>
      <c r="S99" s="27">
        <v>0</v>
      </c>
      <c r="T99" s="25">
        <v>0</v>
      </c>
      <c r="U99" s="25">
        <v>0</v>
      </c>
      <c r="V99" s="27">
        <v>0</v>
      </c>
      <c r="W99" s="27">
        <v>0</v>
      </c>
      <c r="X99" s="27">
        <v>1</v>
      </c>
      <c r="Y99" s="27">
        <v>0</v>
      </c>
      <c r="Z99" s="12">
        <f t="shared" si="2"/>
        <v>7</v>
      </c>
      <c r="AA99" s="12">
        <f t="shared" si="3"/>
        <v>0</v>
      </c>
    </row>
    <row r="100" spans="1:27" x14ac:dyDescent="0.25">
      <c r="A100" s="22" t="s">
        <v>116</v>
      </c>
      <c r="B100" s="25">
        <v>9</v>
      </c>
      <c r="C100" s="25">
        <v>0</v>
      </c>
      <c r="D100" s="25">
        <v>5</v>
      </c>
      <c r="E100" s="25">
        <v>0</v>
      </c>
      <c r="F100" s="25">
        <v>4</v>
      </c>
      <c r="G100" s="25">
        <v>0</v>
      </c>
      <c r="H100" s="25">
        <v>7</v>
      </c>
      <c r="I100" s="25">
        <v>3</v>
      </c>
      <c r="J100" s="25">
        <v>3</v>
      </c>
      <c r="K100" s="25">
        <v>0</v>
      </c>
      <c r="L100" s="25">
        <v>7</v>
      </c>
      <c r="M100" s="25">
        <v>0</v>
      </c>
      <c r="N100" s="25">
        <v>8</v>
      </c>
      <c r="O100" s="25">
        <v>0</v>
      </c>
      <c r="P100" s="27">
        <v>3</v>
      </c>
      <c r="Q100" s="27">
        <v>1</v>
      </c>
      <c r="R100" s="27">
        <v>2</v>
      </c>
      <c r="S100" s="27">
        <v>1</v>
      </c>
      <c r="T100" s="25">
        <v>2</v>
      </c>
      <c r="U100" s="25">
        <v>0</v>
      </c>
      <c r="V100" s="27">
        <v>13</v>
      </c>
      <c r="W100" s="27">
        <v>0</v>
      </c>
      <c r="X100" s="27">
        <v>0</v>
      </c>
      <c r="Y100" s="27">
        <v>0</v>
      </c>
      <c r="Z100" s="12">
        <f t="shared" si="2"/>
        <v>63</v>
      </c>
      <c r="AA100" s="12">
        <f t="shared" si="3"/>
        <v>5</v>
      </c>
    </row>
    <row r="101" spans="1:27" x14ac:dyDescent="0.25">
      <c r="A101" s="22" t="s">
        <v>117</v>
      </c>
      <c r="B101" s="25">
        <v>6</v>
      </c>
      <c r="C101" s="25">
        <v>0</v>
      </c>
      <c r="D101" s="25">
        <v>4</v>
      </c>
      <c r="E101" s="25">
        <v>0</v>
      </c>
      <c r="F101" s="25">
        <v>4</v>
      </c>
      <c r="G101" s="25">
        <v>0</v>
      </c>
      <c r="H101" s="25">
        <v>2</v>
      </c>
      <c r="I101" s="25">
        <v>0</v>
      </c>
      <c r="J101" s="25">
        <v>3</v>
      </c>
      <c r="K101" s="25">
        <v>0</v>
      </c>
      <c r="L101" s="25">
        <v>2</v>
      </c>
      <c r="M101" s="25">
        <v>0</v>
      </c>
      <c r="N101" s="25">
        <v>3</v>
      </c>
      <c r="O101" s="25">
        <v>0</v>
      </c>
      <c r="P101" s="27">
        <v>5</v>
      </c>
      <c r="Q101" s="27">
        <v>0</v>
      </c>
      <c r="R101" s="27">
        <v>2</v>
      </c>
      <c r="S101" s="27">
        <v>0</v>
      </c>
      <c r="T101" s="25">
        <v>0</v>
      </c>
      <c r="U101" s="25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33</v>
      </c>
      <c r="AA101" s="12">
        <f t="shared" si="3"/>
        <v>0</v>
      </c>
    </row>
    <row r="102" spans="1:27" x14ac:dyDescent="0.25">
      <c r="A102" s="22" t="s">
        <v>118</v>
      </c>
      <c r="B102" s="25">
        <v>1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</v>
      </c>
      <c r="K102" s="25">
        <v>0</v>
      </c>
      <c r="L102" s="25">
        <v>2</v>
      </c>
      <c r="M102" s="25">
        <v>0</v>
      </c>
      <c r="N102" s="25">
        <v>2</v>
      </c>
      <c r="O102" s="25">
        <v>0</v>
      </c>
      <c r="P102" s="27">
        <v>1</v>
      </c>
      <c r="Q102" s="27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11</v>
      </c>
      <c r="AA102" s="12">
        <f t="shared" si="3"/>
        <v>0</v>
      </c>
    </row>
    <row r="103" spans="1:27" x14ac:dyDescent="0.25">
      <c r="A103" s="22" t="s">
        <v>120</v>
      </c>
      <c r="B103" s="25">
        <v>1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7">
        <v>0</v>
      </c>
      <c r="Q103" s="27">
        <v>0</v>
      </c>
      <c r="R103" s="27">
        <v>0</v>
      </c>
      <c r="S103" s="27">
        <v>0</v>
      </c>
      <c r="T103" s="25">
        <v>0</v>
      </c>
      <c r="U103" s="25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2">
        <f t="shared" si="3"/>
        <v>0</v>
      </c>
    </row>
    <row r="104" spans="1:27" x14ac:dyDescent="0.25">
      <c r="A104" s="22" t="s">
        <v>121</v>
      </c>
      <c r="B104" s="25">
        <v>17</v>
      </c>
      <c r="C104" s="25">
        <v>0</v>
      </c>
      <c r="D104" s="25">
        <v>11</v>
      </c>
      <c r="E104" s="25">
        <v>1</v>
      </c>
      <c r="F104" s="25">
        <v>8</v>
      </c>
      <c r="G104" s="25">
        <v>0</v>
      </c>
      <c r="H104" s="25">
        <v>8</v>
      </c>
      <c r="I104" s="25">
        <v>0</v>
      </c>
      <c r="J104" s="25">
        <v>6</v>
      </c>
      <c r="K104" s="25">
        <v>0</v>
      </c>
      <c r="L104" s="25">
        <v>5</v>
      </c>
      <c r="M104" s="25">
        <v>0</v>
      </c>
      <c r="N104" s="25">
        <v>5</v>
      </c>
      <c r="O104" s="25">
        <v>3</v>
      </c>
      <c r="P104" s="27">
        <v>4</v>
      </c>
      <c r="Q104" s="27">
        <v>0</v>
      </c>
      <c r="R104" s="27">
        <v>10</v>
      </c>
      <c r="S104" s="27">
        <v>0</v>
      </c>
      <c r="T104" s="25">
        <v>11</v>
      </c>
      <c r="U104" s="25">
        <v>0</v>
      </c>
      <c r="V104" s="27">
        <v>12</v>
      </c>
      <c r="W104" s="27">
        <v>0</v>
      </c>
      <c r="X104" s="27">
        <v>6</v>
      </c>
      <c r="Y104" s="27">
        <v>1</v>
      </c>
      <c r="Z104" s="12">
        <f t="shared" si="2"/>
        <v>103</v>
      </c>
      <c r="AA104" s="12">
        <f t="shared" si="3"/>
        <v>5</v>
      </c>
    </row>
    <row r="105" spans="1:27" x14ac:dyDescent="0.25">
      <c r="A105" s="22" t="s">
        <v>122</v>
      </c>
      <c r="B105" s="25">
        <v>2</v>
      </c>
      <c r="C105" s="25">
        <v>0</v>
      </c>
      <c r="D105" s="25">
        <v>3</v>
      </c>
      <c r="E105" s="25">
        <v>0</v>
      </c>
      <c r="F105" s="25">
        <v>3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3</v>
      </c>
      <c r="Q105" s="27">
        <v>0</v>
      </c>
      <c r="R105" s="27">
        <v>1</v>
      </c>
      <c r="S105" s="27">
        <v>0</v>
      </c>
      <c r="T105" s="25">
        <v>1</v>
      </c>
      <c r="U105" s="25">
        <v>0</v>
      </c>
      <c r="V105" s="27">
        <v>0</v>
      </c>
      <c r="W105" s="27">
        <v>2</v>
      </c>
      <c r="X105" s="27">
        <v>1</v>
      </c>
      <c r="Y105" s="27">
        <v>0</v>
      </c>
      <c r="Z105" s="12">
        <f t="shared" si="2"/>
        <v>15</v>
      </c>
      <c r="AA105" s="12">
        <f t="shared" si="3"/>
        <v>2</v>
      </c>
    </row>
    <row r="106" spans="1:27" x14ac:dyDescent="0.25">
      <c r="A106" s="22" t="s">
        <v>123</v>
      </c>
      <c r="B106" s="25">
        <v>0</v>
      </c>
      <c r="C106" s="25">
        <v>0</v>
      </c>
      <c r="D106" s="25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1</v>
      </c>
      <c r="K106" s="25">
        <v>0</v>
      </c>
      <c r="L106" s="25">
        <v>1</v>
      </c>
      <c r="M106" s="25">
        <v>0</v>
      </c>
      <c r="N106" s="25">
        <v>0</v>
      </c>
      <c r="O106" s="25">
        <v>0</v>
      </c>
      <c r="P106" s="27">
        <v>1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2</v>
      </c>
      <c r="W106" s="27">
        <v>0</v>
      </c>
      <c r="X106" s="27">
        <v>0</v>
      </c>
      <c r="Y106" s="27">
        <v>0</v>
      </c>
      <c r="Z106" s="12">
        <f t="shared" si="2"/>
        <v>6</v>
      </c>
      <c r="AA106" s="12">
        <f t="shared" si="3"/>
        <v>0</v>
      </c>
    </row>
    <row r="107" spans="1:27" x14ac:dyDescent="0.25">
      <c r="A107" s="22" t="s">
        <v>124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7">
        <v>0</v>
      </c>
      <c r="Q107" s="27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3</v>
      </c>
      <c r="W107" s="27">
        <v>0</v>
      </c>
      <c r="X107" s="27">
        <v>0</v>
      </c>
      <c r="Y107" s="27">
        <v>0</v>
      </c>
      <c r="Z107" s="12">
        <f t="shared" si="2"/>
        <v>3</v>
      </c>
      <c r="AA107" s="12">
        <f t="shared" si="3"/>
        <v>0</v>
      </c>
    </row>
    <row r="108" spans="1:27" x14ac:dyDescent="0.25">
      <c r="A108" s="22" t="s">
        <v>125</v>
      </c>
      <c r="B108" s="25">
        <v>3</v>
      </c>
      <c r="C108" s="25">
        <v>0</v>
      </c>
      <c r="D108" s="25">
        <v>1</v>
      </c>
      <c r="E108" s="25">
        <v>0</v>
      </c>
      <c r="F108" s="25">
        <v>0</v>
      </c>
      <c r="G108" s="25">
        <v>0</v>
      </c>
      <c r="H108" s="25">
        <v>5</v>
      </c>
      <c r="I108" s="25">
        <v>0</v>
      </c>
      <c r="J108" s="25">
        <v>3</v>
      </c>
      <c r="K108" s="25">
        <v>0</v>
      </c>
      <c r="L108" s="25">
        <v>1</v>
      </c>
      <c r="M108" s="25">
        <v>0</v>
      </c>
      <c r="N108" s="25">
        <v>1</v>
      </c>
      <c r="O108" s="25">
        <v>0</v>
      </c>
      <c r="P108" s="27">
        <v>11</v>
      </c>
      <c r="Q108" s="27">
        <v>0</v>
      </c>
      <c r="R108" s="27">
        <v>0</v>
      </c>
      <c r="S108" s="27">
        <v>0</v>
      </c>
      <c r="T108" s="25">
        <v>1</v>
      </c>
      <c r="U108" s="25">
        <v>0</v>
      </c>
      <c r="V108" s="27">
        <v>0</v>
      </c>
      <c r="W108" s="27">
        <v>0</v>
      </c>
      <c r="X108" s="27">
        <v>1</v>
      </c>
      <c r="Y108" s="27">
        <v>0</v>
      </c>
      <c r="Z108" s="12">
        <f t="shared" si="2"/>
        <v>27</v>
      </c>
      <c r="AA108" s="12">
        <f t="shared" si="3"/>
        <v>0</v>
      </c>
    </row>
    <row r="109" spans="1:27" x14ac:dyDescent="0.25">
      <c r="A109" s="22" t="s">
        <v>126</v>
      </c>
      <c r="B109" s="25">
        <v>17</v>
      </c>
      <c r="C109" s="25">
        <v>0</v>
      </c>
      <c r="D109" s="25">
        <v>3</v>
      </c>
      <c r="E109" s="25">
        <v>0</v>
      </c>
      <c r="F109" s="25">
        <v>17</v>
      </c>
      <c r="G109" s="25">
        <v>0</v>
      </c>
      <c r="H109" s="25">
        <v>12</v>
      </c>
      <c r="I109" s="25">
        <v>0</v>
      </c>
      <c r="J109" s="25">
        <v>20</v>
      </c>
      <c r="K109" s="25">
        <v>0</v>
      </c>
      <c r="L109" s="25">
        <v>28</v>
      </c>
      <c r="M109" s="25">
        <v>0</v>
      </c>
      <c r="N109" s="25">
        <v>51</v>
      </c>
      <c r="O109" s="25">
        <v>0</v>
      </c>
      <c r="P109" s="27">
        <v>39</v>
      </c>
      <c r="Q109" s="27">
        <v>0</v>
      </c>
      <c r="R109" s="27">
        <v>40</v>
      </c>
      <c r="S109" s="27">
        <v>0</v>
      </c>
      <c r="T109" s="25">
        <v>37</v>
      </c>
      <c r="U109" s="25">
        <v>0</v>
      </c>
      <c r="V109" s="27">
        <v>34</v>
      </c>
      <c r="W109" s="27">
        <v>5</v>
      </c>
      <c r="X109" s="27">
        <v>8</v>
      </c>
      <c r="Y109" s="27">
        <v>0</v>
      </c>
      <c r="Z109" s="12">
        <f t="shared" si="2"/>
        <v>306</v>
      </c>
      <c r="AA109" s="12">
        <f t="shared" si="3"/>
        <v>5</v>
      </c>
    </row>
    <row r="110" spans="1:27" x14ac:dyDescent="0.25">
      <c r="A110" s="22" t="s">
        <v>127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7">
        <v>0</v>
      </c>
      <c r="Q110" s="27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5</v>
      </c>
      <c r="AA110" s="12">
        <f t="shared" si="3"/>
        <v>0</v>
      </c>
    </row>
    <row r="111" spans="1:27" x14ac:dyDescent="0.25">
      <c r="A111" s="22" t="s">
        <v>129</v>
      </c>
      <c r="B111" s="25">
        <v>3</v>
      </c>
      <c r="C111" s="25">
        <v>0</v>
      </c>
      <c r="D111" s="25">
        <v>2</v>
      </c>
      <c r="E111" s="25">
        <v>0</v>
      </c>
      <c r="F111" s="25">
        <v>2</v>
      </c>
      <c r="G111" s="25">
        <v>4</v>
      </c>
      <c r="H111" s="25">
        <v>0</v>
      </c>
      <c r="I111" s="25">
        <v>0</v>
      </c>
      <c r="J111" s="25">
        <v>2</v>
      </c>
      <c r="K111" s="25">
        <v>1</v>
      </c>
      <c r="L111" s="25">
        <v>3</v>
      </c>
      <c r="M111" s="25">
        <v>0</v>
      </c>
      <c r="N111" s="25">
        <v>3</v>
      </c>
      <c r="O111" s="25">
        <v>0</v>
      </c>
      <c r="P111" s="27">
        <v>5</v>
      </c>
      <c r="Q111" s="27">
        <v>1</v>
      </c>
      <c r="R111" s="27">
        <v>0</v>
      </c>
      <c r="S111" s="27">
        <v>0</v>
      </c>
      <c r="T111" s="25">
        <v>1</v>
      </c>
      <c r="U111" s="25">
        <v>0</v>
      </c>
      <c r="V111" s="27">
        <v>6</v>
      </c>
      <c r="W111" s="27">
        <v>0</v>
      </c>
      <c r="X111" s="27">
        <v>4</v>
      </c>
      <c r="Y111" s="27">
        <v>0</v>
      </c>
      <c r="Z111" s="12">
        <f t="shared" ref="Z111:Z157" si="4">SUM(B111,D111,F111,H111,J111,L111,N111,P111,R111,T111,V111,X111)</f>
        <v>31</v>
      </c>
      <c r="AA111" s="12">
        <f t="shared" ref="AA111:AA157" si="5">SUM(C111,E111,G111,I111,K111,M111,O111,Q111,S111,U111,W111,Y111)</f>
        <v>6</v>
      </c>
    </row>
    <row r="112" spans="1:27" x14ac:dyDescent="0.25">
      <c r="A112" s="22" t="s">
        <v>132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0</v>
      </c>
      <c r="Q112" s="27">
        <v>0</v>
      </c>
      <c r="R112" s="27">
        <v>2</v>
      </c>
      <c r="S112" s="27">
        <v>0</v>
      </c>
      <c r="T112" s="25">
        <v>0</v>
      </c>
      <c r="U112" s="25">
        <v>0</v>
      </c>
      <c r="V112" s="27">
        <v>2</v>
      </c>
      <c r="W112" s="27">
        <v>0</v>
      </c>
      <c r="X112" s="27">
        <v>0</v>
      </c>
      <c r="Y112" s="27">
        <v>0</v>
      </c>
      <c r="Z112" s="12">
        <f t="shared" si="4"/>
        <v>6</v>
      </c>
      <c r="AA112" s="12">
        <f t="shared" si="5"/>
        <v>0</v>
      </c>
    </row>
    <row r="113" spans="1:27" x14ac:dyDescent="0.25">
      <c r="A113" s="22" t="s">
        <v>133</v>
      </c>
      <c r="B113" s="25">
        <v>3</v>
      </c>
      <c r="C113" s="25">
        <v>0</v>
      </c>
      <c r="D113" s="25">
        <v>0</v>
      </c>
      <c r="E113" s="25">
        <v>0</v>
      </c>
      <c r="F113" s="25">
        <v>9</v>
      </c>
      <c r="G113" s="25">
        <v>0</v>
      </c>
      <c r="H113" s="25">
        <v>7</v>
      </c>
      <c r="I113" s="25">
        <v>0</v>
      </c>
      <c r="J113" s="25">
        <v>5</v>
      </c>
      <c r="K113" s="25">
        <v>0</v>
      </c>
      <c r="L113" s="25">
        <v>2</v>
      </c>
      <c r="M113" s="25">
        <v>0</v>
      </c>
      <c r="N113" s="25">
        <v>1</v>
      </c>
      <c r="O113" s="25">
        <v>0</v>
      </c>
      <c r="P113" s="27">
        <v>8</v>
      </c>
      <c r="Q113" s="27">
        <v>0</v>
      </c>
      <c r="R113" s="27">
        <v>4</v>
      </c>
      <c r="S113" s="27">
        <v>0</v>
      </c>
      <c r="T113" s="25">
        <v>0</v>
      </c>
      <c r="U113" s="25">
        <v>0</v>
      </c>
      <c r="V113" s="27">
        <v>0</v>
      </c>
      <c r="W113" s="27">
        <v>0</v>
      </c>
      <c r="X113" s="27">
        <v>5</v>
      </c>
      <c r="Y113" s="27">
        <v>0</v>
      </c>
      <c r="Z113" s="12">
        <f t="shared" si="4"/>
        <v>44</v>
      </c>
      <c r="AA113" s="12">
        <f t="shared" si="5"/>
        <v>0</v>
      </c>
    </row>
    <row r="114" spans="1:27" x14ac:dyDescent="0.25">
      <c r="A114" s="22" t="s">
        <v>134</v>
      </c>
      <c r="B114" s="25">
        <v>171</v>
      </c>
      <c r="C114" s="25">
        <v>0</v>
      </c>
      <c r="D114" s="25">
        <v>91</v>
      </c>
      <c r="E114" s="25">
        <v>1</v>
      </c>
      <c r="F114" s="25">
        <v>107</v>
      </c>
      <c r="G114" s="25">
        <v>0</v>
      </c>
      <c r="H114" s="25">
        <v>106</v>
      </c>
      <c r="I114" s="25">
        <v>0</v>
      </c>
      <c r="J114" s="25">
        <v>177</v>
      </c>
      <c r="K114" s="25">
        <v>1</v>
      </c>
      <c r="L114" s="25">
        <v>156</v>
      </c>
      <c r="M114" s="25">
        <v>0</v>
      </c>
      <c r="N114" s="25">
        <v>167</v>
      </c>
      <c r="O114" s="25">
        <v>0</v>
      </c>
      <c r="P114" s="27">
        <v>188</v>
      </c>
      <c r="Q114" s="27">
        <v>0</v>
      </c>
      <c r="R114" s="27">
        <v>278</v>
      </c>
      <c r="S114" s="27">
        <v>0</v>
      </c>
      <c r="T114" s="25">
        <v>145</v>
      </c>
      <c r="U114" s="25">
        <v>0</v>
      </c>
      <c r="V114" s="27">
        <v>128</v>
      </c>
      <c r="W114" s="27">
        <v>2</v>
      </c>
      <c r="X114" s="27">
        <v>106</v>
      </c>
      <c r="Y114" s="27">
        <v>0</v>
      </c>
      <c r="Z114" s="12">
        <f t="shared" si="4"/>
        <v>1820</v>
      </c>
      <c r="AA114" s="12">
        <f t="shared" si="5"/>
        <v>4</v>
      </c>
    </row>
    <row r="115" spans="1:27" x14ac:dyDescent="0.25">
      <c r="A115" s="22" t="s">
        <v>230</v>
      </c>
      <c r="B115" s="25">
        <v>1</v>
      </c>
      <c r="C115" s="25">
        <v>0</v>
      </c>
      <c r="D115" s="25">
        <v>0</v>
      </c>
      <c r="E115" s="25">
        <v>1</v>
      </c>
      <c r="F115" s="25">
        <v>1</v>
      </c>
      <c r="G115" s="25">
        <v>0</v>
      </c>
      <c r="H115" s="25">
        <v>1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0</v>
      </c>
      <c r="Q115" s="27">
        <v>0</v>
      </c>
      <c r="R115" s="27">
        <v>1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1</v>
      </c>
      <c r="Y115" s="27">
        <v>0</v>
      </c>
      <c r="Z115" s="12">
        <f t="shared" si="4"/>
        <v>5</v>
      </c>
      <c r="AA115" s="12">
        <f t="shared" si="5"/>
        <v>1</v>
      </c>
    </row>
    <row r="116" spans="1:27" x14ac:dyDescent="0.25">
      <c r="A116" s="22" t="s">
        <v>138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1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139</v>
      </c>
      <c r="B117" s="25">
        <v>0</v>
      </c>
      <c r="C117" s="25">
        <v>0</v>
      </c>
      <c r="D117" s="25">
        <v>2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7">
        <v>0</v>
      </c>
      <c r="Q117" s="27">
        <v>0</v>
      </c>
      <c r="R117" s="27">
        <v>3</v>
      </c>
      <c r="S117" s="27">
        <v>0</v>
      </c>
      <c r="T117" s="25">
        <v>0</v>
      </c>
      <c r="U117" s="25">
        <v>0</v>
      </c>
      <c r="V117" s="27">
        <v>2</v>
      </c>
      <c r="W117" s="27">
        <v>0</v>
      </c>
      <c r="X117" s="27">
        <v>1</v>
      </c>
      <c r="Y117" s="27">
        <v>0</v>
      </c>
      <c r="Z117" s="12">
        <f t="shared" si="4"/>
        <v>9</v>
      </c>
      <c r="AA117" s="12">
        <f t="shared" si="5"/>
        <v>0</v>
      </c>
    </row>
    <row r="118" spans="1:27" x14ac:dyDescent="0.25">
      <c r="A118" s="22" t="s">
        <v>140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4</v>
      </c>
      <c r="K118" s="25">
        <v>0</v>
      </c>
      <c r="L118" s="25">
        <v>1</v>
      </c>
      <c r="M118" s="25">
        <v>0</v>
      </c>
      <c r="N118" s="25">
        <v>1</v>
      </c>
      <c r="O118" s="25">
        <v>0</v>
      </c>
      <c r="P118" s="27">
        <v>12</v>
      </c>
      <c r="Q118" s="27">
        <v>0</v>
      </c>
      <c r="R118" s="27">
        <v>0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18</v>
      </c>
      <c r="AA118" s="12">
        <f t="shared" si="5"/>
        <v>0</v>
      </c>
    </row>
    <row r="119" spans="1:27" x14ac:dyDescent="0.25">
      <c r="A119" s="22" t="s">
        <v>141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4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7">
        <v>6</v>
      </c>
      <c r="Q119" s="27">
        <v>0</v>
      </c>
      <c r="R119" s="27">
        <v>0</v>
      </c>
      <c r="S119" s="27">
        <v>0</v>
      </c>
      <c r="T119" s="25">
        <v>0</v>
      </c>
      <c r="U119" s="25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10</v>
      </c>
      <c r="AA119" s="12">
        <f t="shared" si="5"/>
        <v>0</v>
      </c>
    </row>
    <row r="120" spans="1:27" x14ac:dyDescent="0.25">
      <c r="A120" s="22" t="s">
        <v>260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1</v>
      </c>
      <c r="I120" s="25">
        <v>0</v>
      </c>
      <c r="J120" s="25">
        <v>0</v>
      </c>
      <c r="K120" s="25">
        <v>0</v>
      </c>
      <c r="L120" s="25">
        <v>1</v>
      </c>
      <c r="M120" s="25">
        <v>0</v>
      </c>
      <c r="N120" s="25">
        <v>1</v>
      </c>
      <c r="O120" s="25">
        <v>0</v>
      </c>
      <c r="P120" s="27">
        <v>0</v>
      </c>
      <c r="Q120" s="27">
        <v>0</v>
      </c>
      <c r="R120" s="27">
        <v>3</v>
      </c>
      <c r="S120" s="27">
        <v>0</v>
      </c>
      <c r="T120" s="25">
        <v>0</v>
      </c>
      <c r="U120" s="25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4"/>
        <v>7</v>
      </c>
      <c r="AA120" s="12">
        <f t="shared" si="5"/>
        <v>0</v>
      </c>
    </row>
    <row r="121" spans="1:27" x14ac:dyDescent="0.25">
      <c r="A121" s="22" t="s">
        <v>142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</v>
      </c>
      <c r="L121" s="25">
        <v>2</v>
      </c>
      <c r="M121" s="25">
        <v>0</v>
      </c>
      <c r="N121" s="25">
        <v>7</v>
      </c>
      <c r="O121" s="25">
        <v>0</v>
      </c>
      <c r="P121" s="27">
        <v>21</v>
      </c>
      <c r="Q121" s="27">
        <v>0</v>
      </c>
      <c r="R121" s="27">
        <v>1</v>
      </c>
      <c r="S121" s="27">
        <v>0</v>
      </c>
      <c r="T121" s="25">
        <v>0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31</v>
      </c>
      <c r="AA121" s="12">
        <f t="shared" si="5"/>
        <v>1</v>
      </c>
    </row>
    <row r="122" spans="1:27" x14ac:dyDescent="0.25">
      <c r="A122" s="22" t="s">
        <v>143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4</v>
      </c>
      <c r="O122" s="25">
        <v>0</v>
      </c>
      <c r="P122" s="27">
        <v>0</v>
      </c>
      <c r="Q122" s="27">
        <v>0</v>
      </c>
      <c r="R122" s="27">
        <v>0</v>
      </c>
      <c r="S122" s="27">
        <v>0</v>
      </c>
      <c r="T122" s="25">
        <v>0</v>
      </c>
      <c r="U122" s="25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4</v>
      </c>
      <c r="AA122" s="12">
        <f t="shared" si="5"/>
        <v>0</v>
      </c>
    </row>
    <row r="123" spans="1:27" x14ac:dyDescent="0.25">
      <c r="A123" s="22" t="s">
        <v>144</v>
      </c>
      <c r="B123" s="25">
        <v>3</v>
      </c>
      <c r="C123" s="25">
        <v>0</v>
      </c>
      <c r="D123" s="25">
        <v>13</v>
      </c>
      <c r="E123" s="25">
        <v>0</v>
      </c>
      <c r="F123" s="25">
        <v>45</v>
      </c>
      <c r="G123" s="25">
        <v>0</v>
      </c>
      <c r="H123" s="25">
        <v>42</v>
      </c>
      <c r="I123" s="25">
        <v>0</v>
      </c>
      <c r="J123" s="25">
        <v>1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7">
        <v>0</v>
      </c>
      <c r="Q123" s="27">
        <v>0</v>
      </c>
      <c r="R123" s="27">
        <v>5</v>
      </c>
      <c r="S123" s="27">
        <v>0</v>
      </c>
      <c r="T123" s="25">
        <v>2</v>
      </c>
      <c r="U123" s="25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114</v>
      </c>
      <c r="AA123" s="12">
        <f t="shared" si="5"/>
        <v>0</v>
      </c>
    </row>
    <row r="124" spans="1:27" x14ac:dyDescent="0.25">
      <c r="A124" s="22" t="s">
        <v>275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1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1</v>
      </c>
      <c r="AA124" s="12">
        <f t="shared" si="5"/>
        <v>0</v>
      </c>
    </row>
    <row r="125" spans="1:27" x14ac:dyDescent="0.25">
      <c r="A125" s="22" t="s">
        <v>145</v>
      </c>
      <c r="B125" s="25">
        <v>8</v>
      </c>
      <c r="C125" s="25">
        <v>0</v>
      </c>
      <c r="D125" s="25">
        <v>17</v>
      </c>
      <c r="E125" s="25">
        <v>3</v>
      </c>
      <c r="F125" s="25">
        <v>7</v>
      </c>
      <c r="G125" s="25">
        <v>1</v>
      </c>
      <c r="H125" s="25">
        <v>4</v>
      </c>
      <c r="I125" s="25">
        <v>0</v>
      </c>
      <c r="J125" s="25">
        <v>8</v>
      </c>
      <c r="K125" s="25">
        <v>0</v>
      </c>
      <c r="L125" s="25">
        <v>19</v>
      </c>
      <c r="M125" s="25">
        <v>0</v>
      </c>
      <c r="N125" s="25">
        <v>19</v>
      </c>
      <c r="O125" s="25">
        <v>2</v>
      </c>
      <c r="P125" s="27">
        <v>97</v>
      </c>
      <c r="Q125" s="27">
        <v>2</v>
      </c>
      <c r="R125" s="27">
        <v>15</v>
      </c>
      <c r="S125" s="27">
        <v>0</v>
      </c>
      <c r="T125" s="25">
        <v>16</v>
      </c>
      <c r="U125" s="25">
        <v>0</v>
      </c>
      <c r="V125" s="27">
        <v>18</v>
      </c>
      <c r="W125" s="27">
        <v>1</v>
      </c>
      <c r="X125" s="27">
        <v>22</v>
      </c>
      <c r="Y125" s="27">
        <v>0</v>
      </c>
      <c r="Z125" s="12">
        <f t="shared" si="4"/>
        <v>250</v>
      </c>
      <c r="AA125" s="12">
        <f t="shared" si="5"/>
        <v>9</v>
      </c>
    </row>
    <row r="126" spans="1:27" x14ac:dyDescent="0.25">
      <c r="A126" s="22" t="s">
        <v>146</v>
      </c>
      <c r="B126" s="25">
        <v>5</v>
      </c>
      <c r="C126" s="25">
        <v>0</v>
      </c>
      <c r="D126" s="25">
        <v>7</v>
      </c>
      <c r="E126" s="25">
        <v>0</v>
      </c>
      <c r="F126" s="25">
        <v>34</v>
      </c>
      <c r="G126" s="25">
        <v>0</v>
      </c>
      <c r="H126" s="25">
        <v>6</v>
      </c>
      <c r="I126" s="25">
        <v>0</v>
      </c>
      <c r="J126" s="25">
        <v>6</v>
      </c>
      <c r="K126" s="25">
        <v>0</v>
      </c>
      <c r="L126" s="25">
        <v>9</v>
      </c>
      <c r="M126" s="25">
        <v>0</v>
      </c>
      <c r="N126" s="25">
        <v>11</v>
      </c>
      <c r="O126" s="25">
        <v>0</v>
      </c>
      <c r="P126" s="27">
        <v>10</v>
      </c>
      <c r="Q126" s="27">
        <v>0</v>
      </c>
      <c r="R126" s="27">
        <v>9</v>
      </c>
      <c r="S126" s="27">
        <v>0</v>
      </c>
      <c r="T126" s="25">
        <v>7</v>
      </c>
      <c r="U126" s="25">
        <v>0</v>
      </c>
      <c r="V126" s="27">
        <v>12</v>
      </c>
      <c r="W126" s="27">
        <v>0</v>
      </c>
      <c r="X126" s="27">
        <v>10</v>
      </c>
      <c r="Y126" s="27">
        <v>0</v>
      </c>
      <c r="Z126" s="12">
        <f t="shared" si="4"/>
        <v>126</v>
      </c>
      <c r="AA126" s="12">
        <f t="shared" si="5"/>
        <v>0</v>
      </c>
    </row>
    <row r="127" spans="1:27" x14ac:dyDescent="0.25">
      <c r="A127" s="22" t="s">
        <v>147</v>
      </c>
      <c r="B127" s="25">
        <v>31</v>
      </c>
      <c r="C127" s="25">
        <v>0</v>
      </c>
      <c r="D127" s="25">
        <v>40</v>
      </c>
      <c r="E127" s="25">
        <v>0</v>
      </c>
      <c r="F127" s="25">
        <v>26</v>
      </c>
      <c r="G127" s="25">
        <v>0</v>
      </c>
      <c r="H127" s="25">
        <v>28</v>
      </c>
      <c r="I127" s="25">
        <v>0</v>
      </c>
      <c r="J127" s="25">
        <v>30</v>
      </c>
      <c r="K127" s="25">
        <v>0</v>
      </c>
      <c r="L127" s="25">
        <v>28</v>
      </c>
      <c r="M127" s="25">
        <v>0</v>
      </c>
      <c r="N127" s="25">
        <v>50</v>
      </c>
      <c r="O127" s="25">
        <v>0</v>
      </c>
      <c r="P127" s="27">
        <v>54</v>
      </c>
      <c r="Q127" s="27">
        <v>0</v>
      </c>
      <c r="R127" s="27">
        <v>32</v>
      </c>
      <c r="S127" s="27">
        <v>0</v>
      </c>
      <c r="T127" s="25">
        <v>31</v>
      </c>
      <c r="U127" s="25">
        <v>0</v>
      </c>
      <c r="V127" s="27">
        <v>27</v>
      </c>
      <c r="W127" s="27">
        <v>0</v>
      </c>
      <c r="X127" s="27">
        <v>34</v>
      </c>
      <c r="Y127" s="27">
        <v>0</v>
      </c>
      <c r="Z127" s="12">
        <f t="shared" si="4"/>
        <v>411</v>
      </c>
      <c r="AA127" s="12">
        <f t="shared" si="5"/>
        <v>0</v>
      </c>
    </row>
    <row r="128" spans="1:27" x14ac:dyDescent="0.25">
      <c r="A128" s="22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1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</v>
      </c>
      <c r="AA128" s="12">
        <f t="shared" si="5"/>
        <v>0</v>
      </c>
    </row>
    <row r="129" spans="1:27" x14ac:dyDescent="0.25">
      <c r="A129" s="22" t="s">
        <v>149</v>
      </c>
      <c r="B129" s="25">
        <v>2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7">
        <v>10</v>
      </c>
      <c r="Q129" s="27">
        <v>0</v>
      </c>
      <c r="R129" s="27">
        <v>0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4"/>
        <v>12</v>
      </c>
      <c r="AA129" s="12">
        <f t="shared" si="5"/>
        <v>0</v>
      </c>
    </row>
    <row r="130" spans="1:27" x14ac:dyDescent="0.25">
      <c r="A130" s="22" t="s">
        <v>150</v>
      </c>
      <c r="B130" s="25">
        <v>69</v>
      </c>
      <c r="C130" s="25">
        <v>10</v>
      </c>
      <c r="D130" s="25">
        <v>109</v>
      </c>
      <c r="E130" s="25">
        <v>8</v>
      </c>
      <c r="F130" s="25">
        <v>55</v>
      </c>
      <c r="G130" s="25">
        <v>2</v>
      </c>
      <c r="H130" s="25">
        <v>38</v>
      </c>
      <c r="I130" s="25">
        <v>0</v>
      </c>
      <c r="J130" s="25">
        <v>42</v>
      </c>
      <c r="K130" s="25">
        <v>1</v>
      </c>
      <c r="L130" s="25">
        <v>69</v>
      </c>
      <c r="M130" s="25">
        <v>1</v>
      </c>
      <c r="N130" s="25">
        <v>113</v>
      </c>
      <c r="O130" s="25">
        <v>0</v>
      </c>
      <c r="P130" s="27">
        <v>48</v>
      </c>
      <c r="Q130" s="27">
        <v>0</v>
      </c>
      <c r="R130" s="27">
        <v>53</v>
      </c>
      <c r="S130" s="27">
        <v>0</v>
      </c>
      <c r="T130" s="25">
        <v>48</v>
      </c>
      <c r="U130" s="25">
        <v>1</v>
      </c>
      <c r="V130" s="27">
        <v>25</v>
      </c>
      <c r="W130" s="27">
        <v>1</v>
      </c>
      <c r="X130" s="27">
        <v>45</v>
      </c>
      <c r="Y130" s="27">
        <v>0</v>
      </c>
      <c r="Z130" s="12">
        <f t="shared" si="4"/>
        <v>714</v>
      </c>
      <c r="AA130" s="12">
        <f t="shared" si="5"/>
        <v>24</v>
      </c>
    </row>
    <row r="131" spans="1:27" x14ac:dyDescent="0.25">
      <c r="A131" s="22" t="s">
        <v>151</v>
      </c>
      <c r="B131" s="25">
        <v>1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0</v>
      </c>
      <c r="S131" s="27">
        <v>0</v>
      </c>
      <c r="T131" s="25">
        <v>2</v>
      </c>
      <c r="U131" s="25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4"/>
        <v>6</v>
      </c>
      <c r="AA131" s="12">
        <f t="shared" si="5"/>
        <v>0</v>
      </c>
    </row>
    <row r="132" spans="1:27" x14ac:dyDescent="0.25">
      <c r="A132" s="22" t="s">
        <v>152</v>
      </c>
      <c r="B132" s="25">
        <v>27</v>
      </c>
      <c r="C132" s="25">
        <v>0</v>
      </c>
      <c r="D132" s="25">
        <v>58</v>
      </c>
      <c r="E132" s="25">
        <v>0</v>
      </c>
      <c r="F132" s="25">
        <v>149</v>
      </c>
      <c r="G132" s="25">
        <v>0</v>
      </c>
      <c r="H132" s="25">
        <v>117</v>
      </c>
      <c r="I132" s="25">
        <v>0</v>
      </c>
      <c r="J132" s="25">
        <v>30</v>
      </c>
      <c r="K132" s="25">
        <v>0</v>
      </c>
      <c r="L132" s="25">
        <v>5</v>
      </c>
      <c r="M132" s="25">
        <v>0</v>
      </c>
      <c r="N132" s="25">
        <v>17</v>
      </c>
      <c r="O132" s="25">
        <v>0</v>
      </c>
      <c r="P132" s="27">
        <v>11</v>
      </c>
      <c r="Q132" s="27">
        <v>0</v>
      </c>
      <c r="R132" s="27">
        <v>19</v>
      </c>
      <c r="S132" s="27">
        <v>0</v>
      </c>
      <c r="T132" s="25">
        <v>17</v>
      </c>
      <c r="U132" s="25">
        <v>0</v>
      </c>
      <c r="V132" s="27">
        <v>10</v>
      </c>
      <c r="W132" s="27">
        <v>0</v>
      </c>
      <c r="X132" s="27">
        <v>18</v>
      </c>
      <c r="Y132" s="27">
        <v>0</v>
      </c>
      <c r="Z132" s="12">
        <f t="shared" si="4"/>
        <v>478</v>
      </c>
      <c r="AA132" s="12">
        <f t="shared" si="5"/>
        <v>0</v>
      </c>
    </row>
    <row r="133" spans="1:27" x14ac:dyDescent="0.25">
      <c r="A133" s="22" t="s">
        <v>155</v>
      </c>
      <c r="B133" s="25">
        <v>57</v>
      </c>
      <c r="C133" s="25">
        <v>0</v>
      </c>
      <c r="D133" s="25">
        <v>36</v>
      </c>
      <c r="E133" s="25">
        <v>1</v>
      </c>
      <c r="F133" s="25">
        <v>64</v>
      </c>
      <c r="G133" s="25">
        <v>0</v>
      </c>
      <c r="H133" s="25">
        <v>47</v>
      </c>
      <c r="I133" s="25">
        <v>1</v>
      </c>
      <c r="J133" s="25">
        <v>94</v>
      </c>
      <c r="K133" s="25">
        <v>0</v>
      </c>
      <c r="L133" s="25">
        <v>66</v>
      </c>
      <c r="M133" s="25">
        <v>0</v>
      </c>
      <c r="N133" s="25">
        <v>71</v>
      </c>
      <c r="O133" s="25">
        <v>0</v>
      </c>
      <c r="P133" s="27">
        <v>73</v>
      </c>
      <c r="Q133" s="27">
        <v>0</v>
      </c>
      <c r="R133" s="27">
        <v>52</v>
      </c>
      <c r="S133" s="27">
        <v>0</v>
      </c>
      <c r="T133" s="25">
        <v>103</v>
      </c>
      <c r="U133" s="25">
        <v>0</v>
      </c>
      <c r="V133" s="27">
        <v>80</v>
      </c>
      <c r="W133" s="27">
        <v>0</v>
      </c>
      <c r="X133" s="27">
        <v>54</v>
      </c>
      <c r="Y133" s="27">
        <v>0</v>
      </c>
      <c r="Z133" s="12">
        <f t="shared" si="4"/>
        <v>797</v>
      </c>
      <c r="AA133" s="12">
        <f t="shared" si="5"/>
        <v>2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2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7">
        <v>13</v>
      </c>
      <c r="Q134" s="27">
        <v>0</v>
      </c>
      <c r="R134" s="27">
        <v>0</v>
      </c>
      <c r="S134" s="27">
        <v>0</v>
      </c>
      <c r="T134" s="25">
        <v>0</v>
      </c>
      <c r="U134" s="25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15</v>
      </c>
      <c r="AA134" s="12">
        <f t="shared" si="5"/>
        <v>0</v>
      </c>
    </row>
    <row r="135" spans="1:27" x14ac:dyDescent="0.25">
      <c r="A135" s="22" t="s">
        <v>157</v>
      </c>
      <c r="B135" s="25">
        <v>1</v>
      </c>
      <c r="C135" s="25">
        <v>0</v>
      </c>
      <c r="D135" s="25">
        <v>2</v>
      </c>
      <c r="E135" s="25">
        <v>0</v>
      </c>
      <c r="F135" s="25">
        <v>1</v>
      </c>
      <c r="G135" s="25">
        <v>0</v>
      </c>
      <c r="H135" s="25">
        <v>2</v>
      </c>
      <c r="I135" s="25">
        <v>0</v>
      </c>
      <c r="J135" s="25">
        <v>2</v>
      </c>
      <c r="K135" s="25">
        <v>0</v>
      </c>
      <c r="L135" s="25">
        <v>0</v>
      </c>
      <c r="M135" s="25">
        <v>0</v>
      </c>
      <c r="N135" s="25">
        <v>1</v>
      </c>
      <c r="O135" s="25">
        <v>0</v>
      </c>
      <c r="P135" s="27">
        <v>4</v>
      </c>
      <c r="Q135" s="27">
        <v>0</v>
      </c>
      <c r="R135" s="27">
        <v>0</v>
      </c>
      <c r="S135" s="27">
        <v>0</v>
      </c>
      <c r="T135" s="25">
        <v>1</v>
      </c>
      <c r="U135" s="25">
        <v>0</v>
      </c>
      <c r="V135" s="27">
        <v>0</v>
      </c>
      <c r="W135" s="27">
        <v>0</v>
      </c>
      <c r="X135" s="27">
        <v>0</v>
      </c>
      <c r="Y135" s="27">
        <v>0</v>
      </c>
      <c r="Z135" s="12">
        <f t="shared" si="4"/>
        <v>14</v>
      </c>
      <c r="AA135" s="12">
        <f t="shared" si="5"/>
        <v>0</v>
      </c>
    </row>
    <row r="136" spans="1:27" x14ac:dyDescent="0.25">
      <c r="A136" s="22" t="s">
        <v>158</v>
      </c>
      <c r="B136" s="25">
        <v>25</v>
      </c>
      <c r="C136" s="25">
        <v>0</v>
      </c>
      <c r="D136" s="25">
        <v>12</v>
      </c>
      <c r="E136" s="25">
        <v>1</v>
      </c>
      <c r="F136" s="25">
        <v>24</v>
      </c>
      <c r="G136" s="25">
        <v>0</v>
      </c>
      <c r="H136" s="25">
        <v>18</v>
      </c>
      <c r="I136" s="25">
        <v>0</v>
      </c>
      <c r="J136" s="25">
        <v>33</v>
      </c>
      <c r="K136" s="25">
        <v>0</v>
      </c>
      <c r="L136" s="25">
        <v>34</v>
      </c>
      <c r="M136" s="25">
        <v>0</v>
      </c>
      <c r="N136" s="25">
        <v>15</v>
      </c>
      <c r="O136" s="25">
        <v>0</v>
      </c>
      <c r="P136" s="27">
        <v>40</v>
      </c>
      <c r="Q136" s="27">
        <v>0</v>
      </c>
      <c r="R136" s="27">
        <v>54</v>
      </c>
      <c r="S136" s="27">
        <v>0</v>
      </c>
      <c r="T136" s="25">
        <v>27</v>
      </c>
      <c r="U136" s="25">
        <v>0</v>
      </c>
      <c r="V136" s="27">
        <v>32</v>
      </c>
      <c r="W136" s="27">
        <v>0</v>
      </c>
      <c r="X136" s="27">
        <v>17</v>
      </c>
      <c r="Y136" s="27">
        <v>0</v>
      </c>
      <c r="Z136" s="12">
        <f t="shared" si="4"/>
        <v>331</v>
      </c>
      <c r="AA136" s="12">
        <f t="shared" si="5"/>
        <v>1</v>
      </c>
    </row>
    <row r="137" spans="1:27" x14ac:dyDescent="0.25">
      <c r="A137" s="22" t="s">
        <v>159</v>
      </c>
      <c r="B137" s="25">
        <v>54</v>
      </c>
      <c r="C137" s="25">
        <v>0</v>
      </c>
      <c r="D137" s="25">
        <v>56</v>
      </c>
      <c r="E137" s="25">
        <v>2</v>
      </c>
      <c r="F137" s="25">
        <v>44</v>
      </c>
      <c r="G137" s="25">
        <v>2</v>
      </c>
      <c r="H137" s="25">
        <v>57</v>
      </c>
      <c r="I137" s="25">
        <v>0</v>
      </c>
      <c r="J137" s="25">
        <v>53</v>
      </c>
      <c r="K137" s="25">
        <v>10</v>
      </c>
      <c r="L137" s="25">
        <v>48</v>
      </c>
      <c r="M137" s="25">
        <v>0</v>
      </c>
      <c r="N137" s="25">
        <v>49</v>
      </c>
      <c r="O137" s="25">
        <v>0</v>
      </c>
      <c r="P137" s="27">
        <v>47</v>
      </c>
      <c r="Q137" s="27">
        <v>2</v>
      </c>
      <c r="R137" s="27">
        <v>49</v>
      </c>
      <c r="S137" s="27">
        <v>2</v>
      </c>
      <c r="T137" s="25">
        <v>47</v>
      </c>
      <c r="U137" s="25">
        <v>2</v>
      </c>
      <c r="V137" s="27">
        <v>56</v>
      </c>
      <c r="W137" s="27">
        <v>0</v>
      </c>
      <c r="X137" s="27">
        <v>32</v>
      </c>
      <c r="Y137" s="27">
        <v>2</v>
      </c>
      <c r="Z137" s="12">
        <f t="shared" si="4"/>
        <v>592</v>
      </c>
      <c r="AA137" s="12">
        <f t="shared" si="5"/>
        <v>22</v>
      </c>
    </row>
    <row r="138" spans="1:27" x14ac:dyDescent="0.25">
      <c r="A138" s="22" t="s">
        <v>160</v>
      </c>
      <c r="B138" s="25">
        <v>56</v>
      </c>
      <c r="C138" s="25">
        <v>0</v>
      </c>
      <c r="D138" s="25">
        <v>41</v>
      </c>
      <c r="E138" s="25">
        <v>1</v>
      </c>
      <c r="F138" s="25">
        <v>43</v>
      </c>
      <c r="G138" s="25">
        <v>2</v>
      </c>
      <c r="H138" s="25">
        <v>40</v>
      </c>
      <c r="I138" s="25">
        <v>0</v>
      </c>
      <c r="J138" s="25">
        <v>37</v>
      </c>
      <c r="K138" s="25">
        <v>3</v>
      </c>
      <c r="L138" s="25">
        <v>34</v>
      </c>
      <c r="M138" s="25">
        <v>1</v>
      </c>
      <c r="N138" s="25">
        <v>54</v>
      </c>
      <c r="O138" s="25">
        <v>0</v>
      </c>
      <c r="P138" s="27">
        <v>41</v>
      </c>
      <c r="Q138" s="27">
        <v>4</v>
      </c>
      <c r="R138" s="27">
        <v>53</v>
      </c>
      <c r="S138" s="27">
        <v>2</v>
      </c>
      <c r="T138" s="25">
        <v>39</v>
      </c>
      <c r="U138" s="25">
        <v>2</v>
      </c>
      <c r="V138" s="27">
        <v>59</v>
      </c>
      <c r="W138" s="27">
        <v>7</v>
      </c>
      <c r="X138" s="27">
        <v>50</v>
      </c>
      <c r="Y138" s="27">
        <v>0</v>
      </c>
      <c r="Z138" s="12">
        <f t="shared" si="4"/>
        <v>547</v>
      </c>
      <c r="AA138" s="12">
        <f t="shared" si="5"/>
        <v>22</v>
      </c>
    </row>
    <row r="139" spans="1:27" x14ac:dyDescent="0.25">
      <c r="A139" s="22" t="s">
        <v>161</v>
      </c>
      <c r="B139" s="25">
        <v>13</v>
      </c>
      <c r="C139" s="25">
        <v>2</v>
      </c>
      <c r="D139" s="25">
        <v>24</v>
      </c>
      <c r="E139" s="25">
        <v>0</v>
      </c>
      <c r="F139" s="25">
        <v>17</v>
      </c>
      <c r="G139" s="25">
        <v>0</v>
      </c>
      <c r="H139" s="25">
        <v>22</v>
      </c>
      <c r="I139" s="25">
        <v>0</v>
      </c>
      <c r="J139" s="25">
        <v>18</v>
      </c>
      <c r="K139" s="25">
        <v>0</v>
      </c>
      <c r="L139" s="25">
        <v>21</v>
      </c>
      <c r="M139" s="25">
        <v>0</v>
      </c>
      <c r="N139" s="25">
        <v>17</v>
      </c>
      <c r="O139" s="25">
        <v>0</v>
      </c>
      <c r="P139" s="27">
        <v>33</v>
      </c>
      <c r="Q139" s="27">
        <v>1</v>
      </c>
      <c r="R139" s="27">
        <v>18</v>
      </c>
      <c r="S139" s="27">
        <v>0</v>
      </c>
      <c r="T139" s="25">
        <v>19</v>
      </c>
      <c r="U139" s="25">
        <v>1</v>
      </c>
      <c r="V139" s="27">
        <v>27</v>
      </c>
      <c r="W139" s="27">
        <v>0</v>
      </c>
      <c r="X139" s="27">
        <v>23</v>
      </c>
      <c r="Y139" s="27">
        <v>0</v>
      </c>
      <c r="Z139" s="12">
        <f t="shared" si="4"/>
        <v>252</v>
      </c>
      <c r="AA139" s="12">
        <f t="shared" si="5"/>
        <v>4</v>
      </c>
    </row>
    <row r="140" spans="1:27" x14ac:dyDescent="0.25">
      <c r="A140" s="22" t="s">
        <v>163</v>
      </c>
      <c r="B140" s="25">
        <v>50</v>
      </c>
      <c r="C140" s="25">
        <v>0</v>
      </c>
      <c r="D140" s="25">
        <v>16</v>
      </c>
      <c r="E140" s="25">
        <v>2</v>
      </c>
      <c r="F140" s="25">
        <v>16</v>
      </c>
      <c r="G140" s="25">
        <v>1</v>
      </c>
      <c r="H140" s="25">
        <v>26</v>
      </c>
      <c r="I140" s="25">
        <v>0</v>
      </c>
      <c r="J140" s="25">
        <v>11</v>
      </c>
      <c r="K140" s="25">
        <v>1</v>
      </c>
      <c r="L140" s="25">
        <v>14</v>
      </c>
      <c r="M140" s="25">
        <v>0</v>
      </c>
      <c r="N140" s="25">
        <v>20</v>
      </c>
      <c r="O140" s="25">
        <v>0</v>
      </c>
      <c r="P140" s="27">
        <v>8</v>
      </c>
      <c r="Q140" s="27">
        <v>0</v>
      </c>
      <c r="R140" s="27">
        <v>10</v>
      </c>
      <c r="S140" s="27">
        <v>1</v>
      </c>
      <c r="T140" s="25">
        <v>12</v>
      </c>
      <c r="U140" s="25">
        <v>0</v>
      </c>
      <c r="V140" s="27">
        <v>21</v>
      </c>
      <c r="W140" s="27">
        <v>0</v>
      </c>
      <c r="X140" s="27">
        <v>23</v>
      </c>
      <c r="Y140" s="27">
        <v>0</v>
      </c>
      <c r="Z140" s="12">
        <f t="shared" si="4"/>
        <v>227</v>
      </c>
      <c r="AA140" s="12">
        <f t="shared" si="5"/>
        <v>5</v>
      </c>
    </row>
    <row r="141" spans="1:27" x14ac:dyDescent="0.25">
      <c r="A141" s="22" t="s">
        <v>164</v>
      </c>
      <c r="B141" s="25">
        <v>24</v>
      </c>
      <c r="C141" s="25">
        <v>0</v>
      </c>
      <c r="D141" s="25">
        <v>14</v>
      </c>
      <c r="E141" s="25">
        <v>0</v>
      </c>
      <c r="F141" s="25">
        <v>28</v>
      </c>
      <c r="G141" s="25">
        <v>1</v>
      </c>
      <c r="H141" s="25">
        <v>25</v>
      </c>
      <c r="I141" s="25">
        <v>0</v>
      </c>
      <c r="J141" s="25">
        <v>22</v>
      </c>
      <c r="K141" s="25">
        <v>7</v>
      </c>
      <c r="L141" s="25">
        <v>18</v>
      </c>
      <c r="M141" s="25">
        <v>0</v>
      </c>
      <c r="N141" s="25">
        <v>28</v>
      </c>
      <c r="O141" s="25">
        <v>0</v>
      </c>
      <c r="P141" s="27">
        <v>15</v>
      </c>
      <c r="Q141" s="27">
        <v>0</v>
      </c>
      <c r="R141" s="27">
        <v>16</v>
      </c>
      <c r="S141" s="27">
        <v>1</v>
      </c>
      <c r="T141" s="25">
        <v>13</v>
      </c>
      <c r="U141" s="25">
        <v>0</v>
      </c>
      <c r="V141" s="27">
        <v>17</v>
      </c>
      <c r="W141" s="27">
        <v>0</v>
      </c>
      <c r="X141" s="27">
        <v>22</v>
      </c>
      <c r="Y141" s="27">
        <v>0</v>
      </c>
      <c r="Z141" s="12">
        <f t="shared" si="4"/>
        <v>242</v>
      </c>
      <c r="AA141" s="12">
        <f t="shared" si="5"/>
        <v>9</v>
      </c>
    </row>
    <row r="142" spans="1:27" x14ac:dyDescent="0.25">
      <c r="A142" s="22" t="s">
        <v>165</v>
      </c>
      <c r="B142" s="25">
        <v>0</v>
      </c>
      <c r="C142" s="25">
        <v>0</v>
      </c>
      <c r="D142" s="25">
        <v>0</v>
      </c>
      <c r="E142" s="25">
        <v>0</v>
      </c>
      <c r="F142" s="25">
        <v>1</v>
      </c>
      <c r="G142" s="25">
        <v>0</v>
      </c>
      <c r="H142" s="25">
        <v>0</v>
      </c>
      <c r="I142" s="25">
        <v>0</v>
      </c>
      <c r="J142" s="25">
        <v>4</v>
      </c>
      <c r="K142" s="25">
        <v>0</v>
      </c>
      <c r="L142" s="25">
        <v>1</v>
      </c>
      <c r="M142" s="25">
        <v>0</v>
      </c>
      <c r="N142" s="25">
        <v>19</v>
      </c>
      <c r="O142" s="25">
        <v>0</v>
      </c>
      <c r="P142" s="27">
        <v>8</v>
      </c>
      <c r="Q142" s="27">
        <v>0</v>
      </c>
      <c r="R142" s="27">
        <v>1</v>
      </c>
      <c r="S142" s="27">
        <v>0</v>
      </c>
      <c r="T142" s="25">
        <v>0</v>
      </c>
      <c r="U142" s="25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34</v>
      </c>
      <c r="AA142" s="12">
        <f t="shared" si="5"/>
        <v>0</v>
      </c>
    </row>
    <row r="143" spans="1:27" x14ac:dyDescent="0.25">
      <c r="A143" s="22" t="s">
        <v>166</v>
      </c>
      <c r="B143" s="25">
        <v>288</v>
      </c>
      <c r="C143" s="25">
        <v>0</v>
      </c>
      <c r="D143" s="25">
        <v>215</v>
      </c>
      <c r="E143" s="25">
        <v>3</v>
      </c>
      <c r="F143" s="25">
        <v>228</v>
      </c>
      <c r="G143" s="25">
        <v>0</v>
      </c>
      <c r="H143" s="25">
        <v>177</v>
      </c>
      <c r="I143" s="25">
        <v>0</v>
      </c>
      <c r="J143" s="25">
        <v>194</v>
      </c>
      <c r="K143" s="25">
        <v>0</v>
      </c>
      <c r="L143" s="25">
        <v>200</v>
      </c>
      <c r="M143" s="25">
        <v>2</v>
      </c>
      <c r="N143" s="25">
        <v>279</v>
      </c>
      <c r="O143" s="25">
        <v>3</v>
      </c>
      <c r="P143" s="27">
        <v>299</v>
      </c>
      <c r="Q143" s="27">
        <v>0</v>
      </c>
      <c r="R143" s="27">
        <v>274</v>
      </c>
      <c r="S143" s="27">
        <v>0</v>
      </c>
      <c r="T143" s="25">
        <v>312</v>
      </c>
      <c r="U143" s="25">
        <v>0</v>
      </c>
      <c r="V143" s="27">
        <v>248</v>
      </c>
      <c r="W143" s="27">
        <v>1</v>
      </c>
      <c r="X143" s="27">
        <v>298</v>
      </c>
      <c r="Y143" s="27">
        <v>0</v>
      </c>
      <c r="Z143" s="12">
        <f t="shared" si="4"/>
        <v>3012</v>
      </c>
      <c r="AA143" s="12">
        <f t="shared" si="5"/>
        <v>9</v>
      </c>
    </row>
    <row r="144" spans="1:27" x14ac:dyDescent="0.25">
      <c r="A144" s="22" t="s">
        <v>167</v>
      </c>
      <c r="B144" s="25">
        <v>12</v>
      </c>
      <c r="C144" s="25">
        <v>0</v>
      </c>
      <c r="D144" s="25">
        <v>8</v>
      </c>
      <c r="E144" s="25">
        <v>0</v>
      </c>
      <c r="F144" s="25">
        <v>22</v>
      </c>
      <c r="G144" s="25">
        <v>0</v>
      </c>
      <c r="H144" s="25">
        <v>12</v>
      </c>
      <c r="I144" s="25">
        <v>0</v>
      </c>
      <c r="J144" s="25">
        <v>7</v>
      </c>
      <c r="K144" s="25">
        <v>0</v>
      </c>
      <c r="L144" s="25">
        <v>8</v>
      </c>
      <c r="M144" s="25">
        <v>0</v>
      </c>
      <c r="N144" s="25">
        <v>22</v>
      </c>
      <c r="O144" s="25">
        <v>0</v>
      </c>
      <c r="P144" s="27">
        <v>11</v>
      </c>
      <c r="Q144" s="27">
        <v>0</v>
      </c>
      <c r="R144" s="27">
        <v>11</v>
      </c>
      <c r="S144" s="27">
        <v>0</v>
      </c>
      <c r="T144" s="25">
        <v>28</v>
      </c>
      <c r="U144" s="25">
        <v>0</v>
      </c>
      <c r="V144" s="27">
        <v>17</v>
      </c>
      <c r="W144" s="27">
        <v>0</v>
      </c>
      <c r="X144" s="27">
        <v>4</v>
      </c>
      <c r="Y144" s="27">
        <v>0</v>
      </c>
      <c r="Z144" s="12">
        <f t="shared" si="4"/>
        <v>162</v>
      </c>
      <c r="AA144" s="12">
        <f t="shared" si="5"/>
        <v>0</v>
      </c>
    </row>
    <row r="145" spans="1:27" x14ac:dyDescent="0.25">
      <c r="A145" s="22" t="s">
        <v>168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7">
        <v>12</v>
      </c>
      <c r="Q145" s="27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12</v>
      </c>
      <c r="AA145" s="12">
        <f t="shared" si="5"/>
        <v>0</v>
      </c>
    </row>
    <row r="146" spans="1:27" x14ac:dyDescent="0.25">
      <c r="A146" s="22" t="s">
        <v>169</v>
      </c>
      <c r="B146" s="25">
        <v>0</v>
      </c>
      <c r="C146" s="25">
        <v>0</v>
      </c>
      <c r="D146" s="25">
        <v>1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2</v>
      </c>
      <c r="K146" s="25">
        <v>0</v>
      </c>
      <c r="L146" s="25">
        <v>2</v>
      </c>
      <c r="M146" s="25">
        <v>0</v>
      </c>
      <c r="N146" s="25">
        <v>3</v>
      </c>
      <c r="O146" s="25">
        <v>0</v>
      </c>
      <c r="P146" s="27">
        <v>1</v>
      </c>
      <c r="Q146" s="27">
        <v>0</v>
      </c>
      <c r="R146" s="27">
        <v>0</v>
      </c>
      <c r="S146" s="27">
        <v>0</v>
      </c>
      <c r="T146" s="25">
        <v>3</v>
      </c>
      <c r="U146" s="25">
        <v>0</v>
      </c>
      <c r="V146" s="27">
        <v>0</v>
      </c>
      <c r="W146" s="27">
        <v>0</v>
      </c>
      <c r="X146" s="27">
        <v>1</v>
      </c>
      <c r="Y146" s="27">
        <v>0</v>
      </c>
      <c r="Z146" s="12">
        <f t="shared" si="4"/>
        <v>13</v>
      </c>
      <c r="AA146" s="12">
        <f t="shared" si="5"/>
        <v>0</v>
      </c>
    </row>
    <row r="147" spans="1:27" x14ac:dyDescent="0.25">
      <c r="A147" s="22" t="s">
        <v>170</v>
      </c>
      <c r="B147" s="25">
        <v>0</v>
      </c>
      <c r="C147" s="25">
        <v>0</v>
      </c>
      <c r="D147" s="25">
        <v>3</v>
      </c>
      <c r="E147" s="25">
        <v>0</v>
      </c>
      <c r="F147" s="25">
        <v>2</v>
      </c>
      <c r="G147" s="25">
        <v>0</v>
      </c>
      <c r="H147" s="25">
        <v>1</v>
      </c>
      <c r="I147" s="25">
        <v>0</v>
      </c>
      <c r="J147" s="25">
        <v>4</v>
      </c>
      <c r="K147" s="25">
        <v>0</v>
      </c>
      <c r="L147" s="25">
        <v>5</v>
      </c>
      <c r="M147" s="25">
        <v>0</v>
      </c>
      <c r="N147" s="25">
        <v>0</v>
      </c>
      <c r="O147" s="25">
        <v>0</v>
      </c>
      <c r="P147" s="27">
        <v>6</v>
      </c>
      <c r="Q147" s="27">
        <v>0</v>
      </c>
      <c r="R147" s="27">
        <v>3</v>
      </c>
      <c r="S147" s="27">
        <v>0</v>
      </c>
      <c r="T147" s="25">
        <v>3</v>
      </c>
      <c r="U147" s="25">
        <v>0</v>
      </c>
      <c r="V147" s="27">
        <v>2</v>
      </c>
      <c r="W147" s="27">
        <v>0</v>
      </c>
      <c r="X147" s="27">
        <v>4</v>
      </c>
      <c r="Y147" s="27">
        <v>0</v>
      </c>
      <c r="Z147" s="12">
        <f t="shared" si="4"/>
        <v>33</v>
      </c>
      <c r="AA147" s="12">
        <f t="shared" si="5"/>
        <v>0</v>
      </c>
    </row>
    <row r="148" spans="1:27" x14ac:dyDescent="0.25">
      <c r="A148" s="22" t="s">
        <v>171</v>
      </c>
      <c r="B148" s="25">
        <v>5</v>
      </c>
      <c r="C148" s="25">
        <v>0</v>
      </c>
      <c r="D148" s="25">
        <v>1</v>
      </c>
      <c r="E148" s="25">
        <v>0</v>
      </c>
      <c r="F148" s="25">
        <v>3</v>
      </c>
      <c r="G148" s="25">
        <v>0</v>
      </c>
      <c r="H148" s="25">
        <v>0</v>
      </c>
      <c r="I148" s="25">
        <v>0</v>
      </c>
      <c r="J148" s="25">
        <v>2</v>
      </c>
      <c r="K148" s="25">
        <v>0</v>
      </c>
      <c r="L148" s="25">
        <v>1</v>
      </c>
      <c r="M148" s="25">
        <v>0</v>
      </c>
      <c r="N148" s="25">
        <v>1</v>
      </c>
      <c r="O148" s="25">
        <v>0</v>
      </c>
      <c r="P148" s="27">
        <v>3</v>
      </c>
      <c r="Q148" s="27">
        <v>0</v>
      </c>
      <c r="R148" s="27">
        <v>2</v>
      </c>
      <c r="S148" s="27">
        <v>0</v>
      </c>
      <c r="T148" s="25">
        <v>3</v>
      </c>
      <c r="U148" s="25">
        <v>0</v>
      </c>
      <c r="V148" s="27">
        <v>2</v>
      </c>
      <c r="W148" s="27">
        <v>0</v>
      </c>
      <c r="X148" s="27">
        <v>2</v>
      </c>
      <c r="Y148" s="27">
        <v>0</v>
      </c>
      <c r="Z148" s="12">
        <f t="shared" si="4"/>
        <v>25</v>
      </c>
      <c r="AA148" s="12">
        <f t="shared" si="5"/>
        <v>0</v>
      </c>
    </row>
    <row r="149" spans="1:27" x14ac:dyDescent="0.25">
      <c r="A149" s="22" t="s">
        <v>173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8</v>
      </c>
      <c r="O149" s="25">
        <v>0</v>
      </c>
      <c r="P149" s="27">
        <v>1</v>
      </c>
      <c r="Q149" s="27">
        <v>0</v>
      </c>
      <c r="R149" s="27">
        <v>0</v>
      </c>
      <c r="S149" s="27">
        <v>0</v>
      </c>
      <c r="T149" s="25">
        <v>0</v>
      </c>
      <c r="U149" s="25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9</v>
      </c>
      <c r="AA149" s="12">
        <f t="shared" si="5"/>
        <v>0</v>
      </c>
    </row>
    <row r="150" spans="1:27" x14ac:dyDescent="0.25">
      <c r="A150" s="22" t="s">
        <v>174</v>
      </c>
      <c r="B150" s="25">
        <v>1</v>
      </c>
      <c r="C150" s="25">
        <v>0</v>
      </c>
      <c r="D150" s="25">
        <v>2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2</v>
      </c>
      <c r="K150" s="25">
        <v>0</v>
      </c>
      <c r="L150" s="25">
        <v>1</v>
      </c>
      <c r="M150" s="25">
        <v>0</v>
      </c>
      <c r="N150" s="25">
        <v>7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0</v>
      </c>
      <c r="U150" s="25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16</v>
      </c>
      <c r="AA150" s="12">
        <f t="shared" si="5"/>
        <v>0</v>
      </c>
    </row>
    <row r="151" spans="1:27" x14ac:dyDescent="0.25">
      <c r="A151" s="22" t="s">
        <v>175</v>
      </c>
      <c r="B151" s="25">
        <v>3</v>
      </c>
      <c r="C151" s="25">
        <v>0</v>
      </c>
      <c r="D151" s="25">
        <v>8</v>
      </c>
      <c r="E151" s="25">
        <v>0</v>
      </c>
      <c r="F151" s="25">
        <v>3</v>
      </c>
      <c r="G151" s="25">
        <v>0</v>
      </c>
      <c r="H151" s="25">
        <v>7</v>
      </c>
      <c r="I151" s="25">
        <v>0</v>
      </c>
      <c r="J151" s="25">
        <v>3</v>
      </c>
      <c r="K151" s="25">
        <v>0</v>
      </c>
      <c r="L151" s="25">
        <v>11</v>
      </c>
      <c r="M151" s="25">
        <v>0</v>
      </c>
      <c r="N151" s="25">
        <v>9</v>
      </c>
      <c r="O151" s="25">
        <v>0</v>
      </c>
      <c r="P151" s="27">
        <v>26</v>
      </c>
      <c r="Q151" s="27">
        <v>0</v>
      </c>
      <c r="R151" s="27">
        <v>4</v>
      </c>
      <c r="S151" s="27">
        <v>0</v>
      </c>
      <c r="T151" s="25">
        <v>10</v>
      </c>
      <c r="U151" s="25">
        <v>0</v>
      </c>
      <c r="V151" s="27">
        <v>7</v>
      </c>
      <c r="W151" s="27">
        <v>0</v>
      </c>
      <c r="X151" s="27">
        <v>10</v>
      </c>
      <c r="Y151" s="27">
        <v>0</v>
      </c>
      <c r="Z151" s="12">
        <f t="shared" si="4"/>
        <v>101</v>
      </c>
      <c r="AA151" s="12">
        <f t="shared" si="5"/>
        <v>0</v>
      </c>
    </row>
    <row r="152" spans="1:27" x14ac:dyDescent="0.25">
      <c r="A152" s="22" t="s">
        <v>176</v>
      </c>
      <c r="B152" s="25">
        <v>3</v>
      </c>
      <c r="C152" s="25">
        <v>0</v>
      </c>
      <c r="D152" s="25">
        <v>4</v>
      </c>
      <c r="E152" s="25">
        <v>0</v>
      </c>
      <c r="F152" s="25">
        <v>5</v>
      </c>
      <c r="G152" s="25">
        <v>0</v>
      </c>
      <c r="H152" s="25">
        <v>5</v>
      </c>
      <c r="I152" s="25">
        <v>0</v>
      </c>
      <c r="J152" s="25">
        <v>5</v>
      </c>
      <c r="K152" s="25">
        <v>0</v>
      </c>
      <c r="L152" s="25">
        <v>4</v>
      </c>
      <c r="M152" s="25">
        <v>1</v>
      </c>
      <c r="N152" s="25">
        <v>13</v>
      </c>
      <c r="O152" s="25">
        <v>0</v>
      </c>
      <c r="P152" s="27">
        <v>4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19</v>
      </c>
      <c r="W152" s="27">
        <v>0</v>
      </c>
      <c r="X152" s="27">
        <v>2</v>
      </c>
      <c r="Y152" s="27">
        <v>0</v>
      </c>
      <c r="Z152" s="12">
        <f t="shared" si="4"/>
        <v>66</v>
      </c>
      <c r="AA152" s="12">
        <f t="shared" si="5"/>
        <v>1</v>
      </c>
    </row>
    <row r="153" spans="1:27" x14ac:dyDescent="0.25">
      <c r="A153" s="22" t="s">
        <v>177</v>
      </c>
      <c r="B153" s="25">
        <v>1</v>
      </c>
      <c r="C153" s="25">
        <v>0</v>
      </c>
      <c r="D153" s="25">
        <v>3</v>
      </c>
      <c r="E153" s="25">
        <v>0</v>
      </c>
      <c r="F153" s="25">
        <v>2</v>
      </c>
      <c r="G153" s="25">
        <v>0</v>
      </c>
      <c r="H153" s="25">
        <v>4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2</v>
      </c>
      <c r="O153" s="25">
        <v>0</v>
      </c>
      <c r="P153" s="27">
        <v>2</v>
      </c>
      <c r="Q153" s="27">
        <v>0</v>
      </c>
      <c r="R153" s="27">
        <v>3</v>
      </c>
      <c r="S153" s="27">
        <v>0</v>
      </c>
      <c r="T153" s="25">
        <v>2</v>
      </c>
      <c r="U153" s="25">
        <v>0</v>
      </c>
      <c r="V153" s="27">
        <v>1</v>
      </c>
      <c r="W153" s="27">
        <v>0</v>
      </c>
      <c r="X153" s="27">
        <v>1</v>
      </c>
      <c r="Y153" s="27">
        <v>0</v>
      </c>
      <c r="Z153" s="12">
        <f t="shared" si="4"/>
        <v>21</v>
      </c>
      <c r="AA153" s="12">
        <f t="shared" si="5"/>
        <v>0</v>
      </c>
    </row>
    <row r="154" spans="1:27" x14ac:dyDescent="0.25">
      <c r="A154" s="22" t="s">
        <v>178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1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7">
        <v>3</v>
      </c>
      <c r="Q154" s="27">
        <v>0</v>
      </c>
      <c r="R154" s="27">
        <v>0</v>
      </c>
      <c r="S154" s="27">
        <v>0</v>
      </c>
      <c r="T154" s="25">
        <v>0</v>
      </c>
      <c r="U154" s="25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2">
        <f t="shared" si="5"/>
        <v>0</v>
      </c>
    </row>
    <row r="155" spans="1:27" x14ac:dyDescent="0.25">
      <c r="A155" s="22" t="s">
        <v>273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5">
        <v>1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58">
        <v>0</v>
      </c>
      <c r="Q155" s="58">
        <v>0</v>
      </c>
      <c r="R155" s="58">
        <v>0</v>
      </c>
      <c r="S155" s="58">
        <v>0</v>
      </c>
      <c r="T155" s="25">
        <v>0</v>
      </c>
      <c r="U155" s="25">
        <v>0</v>
      </c>
      <c r="V155" s="58">
        <v>0</v>
      </c>
      <c r="W155" s="58">
        <v>0</v>
      </c>
      <c r="X155" s="58">
        <v>0</v>
      </c>
      <c r="Y155" s="58">
        <v>0</v>
      </c>
      <c r="Z155" s="12">
        <f t="shared" si="4"/>
        <v>1</v>
      </c>
      <c r="AA155" s="12">
        <f>C155+E155+G155+I155+K155+M155+O155+Q155+S155+U155+W155+Y155</f>
        <v>0</v>
      </c>
    </row>
    <row r="156" spans="1:27" ht="15.75" x14ac:dyDescent="0.25">
      <c r="A156" s="22" t="s">
        <v>179</v>
      </c>
      <c r="B156" s="25">
        <v>32</v>
      </c>
      <c r="C156" s="25">
        <v>0</v>
      </c>
      <c r="D156" s="25">
        <v>27</v>
      </c>
      <c r="E156" s="25">
        <v>1</v>
      </c>
      <c r="F156" s="25">
        <v>31</v>
      </c>
      <c r="G156" s="25">
        <v>2</v>
      </c>
      <c r="H156" s="25">
        <v>31</v>
      </c>
      <c r="I156" s="25">
        <v>0</v>
      </c>
      <c r="J156" s="25">
        <v>42</v>
      </c>
      <c r="K156" s="25">
        <v>9</v>
      </c>
      <c r="L156" s="25">
        <v>22</v>
      </c>
      <c r="M156" s="25">
        <v>4</v>
      </c>
      <c r="N156" s="25">
        <v>131</v>
      </c>
      <c r="O156" s="25">
        <v>0</v>
      </c>
      <c r="P156" s="28">
        <v>37</v>
      </c>
      <c r="Q156" s="28">
        <v>2</v>
      </c>
      <c r="R156" s="28">
        <v>28</v>
      </c>
      <c r="S156" s="28">
        <v>0</v>
      </c>
      <c r="T156" s="25">
        <v>39</v>
      </c>
      <c r="U156" s="25">
        <v>0</v>
      </c>
      <c r="V156" s="28">
        <v>18</v>
      </c>
      <c r="W156" s="28">
        <v>5</v>
      </c>
      <c r="X156" s="28">
        <v>34</v>
      </c>
      <c r="Y156" s="28">
        <v>1</v>
      </c>
      <c r="Z156" s="12">
        <f t="shared" si="4"/>
        <v>472</v>
      </c>
      <c r="AA156" s="12">
        <f t="shared" si="5"/>
        <v>24</v>
      </c>
    </row>
    <row r="157" spans="1:27" x14ac:dyDescent="0.25">
      <c r="A157" s="22" t="s">
        <v>180</v>
      </c>
      <c r="B157" s="25">
        <v>15</v>
      </c>
      <c r="C157" s="25">
        <v>1</v>
      </c>
      <c r="D157" s="25">
        <v>17</v>
      </c>
      <c r="E157" s="25">
        <v>0</v>
      </c>
      <c r="F157" s="25">
        <v>28</v>
      </c>
      <c r="G157" s="25">
        <v>0</v>
      </c>
      <c r="H157" s="25">
        <v>21</v>
      </c>
      <c r="I157" s="25">
        <v>0</v>
      </c>
      <c r="J157" s="25">
        <v>4</v>
      </c>
      <c r="K157" s="25">
        <v>0</v>
      </c>
      <c r="L157" s="25">
        <v>16</v>
      </c>
      <c r="M157" s="25">
        <v>1</v>
      </c>
      <c r="N157" s="25">
        <v>29</v>
      </c>
      <c r="O157" s="25">
        <v>0</v>
      </c>
      <c r="P157" s="25">
        <v>20</v>
      </c>
      <c r="Q157" s="25">
        <v>0</v>
      </c>
      <c r="R157" s="25">
        <v>18</v>
      </c>
      <c r="S157" s="25">
        <v>0</v>
      </c>
      <c r="T157" s="25">
        <v>33</v>
      </c>
      <c r="U157" s="25">
        <v>0</v>
      </c>
      <c r="V157" s="25">
        <v>49</v>
      </c>
      <c r="W157" s="25">
        <v>0</v>
      </c>
      <c r="X157" s="25">
        <v>15</v>
      </c>
      <c r="Y157" s="25">
        <v>0</v>
      </c>
      <c r="Z157" s="12">
        <f t="shared" si="4"/>
        <v>265</v>
      </c>
      <c r="AA157" s="12">
        <f t="shared" si="5"/>
        <v>2</v>
      </c>
    </row>
    <row r="158" spans="1:27" x14ac:dyDescent="0.25">
      <c r="A158" s="22" t="s">
        <v>181</v>
      </c>
      <c r="B158" s="25">
        <v>71</v>
      </c>
      <c r="C158" s="25">
        <v>1</v>
      </c>
      <c r="D158" s="25">
        <v>59</v>
      </c>
      <c r="E158" s="25">
        <v>2</v>
      </c>
      <c r="F158" s="25">
        <v>99</v>
      </c>
      <c r="G158" s="25">
        <v>1</v>
      </c>
      <c r="H158" s="25">
        <v>63</v>
      </c>
      <c r="I158" s="25">
        <v>0</v>
      </c>
      <c r="J158" s="25">
        <v>75</v>
      </c>
      <c r="K158" s="25">
        <v>1</v>
      </c>
      <c r="L158" s="25">
        <v>63</v>
      </c>
      <c r="M158" s="25">
        <v>1</v>
      </c>
      <c r="N158" s="25">
        <v>83</v>
      </c>
      <c r="O158" s="25">
        <v>1</v>
      </c>
      <c r="P158" s="25">
        <v>78</v>
      </c>
      <c r="Q158" s="25">
        <v>1</v>
      </c>
      <c r="R158" s="25">
        <v>59</v>
      </c>
      <c r="S158" s="25">
        <v>0</v>
      </c>
      <c r="T158" s="25">
        <v>91</v>
      </c>
      <c r="U158" s="25">
        <v>1</v>
      </c>
      <c r="V158" s="25">
        <v>63</v>
      </c>
      <c r="W158" s="25">
        <v>0</v>
      </c>
      <c r="X158" s="25">
        <v>102</v>
      </c>
      <c r="Y158" s="25">
        <v>0</v>
      </c>
      <c r="Z158" s="12">
        <f t="shared" ref="Z158:Z185" si="6">SUM(B158,D158,F158,H158,J158,L158,N158,P158,R158,T158,V158,X158)</f>
        <v>906</v>
      </c>
      <c r="AA158" s="12">
        <f t="shared" ref="AA158:AA185" si="7">SUM(C158,E158,G158,I158,K158,M158,O158,Q158,S158,U158,W158,Y158)</f>
        <v>9</v>
      </c>
    </row>
    <row r="159" spans="1:27" x14ac:dyDescent="0.25">
      <c r="A159" s="22" t="s">
        <v>182</v>
      </c>
      <c r="B159" s="25">
        <v>5</v>
      </c>
      <c r="C159" s="25">
        <v>0</v>
      </c>
      <c r="D159" s="25">
        <v>4</v>
      </c>
      <c r="E159" s="25">
        <v>0</v>
      </c>
      <c r="F159" s="25">
        <v>1</v>
      </c>
      <c r="G159" s="25">
        <v>0</v>
      </c>
      <c r="H159" s="25">
        <v>6</v>
      </c>
      <c r="I159" s="25">
        <v>0</v>
      </c>
      <c r="J159" s="25">
        <v>10</v>
      </c>
      <c r="K159" s="25">
        <v>0</v>
      </c>
      <c r="L159" s="25">
        <v>5</v>
      </c>
      <c r="M159" s="25">
        <v>0</v>
      </c>
      <c r="N159" s="25">
        <v>5</v>
      </c>
      <c r="O159" s="25">
        <v>0</v>
      </c>
      <c r="P159" s="25">
        <v>19</v>
      </c>
      <c r="Q159" s="25">
        <v>0</v>
      </c>
      <c r="R159" s="25">
        <v>5</v>
      </c>
      <c r="S159" s="25">
        <v>0</v>
      </c>
      <c r="T159" s="25">
        <v>2</v>
      </c>
      <c r="U159" s="25">
        <v>0</v>
      </c>
      <c r="V159" s="25">
        <v>1</v>
      </c>
      <c r="W159" s="25">
        <v>0</v>
      </c>
      <c r="X159" s="25">
        <v>3</v>
      </c>
      <c r="Y159" s="25">
        <v>0</v>
      </c>
      <c r="Z159" s="12">
        <f t="shared" si="6"/>
        <v>66</v>
      </c>
      <c r="AA159" s="12">
        <f t="shared" si="7"/>
        <v>0</v>
      </c>
    </row>
    <row r="160" spans="1:27" x14ac:dyDescent="0.25">
      <c r="A160" s="22" t="s">
        <v>183</v>
      </c>
      <c r="B160" s="25">
        <v>329</v>
      </c>
      <c r="C160" s="25">
        <v>2</v>
      </c>
      <c r="D160" s="25">
        <v>250</v>
      </c>
      <c r="E160" s="25">
        <v>0</v>
      </c>
      <c r="F160" s="25">
        <v>241</v>
      </c>
      <c r="G160" s="25">
        <v>1</v>
      </c>
      <c r="H160" s="25">
        <v>234</v>
      </c>
      <c r="I160" s="25">
        <v>0</v>
      </c>
      <c r="J160" s="25">
        <v>293</v>
      </c>
      <c r="K160" s="25">
        <v>3</v>
      </c>
      <c r="L160" s="25">
        <v>267</v>
      </c>
      <c r="M160" s="25">
        <v>2</v>
      </c>
      <c r="N160" s="25">
        <v>332</v>
      </c>
      <c r="O160" s="25">
        <v>1</v>
      </c>
      <c r="P160" s="25">
        <v>410</v>
      </c>
      <c r="Q160" s="25">
        <v>0</v>
      </c>
      <c r="R160" s="25">
        <v>365</v>
      </c>
      <c r="S160" s="25">
        <v>1</v>
      </c>
      <c r="T160" s="25">
        <v>332</v>
      </c>
      <c r="U160" s="25">
        <v>0</v>
      </c>
      <c r="V160" s="25">
        <v>316</v>
      </c>
      <c r="W160" s="25">
        <v>3</v>
      </c>
      <c r="X160" s="25">
        <v>459</v>
      </c>
      <c r="Y160" s="25">
        <v>0</v>
      </c>
      <c r="Z160" s="12">
        <f t="shared" si="6"/>
        <v>3828</v>
      </c>
      <c r="AA160" s="12">
        <f t="shared" si="7"/>
        <v>13</v>
      </c>
    </row>
    <row r="161" spans="1:27" x14ac:dyDescent="0.25">
      <c r="A161" s="22" t="s">
        <v>186</v>
      </c>
      <c r="B161" s="25">
        <v>76</v>
      </c>
      <c r="C161" s="25">
        <v>0</v>
      </c>
      <c r="D161" s="25">
        <v>80</v>
      </c>
      <c r="E161" s="25">
        <v>0</v>
      </c>
      <c r="F161" s="25">
        <v>104</v>
      </c>
      <c r="G161" s="25">
        <v>0</v>
      </c>
      <c r="H161" s="25">
        <v>108</v>
      </c>
      <c r="I161" s="25">
        <v>0</v>
      </c>
      <c r="J161" s="25">
        <v>108</v>
      </c>
      <c r="K161" s="25">
        <v>0</v>
      </c>
      <c r="L161" s="25">
        <v>133</v>
      </c>
      <c r="M161" s="25">
        <v>0</v>
      </c>
      <c r="N161" s="25">
        <v>138</v>
      </c>
      <c r="O161" s="25">
        <v>0</v>
      </c>
      <c r="P161" s="25">
        <v>222</v>
      </c>
      <c r="Q161" s="25">
        <v>0</v>
      </c>
      <c r="R161" s="25">
        <v>167</v>
      </c>
      <c r="S161" s="25">
        <v>0</v>
      </c>
      <c r="T161" s="25">
        <v>204</v>
      </c>
      <c r="U161" s="25">
        <v>0</v>
      </c>
      <c r="V161" s="25">
        <v>135</v>
      </c>
      <c r="W161" s="25">
        <v>0</v>
      </c>
      <c r="X161" s="25">
        <v>133</v>
      </c>
      <c r="Y161" s="25">
        <v>0</v>
      </c>
      <c r="Z161" s="12">
        <f t="shared" si="6"/>
        <v>1608</v>
      </c>
      <c r="AA161" s="12">
        <f t="shared" si="7"/>
        <v>0</v>
      </c>
    </row>
    <row r="162" spans="1:27" x14ac:dyDescent="0.25">
      <c r="A162" s="22" t="s">
        <v>187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3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7</v>
      </c>
      <c r="Q162" s="25">
        <v>0</v>
      </c>
      <c r="R162" s="25">
        <v>2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12">
        <f t="shared" si="6"/>
        <v>12</v>
      </c>
      <c r="AA162" s="12">
        <f t="shared" si="7"/>
        <v>0</v>
      </c>
    </row>
    <row r="163" spans="1:27" x14ac:dyDescent="0.25">
      <c r="A163" s="22" t="s">
        <v>188</v>
      </c>
      <c r="B163" s="25">
        <v>104</v>
      </c>
      <c r="C163" s="25">
        <v>7</v>
      </c>
      <c r="D163" s="25">
        <v>143</v>
      </c>
      <c r="E163" s="25">
        <v>8</v>
      </c>
      <c r="F163" s="25">
        <v>48</v>
      </c>
      <c r="G163" s="25">
        <v>3</v>
      </c>
      <c r="H163" s="25">
        <v>27</v>
      </c>
      <c r="I163" s="25">
        <v>5</v>
      </c>
      <c r="J163" s="25">
        <v>20</v>
      </c>
      <c r="K163" s="25">
        <v>4</v>
      </c>
      <c r="L163" s="25">
        <v>50</v>
      </c>
      <c r="M163" s="25">
        <v>2</v>
      </c>
      <c r="N163" s="25">
        <v>36</v>
      </c>
      <c r="O163" s="25">
        <v>1</v>
      </c>
      <c r="P163" s="25">
        <v>22</v>
      </c>
      <c r="Q163" s="25">
        <v>0</v>
      </c>
      <c r="R163" s="25">
        <v>22</v>
      </c>
      <c r="S163" s="25">
        <v>0</v>
      </c>
      <c r="T163" s="25">
        <v>47</v>
      </c>
      <c r="U163" s="25">
        <v>1</v>
      </c>
      <c r="V163" s="25">
        <v>52</v>
      </c>
      <c r="W163" s="25">
        <v>0</v>
      </c>
      <c r="X163" s="25">
        <v>109</v>
      </c>
      <c r="Y163" s="25">
        <v>0</v>
      </c>
      <c r="Z163" s="12">
        <f t="shared" si="6"/>
        <v>680</v>
      </c>
      <c r="AA163" s="12">
        <f t="shared" si="7"/>
        <v>31</v>
      </c>
    </row>
    <row r="164" spans="1:27" x14ac:dyDescent="0.25">
      <c r="A164" s="22" t="s">
        <v>189</v>
      </c>
      <c r="B164" s="25">
        <v>70</v>
      </c>
      <c r="C164" s="25">
        <v>5</v>
      </c>
      <c r="D164" s="25">
        <v>66</v>
      </c>
      <c r="E164" s="25">
        <v>0</v>
      </c>
      <c r="F164" s="25">
        <v>49</v>
      </c>
      <c r="G164" s="25">
        <v>0</v>
      </c>
      <c r="H164" s="25">
        <v>74</v>
      </c>
      <c r="I164" s="25">
        <v>0</v>
      </c>
      <c r="J164" s="25">
        <v>22</v>
      </c>
      <c r="K164" s="25">
        <v>6</v>
      </c>
      <c r="L164" s="25">
        <v>24</v>
      </c>
      <c r="M164" s="25">
        <v>5</v>
      </c>
      <c r="N164" s="25">
        <v>55</v>
      </c>
      <c r="O164" s="25">
        <v>5</v>
      </c>
      <c r="P164" s="25">
        <v>24</v>
      </c>
      <c r="Q164" s="25">
        <v>3</v>
      </c>
      <c r="R164" s="25">
        <v>21</v>
      </c>
      <c r="S164" s="25">
        <v>2</v>
      </c>
      <c r="T164" s="25">
        <v>40</v>
      </c>
      <c r="U164" s="25">
        <v>1</v>
      </c>
      <c r="V164" s="25">
        <v>53</v>
      </c>
      <c r="W164" s="25">
        <v>2</v>
      </c>
      <c r="X164" s="25">
        <v>74</v>
      </c>
      <c r="Y164" s="25">
        <v>0</v>
      </c>
      <c r="Z164" s="12">
        <f t="shared" si="6"/>
        <v>572</v>
      </c>
      <c r="AA164" s="12">
        <f t="shared" si="7"/>
        <v>29</v>
      </c>
    </row>
    <row r="165" spans="1:27" x14ac:dyDescent="0.25">
      <c r="A165" s="22" t="s">
        <v>190</v>
      </c>
      <c r="B165" s="25">
        <v>2</v>
      </c>
      <c r="C165" s="25">
        <v>0</v>
      </c>
      <c r="D165" s="25">
        <v>5</v>
      </c>
      <c r="E165" s="25">
        <v>0</v>
      </c>
      <c r="F165" s="25">
        <v>3</v>
      </c>
      <c r="G165" s="25">
        <v>0</v>
      </c>
      <c r="H165" s="25">
        <v>4</v>
      </c>
      <c r="I165" s="25">
        <v>0</v>
      </c>
      <c r="J165" s="25">
        <v>0</v>
      </c>
      <c r="K165" s="25">
        <v>0</v>
      </c>
      <c r="L165" s="25">
        <v>2</v>
      </c>
      <c r="M165" s="25">
        <v>0</v>
      </c>
      <c r="N165" s="25">
        <v>4</v>
      </c>
      <c r="O165" s="25">
        <v>0</v>
      </c>
      <c r="P165" s="25">
        <v>2</v>
      </c>
      <c r="Q165" s="25">
        <v>0</v>
      </c>
      <c r="R165" s="25">
        <v>6</v>
      </c>
      <c r="S165" s="25">
        <v>0</v>
      </c>
      <c r="T165" s="25">
        <v>4</v>
      </c>
      <c r="U165" s="25">
        <v>0</v>
      </c>
      <c r="V165" s="25">
        <v>2</v>
      </c>
      <c r="W165" s="25">
        <v>0</v>
      </c>
      <c r="X165" s="25">
        <v>1</v>
      </c>
      <c r="Y165" s="25">
        <v>0</v>
      </c>
      <c r="Z165" s="12">
        <f t="shared" si="6"/>
        <v>35</v>
      </c>
      <c r="AA165" s="12">
        <f t="shared" si="7"/>
        <v>0</v>
      </c>
    </row>
    <row r="166" spans="1:27" x14ac:dyDescent="0.25">
      <c r="A166" s="22" t="s">
        <v>191</v>
      </c>
      <c r="B166" s="25">
        <v>4</v>
      </c>
      <c r="C166" s="25">
        <v>0</v>
      </c>
      <c r="D166" s="25">
        <v>5</v>
      </c>
      <c r="E166" s="25">
        <v>0</v>
      </c>
      <c r="F166" s="25">
        <v>2</v>
      </c>
      <c r="G166" s="25">
        <v>0</v>
      </c>
      <c r="H166" s="25">
        <v>1</v>
      </c>
      <c r="I166" s="25">
        <v>0</v>
      </c>
      <c r="J166" s="25">
        <v>3</v>
      </c>
      <c r="K166" s="25">
        <v>0</v>
      </c>
      <c r="L166" s="25">
        <v>1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12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12</v>
      </c>
      <c r="Y166" s="25">
        <v>0</v>
      </c>
      <c r="Z166" s="12">
        <f t="shared" si="6"/>
        <v>40</v>
      </c>
      <c r="AA166" s="12">
        <f t="shared" si="7"/>
        <v>0</v>
      </c>
    </row>
    <row r="167" spans="1:27" x14ac:dyDescent="0.25">
      <c r="A167" s="22" t="s">
        <v>192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1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12">
        <f t="shared" si="6"/>
        <v>1</v>
      </c>
      <c r="AA167" s="12">
        <f t="shared" si="7"/>
        <v>0</v>
      </c>
    </row>
    <row r="168" spans="1:27" x14ac:dyDescent="0.25">
      <c r="A168" s="22" t="s">
        <v>193</v>
      </c>
      <c r="B168" s="25">
        <v>3</v>
      </c>
      <c r="C168" s="25">
        <v>0</v>
      </c>
      <c r="D168" s="25">
        <v>1</v>
      </c>
      <c r="E168" s="25">
        <v>0</v>
      </c>
      <c r="F168" s="25">
        <v>1</v>
      </c>
      <c r="G168" s="25">
        <v>0</v>
      </c>
      <c r="H168" s="25">
        <v>1</v>
      </c>
      <c r="I168" s="25">
        <v>0</v>
      </c>
      <c r="J168" s="25">
        <v>7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4</v>
      </c>
      <c r="Q168" s="25">
        <v>0</v>
      </c>
      <c r="R168" s="25">
        <v>1</v>
      </c>
      <c r="S168" s="25">
        <v>0</v>
      </c>
      <c r="T168" s="25">
        <v>1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12">
        <f t="shared" si="6"/>
        <v>19</v>
      </c>
      <c r="AA168" s="12">
        <f t="shared" si="7"/>
        <v>0</v>
      </c>
    </row>
    <row r="169" spans="1:27" x14ac:dyDescent="0.25">
      <c r="A169" s="22" t="s">
        <v>194</v>
      </c>
      <c r="B169" s="25">
        <v>4</v>
      </c>
      <c r="C169" s="25">
        <v>0</v>
      </c>
      <c r="D169" s="25">
        <v>9</v>
      </c>
      <c r="E169" s="25">
        <v>0</v>
      </c>
      <c r="F169" s="25">
        <v>3</v>
      </c>
      <c r="G169" s="25">
        <v>2</v>
      </c>
      <c r="H169" s="25">
        <v>3</v>
      </c>
      <c r="I169" s="25">
        <v>0</v>
      </c>
      <c r="J169" s="25">
        <v>1</v>
      </c>
      <c r="K169" s="25">
        <v>0</v>
      </c>
      <c r="L169" s="25">
        <v>4</v>
      </c>
      <c r="M169" s="25">
        <v>0</v>
      </c>
      <c r="N169" s="25">
        <v>9</v>
      </c>
      <c r="O169" s="25">
        <v>0</v>
      </c>
      <c r="P169" s="25">
        <v>2</v>
      </c>
      <c r="Q169" s="25">
        <v>0</v>
      </c>
      <c r="R169" s="25">
        <v>2</v>
      </c>
      <c r="S169" s="25">
        <v>0</v>
      </c>
      <c r="T169" s="25">
        <v>4</v>
      </c>
      <c r="U169" s="25">
        <v>0</v>
      </c>
      <c r="V169" s="25">
        <v>5</v>
      </c>
      <c r="W169" s="25">
        <v>0</v>
      </c>
      <c r="X169" s="25">
        <v>1</v>
      </c>
      <c r="Y169" s="25">
        <v>0</v>
      </c>
      <c r="Z169" s="12">
        <f t="shared" si="6"/>
        <v>47</v>
      </c>
      <c r="AA169" s="12">
        <f t="shared" si="7"/>
        <v>2</v>
      </c>
    </row>
    <row r="170" spans="1:27" x14ac:dyDescent="0.25">
      <c r="A170" s="22" t="s">
        <v>196</v>
      </c>
      <c r="B170" s="25">
        <v>1</v>
      </c>
      <c r="C170" s="25">
        <v>0</v>
      </c>
      <c r="D170" s="25">
        <v>1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1</v>
      </c>
      <c r="M170" s="25">
        <v>0</v>
      </c>
      <c r="N170" s="25">
        <v>1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12">
        <f t="shared" si="6"/>
        <v>5</v>
      </c>
      <c r="AA170" s="12">
        <f t="shared" si="7"/>
        <v>0</v>
      </c>
    </row>
    <row r="171" spans="1:27" x14ac:dyDescent="0.25">
      <c r="A171" s="22" t="s">
        <v>197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3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12">
        <f t="shared" si="6"/>
        <v>4</v>
      </c>
      <c r="AA171" s="12">
        <f t="shared" si="7"/>
        <v>0</v>
      </c>
    </row>
    <row r="172" spans="1:27" x14ac:dyDescent="0.25">
      <c r="A172" s="22" t="s">
        <v>198</v>
      </c>
      <c r="B172" s="25">
        <v>0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3</v>
      </c>
      <c r="O172" s="25">
        <v>0</v>
      </c>
      <c r="P172" s="25">
        <v>1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1</v>
      </c>
      <c r="Y172" s="25">
        <v>0</v>
      </c>
      <c r="Z172" s="12">
        <f t="shared" si="6"/>
        <v>7</v>
      </c>
      <c r="AA172" s="12">
        <f t="shared" si="7"/>
        <v>0</v>
      </c>
    </row>
    <row r="173" spans="1:27" x14ac:dyDescent="0.25">
      <c r="A173" s="22" t="s">
        <v>199</v>
      </c>
      <c r="B173" s="25">
        <v>19</v>
      </c>
      <c r="C173" s="25">
        <v>1</v>
      </c>
      <c r="D173" s="25">
        <v>16</v>
      </c>
      <c r="E173" s="25">
        <v>3</v>
      </c>
      <c r="F173" s="25">
        <v>21</v>
      </c>
      <c r="G173" s="25">
        <v>2</v>
      </c>
      <c r="H173" s="25">
        <v>24</v>
      </c>
      <c r="I173" s="25">
        <v>0</v>
      </c>
      <c r="J173" s="25">
        <v>12</v>
      </c>
      <c r="K173" s="25">
        <v>0</v>
      </c>
      <c r="L173" s="25">
        <v>20</v>
      </c>
      <c r="M173" s="25">
        <v>2</v>
      </c>
      <c r="N173" s="25">
        <v>15</v>
      </c>
      <c r="O173" s="25">
        <v>0</v>
      </c>
      <c r="P173" s="25">
        <v>9</v>
      </c>
      <c r="Q173" s="25">
        <v>0</v>
      </c>
      <c r="R173" s="25">
        <v>26</v>
      </c>
      <c r="S173" s="25">
        <v>8</v>
      </c>
      <c r="T173" s="25">
        <v>18</v>
      </c>
      <c r="U173" s="25">
        <v>1</v>
      </c>
      <c r="V173" s="25">
        <v>15</v>
      </c>
      <c r="W173" s="25">
        <v>0</v>
      </c>
      <c r="X173" s="25">
        <v>17</v>
      </c>
      <c r="Y173" s="25">
        <v>0</v>
      </c>
      <c r="Z173" s="12">
        <f t="shared" si="6"/>
        <v>212</v>
      </c>
      <c r="AA173" s="12">
        <f t="shared" si="7"/>
        <v>17</v>
      </c>
    </row>
    <row r="174" spans="1:27" ht="15.75" x14ac:dyDescent="0.25">
      <c r="A174" s="22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7</v>
      </c>
      <c r="O174" s="25">
        <v>0</v>
      </c>
      <c r="P174" s="28">
        <v>0</v>
      </c>
      <c r="Q174" s="28">
        <v>0</v>
      </c>
      <c r="R174" s="28">
        <v>0</v>
      </c>
      <c r="S174" s="28">
        <v>0</v>
      </c>
      <c r="T174" s="25">
        <v>0</v>
      </c>
      <c r="U174" s="25">
        <v>0</v>
      </c>
      <c r="V174" s="28">
        <v>0</v>
      </c>
      <c r="W174" s="28">
        <v>0</v>
      </c>
      <c r="X174" s="28">
        <v>0</v>
      </c>
      <c r="Y174" s="28">
        <v>0</v>
      </c>
      <c r="Z174" s="12">
        <f t="shared" si="6"/>
        <v>7</v>
      </c>
      <c r="AA174" s="12">
        <f t="shared" si="7"/>
        <v>0</v>
      </c>
    </row>
    <row r="175" spans="1:27" x14ac:dyDescent="0.25">
      <c r="A175" s="22" t="s">
        <v>203</v>
      </c>
      <c r="B175" s="25">
        <v>3</v>
      </c>
      <c r="C175" s="25">
        <v>0</v>
      </c>
      <c r="D175" s="25">
        <v>2</v>
      </c>
      <c r="E175" s="25">
        <v>0</v>
      </c>
      <c r="F175" s="25">
        <v>2</v>
      </c>
      <c r="G175" s="25">
        <v>0</v>
      </c>
      <c r="H175" s="25">
        <v>2</v>
      </c>
      <c r="I175" s="25">
        <v>0</v>
      </c>
      <c r="J175" s="25">
        <v>4</v>
      </c>
      <c r="K175" s="25">
        <v>0</v>
      </c>
      <c r="L175" s="25">
        <v>0</v>
      </c>
      <c r="M175" s="25">
        <v>0</v>
      </c>
      <c r="N175" s="25">
        <v>1</v>
      </c>
      <c r="O175" s="25">
        <v>0</v>
      </c>
      <c r="P175" s="58">
        <v>20</v>
      </c>
      <c r="Q175" s="58">
        <v>0</v>
      </c>
      <c r="R175" s="58">
        <v>0</v>
      </c>
      <c r="S175" s="58">
        <v>0</v>
      </c>
      <c r="T175" s="25">
        <v>0</v>
      </c>
      <c r="U175" s="25">
        <v>0</v>
      </c>
      <c r="V175" s="58">
        <v>0</v>
      </c>
      <c r="W175" s="58">
        <v>0</v>
      </c>
      <c r="X175" s="58">
        <v>0</v>
      </c>
      <c r="Y175" s="58">
        <v>0</v>
      </c>
      <c r="Z175" s="12">
        <f t="shared" si="6"/>
        <v>34</v>
      </c>
      <c r="AA175" s="12">
        <f t="shared" si="7"/>
        <v>0</v>
      </c>
    </row>
    <row r="176" spans="1:27" ht="15.75" x14ac:dyDescent="0.25">
      <c r="A176" s="22" t="s">
        <v>204</v>
      </c>
      <c r="B176" s="25">
        <v>13</v>
      </c>
      <c r="C176" s="25">
        <v>1</v>
      </c>
      <c r="D176" s="25">
        <v>12</v>
      </c>
      <c r="E176" s="25">
        <v>0</v>
      </c>
      <c r="F176" s="25">
        <v>8</v>
      </c>
      <c r="G176" s="25">
        <v>1</v>
      </c>
      <c r="H176" s="25">
        <v>6</v>
      </c>
      <c r="I176" s="25">
        <v>0</v>
      </c>
      <c r="J176" s="25">
        <v>11</v>
      </c>
      <c r="K176" s="25">
        <v>1</v>
      </c>
      <c r="L176" s="25">
        <v>9</v>
      </c>
      <c r="M176" s="25">
        <v>0</v>
      </c>
      <c r="N176" s="25">
        <v>4</v>
      </c>
      <c r="O176" s="25">
        <v>0</v>
      </c>
      <c r="P176" s="28">
        <v>6</v>
      </c>
      <c r="Q176" s="28">
        <v>0</v>
      </c>
      <c r="R176" s="28">
        <v>5</v>
      </c>
      <c r="S176" s="28">
        <v>0</v>
      </c>
      <c r="T176" s="25">
        <v>15</v>
      </c>
      <c r="U176" s="25">
        <v>0</v>
      </c>
      <c r="V176" s="28">
        <v>13</v>
      </c>
      <c r="W176" s="28">
        <v>1</v>
      </c>
      <c r="X176" s="28">
        <v>10</v>
      </c>
      <c r="Y176" s="28">
        <v>1</v>
      </c>
      <c r="Z176" s="12">
        <f t="shared" si="6"/>
        <v>112</v>
      </c>
      <c r="AA176" s="12">
        <f t="shared" si="7"/>
        <v>5</v>
      </c>
    </row>
    <row r="177" spans="1:27" x14ac:dyDescent="0.25">
      <c r="A177" s="22" t="s">
        <v>255</v>
      </c>
      <c r="B177" s="25">
        <v>0</v>
      </c>
      <c r="C177" s="25">
        <v>0</v>
      </c>
      <c r="D177" s="25">
        <v>2</v>
      </c>
      <c r="E177" s="25">
        <v>0</v>
      </c>
      <c r="F177" s="25">
        <v>6</v>
      </c>
      <c r="G177" s="25">
        <v>0</v>
      </c>
      <c r="H177" s="25">
        <v>3</v>
      </c>
      <c r="I177" s="25">
        <v>0</v>
      </c>
      <c r="J177" s="25">
        <v>6</v>
      </c>
      <c r="K177" s="25">
        <v>1</v>
      </c>
      <c r="L177" s="25">
        <v>2</v>
      </c>
      <c r="M177" s="25">
        <v>0</v>
      </c>
      <c r="N177" s="25">
        <v>5</v>
      </c>
      <c r="O177" s="25">
        <v>0</v>
      </c>
      <c r="P177" s="25">
        <v>5</v>
      </c>
      <c r="Q177" s="25">
        <v>0</v>
      </c>
      <c r="R177" s="25">
        <v>7</v>
      </c>
      <c r="S177" s="25">
        <v>0</v>
      </c>
      <c r="T177" s="25">
        <v>7</v>
      </c>
      <c r="U177" s="25">
        <v>0</v>
      </c>
      <c r="V177" s="25">
        <v>3</v>
      </c>
      <c r="W177" s="25">
        <v>0</v>
      </c>
      <c r="X177" s="25">
        <v>4</v>
      </c>
      <c r="Y177" s="25">
        <v>0</v>
      </c>
      <c r="Z177" s="12">
        <f t="shared" si="6"/>
        <v>50</v>
      </c>
      <c r="AA177" s="12">
        <f t="shared" si="7"/>
        <v>1</v>
      </c>
    </row>
    <row r="178" spans="1:27" x14ac:dyDescent="0.25">
      <c r="A178" s="22" t="s">
        <v>236</v>
      </c>
      <c r="B178" s="25">
        <v>2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1</v>
      </c>
      <c r="K178" s="25">
        <v>0</v>
      </c>
      <c r="L178" s="25">
        <v>2</v>
      </c>
      <c r="M178" s="25">
        <v>0</v>
      </c>
      <c r="N178" s="25">
        <v>2</v>
      </c>
      <c r="O178" s="25">
        <v>0</v>
      </c>
      <c r="P178" s="25">
        <v>1</v>
      </c>
      <c r="Q178" s="25">
        <v>0</v>
      </c>
      <c r="R178" s="25">
        <v>1</v>
      </c>
      <c r="S178" s="25">
        <v>0</v>
      </c>
      <c r="T178" s="25">
        <v>4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12">
        <f t="shared" si="6"/>
        <v>17</v>
      </c>
      <c r="AA178" s="12">
        <f t="shared" si="7"/>
        <v>0</v>
      </c>
    </row>
    <row r="179" spans="1:27" x14ac:dyDescent="0.25">
      <c r="A179" s="22" t="s">
        <v>208</v>
      </c>
      <c r="B179" s="25">
        <v>113</v>
      </c>
      <c r="C179" s="25">
        <v>22</v>
      </c>
      <c r="D179" s="25">
        <v>74</v>
      </c>
      <c r="E179" s="25">
        <v>7</v>
      </c>
      <c r="F179" s="25">
        <v>70</v>
      </c>
      <c r="G179" s="25">
        <v>9</v>
      </c>
      <c r="H179" s="25">
        <v>72</v>
      </c>
      <c r="I179" s="25">
        <v>16</v>
      </c>
      <c r="J179" s="25">
        <v>79</v>
      </c>
      <c r="K179" s="25">
        <v>8</v>
      </c>
      <c r="L179" s="25">
        <v>95</v>
      </c>
      <c r="M179" s="25">
        <v>4</v>
      </c>
      <c r="N179" s="25">
        <v>92</v>
      </c>
      <c r="O179" s="25">
        <v>9</v>
      </c>
      <c r="P179" s="58">
        <v>113</v>
      </c>
      <c r="Q179" s="58">
        <v>23</v>
      </c>
      <c r="R179" s="58">
        <v>121</v>
      </c>
      <c r="S179" s="58">
        <v>4</v>
      </c>
      <c r="T179" s="25">
        <v>75</v>
      </c>
      <c r="U179" s="25">
        <v>8</v>
      </c>
      <c r="V179" s="58">
        <v>99</v>
      </c>
      <c r="W179" s="58">
        <v>20</v>
      </c>
      <c r="X179" s="58">
        <v>142</v>
      </c>
      <c r="Y179" s="58">
        <v>19</v>
      </c>
      <c r="Z179" s="12">
        <f>SUM(B179,D179,F179,H179,J179,L179,N179,P179,R179,T179,V179,X179)</f>
        <v>1145</v>
      </c>
      <c r="AA179" s="12">
        <f>SUM(C179,E179,G179,I179,K179,M179,O179,Q179,S179,U179,W179,Y179)</f>
        <v>149</v>
      </c>
    </row>
    <row r="180" spans="1:27" ht="15.75" x14ac:dyDescent="0.25">
      <c r="A180" s="22" t="s">
        <v>209</v>
      </c>
      <c r="B180" s="25">
        <v>0</v>
      </c>
      <c r="C180" s="25">
        <v>0</v>
      </c>
      <c r="D180" s="25">
        <v>2</v>
      </c>
      <c r="E180" s="25">
        <v>0</v>
      </c>
      <c r="F180" s="25">
        <v>0</v>
      </c>
      <c r="G180" s="25">
        <v>0</v>
      </c>
      <c r="H180" s="25">
        <v>2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8">
        <v>1</v>
      </c>
      <c r="Q180" s="28">
        <v>0</v>
      </c>
      <c r="R180" s="28">
        <v>0</v>
      </c>
      <c r="S180" s="28">
        <v>0</v>
      </c>
      <c r="T180" s="25">
        <v>0</v>
      </c>
      <c r="U180" s="25">
        <v>0</v>
      </c>
      <c r="V180" s="28">
        <v>1</v>
      </c>
      <c r="W180" s="28">
        <v>0</v>
      </c>
      <c r="X180" s="28">
        <v>0</v>
      </c>
      <c r="Y180" s="28">
        <v>0</v>
      </c>
      <c r="Z180" s="12">
        <f t="shared" si="6"/>
        <v>6</v>
      </c>
      <c r="AA180" s="12">
        <f t="shared" si="7"/>
        <v>0</v>
      </c>
    </row>
    <row r="181" spans="1:27" x14ac:dyDescent="0.25">
      <c r="A181" s="22" t="s">
        <v>210</v>
      </c>
      <c r="B181" s="25">
        <v>1</v>
      </c>
      <c r="C181" s="25">
        <v>0</v>
      </c>
      <c r="D181" s="25">
        <v>2</v>
      </c>
      <c r="E181" s="25">
        <v>0</v>
      </c>
      <c r="F181" s="25">
        <v>4</v>
      </c>
      <c r="G181" s="25">
        <v>0</v>
      </c>
      <c r="H181" s="25">
        <v>1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25">
        <v>1</v>
      </c>
      <c r="Q181" s="25">
        <v>0</v>
      </c>
      <c r="R181" s="25">
        <v>7</v>
      </c>
      <c r="S181" s="25">
        <v>0</v>
      </c>
      <c r="T181" s="25">
        <v>3</v>
      </c>
      <c r="U181" s="25">
        <v>0</v>
      </c>
      <c r="V181" s="25">
        <v>6</v>
      </c>
      <c r="W181" s="25">
        <v>0</v>
      </c>
      <c r="X181" s="25">
        <v>0</v>
      </c>
      <c r="Y181" s="25">
        <v>0</v>
      </c>
      <c r="Z181" s="12">
        <f t="shared" si="6"/>
        <v>27</v>
      </c>
      <c r="AA181" s="12">
        <f t="shared" si="7"/>
        <v>0</v>
      </c>
    </row>
    <row r="182" spans="1:27" x14ac:dyDescent="0.25">
      <c r="A182" s="22" t="s">
        <v>237</v>
      </c>
      <c r="B182" s="25">
        <v>0</v>
      </c>
      <c r="C182" s="25">
        <v>0</v>
      </c>
      <c r="D182" s="25">
        <v>0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58">
        <v>0</v>
      </c>
      <c r="Q182" s="58">
        <v>0</v>
      </c>
      <c r="R182" s="58">
        <v>0</v>
      </c>
      <c r="S182" s="58">
        <v>0</v>
      </c>
      <c r="T182" s="25">
        <v>0</v>
      </c>
      <c r="U182" s="25">
        <v>0</v>
      </c>
      <c r="V182" s="58">
        <v>0</v>
      </c>
      <c r="W182" s="58">
        <v>0</v>
      </c>
      <c r="X182" s="58">
        <v>1</v>
      </c>
      <c r="Y182" s="58">
        <v>0</v>
      </c>
      <c r="Z182" s="12">
        <f t="shared" si="6"/>
        <v>2</v>
      </c>
      <c r="AA182" s="12">
        <f t="shared" si="7"/>
        <v>0</v>
      </c>
    </row>
    <row r="183" spans="1:27" s="36" customFormat="1" x14ac:dyDescent="0.25">
      <c r="A183" s="22" t="s">
        <v>213</v>
      </c>
      <c r="B183" s="25">
        <v>6</v>
      </c>
      <c r="C183" s="25">
        <v>0</v>
      </c>
      <c r="D183" s="25">
        <v>3</v>
      </c>
      <c r="E183" s="25">
        <v>0</v>
      </c>
      <c r="F183" s="25">
        <v>0</v>
      </c>
      <c r="G183" s="25">
        <v>0</v>
      </c>
      <c r="H183" s="25">
        <v>1</v>
      </c>
      <c r="I183" s="25">
        <v>0</v>
      </c>
      <c r="J183" s="25">
        <v>1</v>
      </c>
      <c r="K183" s="25">
        <v>0</v>
      </c>
      <c r="L183" s="25">
        <v>2</v>
      </c>
      <c r="M183" s="25">
        <v>0</v>
      </c>
      <c r="N183" s="25">
        <v>4</v>
      </c>
      <c r="O183" s="25">
        <v>0</v>
      </c>
      <c r="P183" s="58">
        <v>16</v>
      </c>
      <c r="Q183" s="58">
        <v>0</v>
      </c>
      <c r="R183" s="58">
        <v>2</v>
      </c>
      <c r="S183" s="58">
        <v>0</v>
      </c>
      <c r="T183" s="25">
        <v>2</v>
      </c>
      <c r="U183" s="25">
        <v>0</v>
      </c>
      <c r="V183" s="58">
        <v>0</v>
      </c>
      <c r="W183" s="58">
        <v>0</v>
      </c>
      <c r="X183" s="58">
        <v>0</v>
      </c>
      <c r="Y183" s="58">
        <v>0</v>
      </c>
      <c r="Z183" s="12">
        <f t="shared" si="6"/>
        <v>37</v>
      </c>
      <c r="AA183" s="12">
        <f t="shared" si="7"/>
        <v>0</v>
      </c>
    </row>
    <row r="184" spans="1:27" s="36" customFormat="1" x14ac:dyDescent="0.25">
      <c r="A184" s="22" t="s">
        <v>214</v>
      </c>
      <c r="B184" s="25">
        <v>3</v>
      </c>
      <c r="C184" s="25">
        <v>0</v>
      </c>
      <c r="D184" s="25">
        <v>5</v>
      </c>
      <c r="E184" s="25">
        <v>0</v>
      </c>
      <c r="F184" s="25">
        <v>0</v>
      </c>
      <c r="G184" s="25">
        <v>0</v>
      </c>
      <c r="H184" s="25">
        <v>8</v>
      </c>
      <c r="I184" s="25">
        <v>0</v>
      </c>
      <c r="J184" s="25">
        <v>6</v>
      </c>
      <c r="K184" s="25">
        <v>0</v>
      </c>
      <c r="L184" s="25">
        <v>7</v>
      </c>
      <c r="M184" s="25">
        <v>0</v>
      </c>
      <c r="N184" s="25">
        <v>11</v>
      </c>
      <c r="O184" s="25">
        <v>0</v>
      </c>
      <c r="P184" s="58">
        <v>3</v>
      </c>
      <c r="Q184" s="58">
        <v>0</v>
      </c>
      <c r="R184" s="58">
        <v>5</v>
      </c>
      <c r="S184" s="58">
        <v>0</v>
      </c>
      <c r="T184" s="25">
        <v>2</v>
      </c>
      <c r="U184" s="25">
        <v>0</v>
      </c>
      <c r="V184" s="58">
        <v>2</v>
      </c>
      <c r="W184" s="58">
        <v>0</v>
      </c>
      <c r="X184" s="58">
        <v>3</v>
      </c>
      <c r="Y184" s="58">
        <v>0</v>
      </c>
      <c r="Z184" s="12">
        <f t="shared" si="6"/>
        <v>55</v>
      </c>
      <c r="AA184" s="12">
        <f t="shared" si="7"/>
        <v>0</v>
      </c>
    </row>
    <row r="185" spans="1:27" s="36" customFormat="1" ht="15.75" thickBot="1" x14ac:dyDescent="0.3">
      <c r="A185" s="78" t="s">
        <v>258</v>
      </c>
      <c r="B185" s="86">
        <v>45</v>
      </c>
      <c r="C185" s="86">
        <v>0</v>
      </c>
      <c r="D185" s="86">
        <v>81</v>
      </c>
      <c r="E185" s="86">
        <v>2</v>
      </c>
      <c r="F185" s="86">
        <v>55</v>
      </c>
      <c r="G185" s="86">
        <v>0</v>
      </c>
      <c r="H185" s="86">
        <v>57</v>
      </c>
      <c r="I185" s="86">
        <v>0</v>
      </c>
      <c r="J185" s="86">
        <v>84</v>
      </c>
      <c r="K185" s="86">
        <v>0</v>
      </c>
      <c r="L185" s="86">
        <v>67</v>
      </c>
      <c r="M185" s="86">
        <v>2</v>
      </c>
      <c r="N185" s="86">
        <v>96</v>
      </c>
      <c r="O185" s="86">
        <v>1</v>
      </c>
      <c r="P185" s="58">
        <v>99</v>
      </c>
      <c r="Q185" s="58">
        <v>0</v>
      </c>
      <c r="R185" s="58">
        <v>72</v>
      </c>
      <c r="S185" s="58">
        <v>0</v>
      </c>
      <c r="T185" s="86">
        <v>80</v>
      </c>
      <c r="U185" s="86">
        <v>2</v>
      </c>
      <c r="V185" s="58">
        <v>113</v>
      </c>
      <c r="W185" s="58">
        <v>0</v>
      </c>
      <c r="X185" s="58">
        <v>55</v>
      </c>
      <c r="Y185" s="58">
        <v>1</v>
      </c>
      <c r="Z185" s="12">
        <f t="shared" si="6"/>
        <v>904</v>
      </c>
      <c r="AA185" s="12">
        <f t="shared" si="7"/>
        <v>8</v>
      </c>
    </row>
    <row r="186" spans="1:27" ht="15.75" thickBot="1" x14ac:dyDescent="0.3">
      <c r="A186" s="56" t="s">
        <v>268</v>
      </c>
      <c r="B186" s="50">
        <f t="shared" ref="B186:Y186" si="8">SUM(B6:B185)</f>
        <v>23323</v>
      </c>
      <c r="C186" s="50">
        <f t="shared" si="8"/>
        <v>218</v>
      </c>
      <c r="D186" s="50">
        <f t="shared" si="8"/>
        <v>33151</v>
      </c>
      <c r="E186" s="50">
        <f t="shared" si="8"/>
        <v>152</v>
      </c>
      <c r="F186" s="50">
        <f t="shared" si="8"/>
        <v>25124</v>
      </c>
      <c r="G186" s="50">
        <f t="shared" si="8"/>
        <v>120</v>
      </c>
      <c r="H186" s="50">
        <f t="shared" si="8"/>
        <v>24073</v>
      </c>
      <c r="I186" s="50">
        <f t="shared" si="8"/>
        <v>61</v>
      </c>
      <c r="J186" s="50">
        <f t="shared" si="8"/>
        <v>23558</v>
      </c>
      <c r="K186" s="50">
        <f t="shared" si="8"/>
        <v>238</v>
      </c>
      <c r="L186" s="50">
        <f t="shared" si="8"/>
        <v>23803</v>
      </c>
      <c r="M186" s="50">
        <f t="shared" si="8"/>
        <v>135</v>
      </c>
      <c r="N186" s="50">
        <f t="shared" si="8"/>
        <v>29476</v>
      </c>
      <c r="O186" s="50">
        <f t="shared" si="8"/>
        <v>97</v>
      </c>
      <c r="P186" s="50">
        <f t="shared" si="8"/>
        <v>25675</v>
      </c>
      <c r="Q186" s="50">
        <f t="shared" si="8"/>
        <v>102</v>
      </c>
      <c r="R186" s="50">
        <f t="shared" si="8"/>
        <v>21539</v>
      </c>
      <c r="S186" s="50">
        <f t="shared" si="8"/>
        <v>90</v>
      </c>
      <c r="T186" s="50">
        <f t="shared" si="8"/>
        <v>23265</v>
      </c>
      <c r="U186" s="50">
        <f t="shared" si="8"/>
        <v>61</v>
      </c>
      <c r="V186" s="50">
        <f t="shared" si="8"/>
        <v>23926</v>
      </c>
      <c r="W186" s="50">
        <f t="shared" si="8"/>
        <v>101</v>
      </c>
      <c r="X186" s="50">
        <f t="shared" si="8"/>
        <v>31893</v>
      </c>
      <c r="Y186" s="50">
        <f t="shared" si="8"/>
        <v>56</v>
      </c>
      <c r="Z186" s="46">
        <f>SUM(B186,D186,F186,H186,J186,L186,N186,P186,R186,T186,V186,X186)</f>
        <v>308806</v>
      </c>
      <c r="AA186" s="46">
        <f>SUM(C186,E186,G186,I186,K186,M186,O186,Q186,S186,U186,W186,Y186)</f>
        <v>1431</v>
      </c>
    </row>
    <row r="187" spans="1:27" ht="16.5" thickBot="1" x14ac:dyDescent="0.3">
      <c r="A187" s="53" t="s">
        <v>269</v>
      </c>
      <c r="B187" s="116">
        <f>SUM(B186:C186)</f>
        <v>23541</v>
      </c>
      <c r="C187" s="117"/>
      <c r="D187" s="116">
        <f t="shared" ref="D187" si="9">SUM(D186:E186)</f>
        <v>33303</v>
      </c>
      <c r="E187" s="117"/>
      <c r="F187" s="116">
        <f t="shared" ref="F187" si="10">SUM(F186:G186)</f>
        <v>25244</v>
      </c>
      <c r="G187" s="117"/>
      <c r="H187" s="116">
        <f t="shared" ref="H187" si="11">SUM(H186:I186)</f>
        <v>24134</v>
      </c>
      <c r="I187" s="117"/>
      <c r="J187" s="116">
        <f t="shared" ref="J187" si="12">SUM(J186:K186)</f>
        <v>23796</v>
      </c>
      <c r="K187" s="117"/>
      <c r="L187" s="116">
        <f t="shared" ref="L187" si="13">SUM(L186:M186)</f>
        <v>23938</v>
      </c>
      <c r="M187" s="117"/>
      <c r="N187" s="116">
        <f t="shared" ref="N187" si="14">SUM(N186:O186)</f>
        <v>29573</v>
      </c>
      <c r="O187" s="117"/>
      <c r="P187" s="116">
        <f t="shared" ref="P187" si="15">SUM(P186:Q186)</f>
        <v>25777</v>
      </c>
      <c r="Q187" s="117"/>
      <c r="R187" s="116">
        <f t="shared" ref="R187" si="16">SUM(R186:S186)</f>
        <v>21629</v>
      </c>
      <c r="S187" s="117"/>
      <c r="T187" s="116">
        <f t="shared" ref="T187" si="17">SUM(T186:U186)</f>
        <v>23326</v>
      </c>
      <c r="U187" s="117"/>
      <c r="V187" s="116">
        <f t="shared" ref="V187" si="18">SUM(V186:W186)</f>
        <v>24027</v>
      </c>
      <c r="W187" s="117"/>
      <c r="X187" s="116">
        <f t="shared" ref="X187" si="19">SUM(X186:Y186)</f>
        <v>31949</v>
      </c>
      <c r="Y187" s="117"/>
      <c r="Z187" s="116">
        <f>SUM(Z186:AA186)</f>
        <v>310237</v>
      </c>
      <c r="AA187" s="117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5" t="s">
        <v>215</v>
      </c>
      <c r="B189" s="115"/>
      <c r="C189" s="115"/>
      <c r="D189" s="115"/>
      <c r="E189" s="115"/>
      <c r="F189" s="115"/>
      <c r="G189" s="7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266</v>
      </c>
    </row>
    <row r="191" spans="1:27" x14ac:dyDescent="0.25">
      <c r="A191" s="76" t="s">
        <v>272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18" t="s">
        <v>277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84" t="s">
        <v>16</v>
      </c>
      <c r="B6" s="85">
        <v>0</v>
      </c>
      <c r="C6" s="85">
        <v>0</v>
      </c>
      <c r="D6" s="85">
        <v>1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20</v>
      </c>
      <c r="K6" s="85">
        <v>0</v>
      </c>
      <c r="L6" s="85">
        <v>39</v>
      </c>
      <c r="M6" s="85">
        <v>0</v>
      </c>
      <c r="N6" s="85">
        <v>3</v>
      </c>
      <c r="O6" s="85">
        <v>0</v>
      </c>
      <c r="P6" s="27">
        <v>1</v>
      </c>
      <c r="Q6" s="27">
        <v>0</v>
      </c>
      <c r="R6" s="27">
        <v>2</v>
      </c>
      <c r="S6" s="27">
        <v>0</v>
      </c>
      <c r="T6" s="85">
        <v>1</v>
      </c>
      <c r="U6" s="85">
        <v>0</v>
      </c>
      <c r="V6" s="26">
        <v>1</v>
      </c>
      <c r="W6" s="26">
        <v>0</v>
      </c>
      <c r="X6" s="26">
        <v>1</v>
      </c>
      <c r="Y6" s="26">
        <v>0</v>
      </c>
      <c r="Z6" s="12">
        <f>SUM(B6,D6,F6,H6,J6,L6,N6,P6,R6,T6,V6,X6)</f>
        <v>69</v>
      </c>
      <c r="AA6" s="12">
        <f>SUM(C6,E6,G6,I6,K6,M6,O6,Q6,S6,U6,W6,Y6)</f>
        <v>0</v>
      </c>
    </row>
    <row r="7" spans="1:27" x14ac:dyDescent="0.25">
      <c r="A7" s="1" t="s">
        <v>17</v>
      </c>
      <c r="B7" s="25">
        <v>1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2</v>
      </c>
      <c r="I7" s="25">
        <v>0</v>
      </c>
      <c r="J7" s="25">
        <v>0</v>
      </c>
      <c r="K7" s="25">
        <v>0</v>
      </c>
      <c r="L7" s="25">
        <v>1</v>
      </c>
      <c r="M7" s="25">
        <v>0</v>
      </c>
      <c r="N7" s="25">
        <v>0</v>
      </c>
      <c r="O7" s="25">
        <v>0</v>
      </c>
      <c r="P7" s="27">
        <v>2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0</v>
      </c>
      <c r="W7" s="27">
        <v>0</v>
      </c>
      <c r="X7" s="27">
        <v>0</v>
      </c>
      <c r="Y7" s="27">
        <v>1</v>
      </c>
      <c r="Z7" s="12">
        <f t="shared" ref="Z7:AA73" si="0">SUM(B7,D7,F7,H7,J7,L7,N7,P7,R7,T7,V7,X7)</f>
        <v>6</v>
      </c>
      <c r="AA7" s="12">
        <f t="shared" si="0"/>
        <v>1</v>
      </c>
    </row>
    <row r="8" spans="1:27" x14ac:dyDescent="0.25">
      <c r="A8" s="1" t="s">
        <v>292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</v>
      </c>
      <c r="O8" s="25">
        <v>0</v>
      </c>
      <c r="P8" s="27">
        <v>1</v>
      </c>
      <c r="Q8" s="27">
        <v>0</v>
      </c>
      <c r="R8" s="27">
        <v>0</v>
      </c>
      <c r="S8" s="27">
        <v>0</v>
      </c>
      <c r="T8" s="25">
        <v>1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>SUM(B8,D8,F8,H8,J8,L8,N8,P8,R8,T8,V8,X8)</f>
        <v>3</v>
      </c>
      <c r="AA8" s="12">
        <f t="shared" si="0"/>
        <v>0</v>
      </c>
    </row>
    <row r="9" spans="1:27" x14ac:dyDescent="0.25">
      <c r="A9" s="1" t="s">
        <v>19</v>
      </c>
      <c r="B9" s="25">
        <v>12212</v>
      </c>
      <c r="C9" s="25">
        <v>13</v>
      </c>
      <c r="D9" s="25">
        <v>18198</v>
      </c>
      <c r="E9" s="25">
        <v>17</v>
      </c>
      <c r="F9" s="25">
        <v>13140</v>
      </c>
      <c r="G9" s="25">
        <v>25</v>
      </c>
      <c r="H9" s="25">
        <v>11590</v>
      </c>
      <c r="I9" s="25">
        <v>26</v>
      </c>
      <c r="J9" s="25">
        <v>12587</v>
      </c>
      <c r="K9" s="25">
        <v>51</v>
      </c>
      <c r="L9" s="25">
        <v>15868</v>
      </c>
      <c r="M9" s="25">
        <v>107</v>
      </c>
      <c r="N9" s="25">
        <v>16561</v>
      </c>
      <c r="O9" s="25">
        <v>143</v>
      </c>
      <c r="P9" s="27">
        <v>13438</v>
      </c>
      <c r="Q9" s="27">
        <v>30</v>
      </c>
      <c r="R9" s="27">
        <v>8737</v>
      </c>
      <c r="S9" s="27">
        <v>11</v>
      </c>
      <c r="T9" s="25">
        <v>11735</v>
      </c>
      <c r="U9" s="25">
        <v>15</v>
      </c>
      <c r="V9" s="27">
        <v>12333</v>
      </c>
      <c r="W9" s="27">
        <v>14</v>
      </c>
      <c r="X9" s="27">
        <v>17990</v>
      </c>
      <c r="Y9" s="27">
        <v>34</v>
      </c>
      <c r="Z9" s="12">
        <f t="shared" si="0"/>
        <v>164389</v>
      </c>
      <c r="AA9" s="12">
        <f t="shared" si="0"/>
        <v>486</v>
      </c>
    </row>
    <row r="10" spans="1:27" x14ac:dyDescent="0.25">
      <c r="A10" s="1" t="s">
        <v>20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  <c r="Q10" s="27">
        <v>0</v>
      </c>
      <c r="R10" s="27">
        <v>0</v>
      </c>
      <c r="S10" s="27">
        <v>0</v>
      </c>
      <c r="T10" s="25">
        <v>0</v>
      </c>
      <c r="U10" s="25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2">
        <f t="shared" si="0"/>
        <v>0</v>
      </c>
    </row>
    <row r="11" spans="1:27" x14ac:dyDescent="0.25">
      <c r="A11" s="1" t="s">
        <v>278</v>
      </c>
      <c r="B11" s="25">
        <v>0</v>
      </c>
      <c r="C11" s="25">
        <v>0</v>
      </c>
      <c r="D11" s="25">
        <v>2</v>
      </c>
      <c r="E11" s="25">
        <v>0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4</v>
      </c>
      <c r="O11" s="25">
        <v>0</v>
      </c>
      <c r="P11" s="27">
        <v>1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1</v>
      </c>
      <c r="W11" s="27">
        <v>0</v>
      </c>
      <c r="X11" s="27">
        <v>2</v>
      </c>
      <c r="Y11" s="27">
        <v>0</v>
      </c>
      <c r="Z11" s="12">
        <f t="shared" si="0"/>
        <v>11</v>
      </c>
      <c r="AA11" s="12">
        <f t="shared" si="0"/>
        <v>0</v>
      </c>
    </row>
    <row r="12" spans="1:27" x14ac:dyDescent="0.25">
      <c r="A12" s="22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2">
        <v>0</v>
      </c>
      <c r="H12" s="25">
        <v>2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7">
        <v>1</v>
      </c>
      <c r="Q12" s="27">
        <v>0</v>
      </c>
      <c r="R12" s="27">
        <v>1</v>
      </c>
      <c r="S12" s="27">
        <v>0</v>
      </c>
      <c r="T12" s="25">
        <v>0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0"/>
        <v>0</v>
      </c>
    </row>
    <row r="13" spans="1:27" x14ac:dyDescent="0.25">
      <c r="A13" s="1" t="s">
        <v>23</v>
      </c>
      <c r="B13" s="25">
        <v>169</v>
      </c>
      <c r="C13" s="25">
        <v>0</v>
      </c>
      <c r="D13" s="25">
        <v>176</v>
      </c>
      <c r="E13" s="25">
        <v>0</v>
      </c>
      <c r="F13" s="25">
        <v>135</v>
      </c>
      <c r="G13" s="25">
        <v>0</v>
      </c>
      <c r="H13" s="25">
        <v>136</v>
      </c>
      <c r="I13" s="25">
        <v>0</v>
      </c>
      <c r="J13" s="25">
        <v>164</v>
      </c>
      <c r="K13" s="25">
        <v>1</v>
      </c>
      <c r="L13" s="25">
        <v>199</v>
      </c>
      <c r="M13" s="25">
        <v>2</v>
      </c>
      <c r="N13" s="25">
        <v>347</v>
      </c>
      <c r="O13" s="25">
        <v>0</v>
      </c>
      <c r="P13" s="27">
        <v>232</v>
      </c>
      <c r="Q13" s="27">
        <v>0</v>
      </c>
      <c r="R13" s="27">
        <v>174</v>
      </c>
      <c r="S13" s="27">
        <v>0</v>
      </c>
      <c r="T13" s="25">
        <v>156</v>
      </c>
      <c r="U13" s="25">
        <v>0</v>
      </c>
      <c r="V13" s="27">
        <v>148</v>
      </c>
      <c r="W13" s="27">
        <v>0</v>
      </c>
      <c r="X13" s="27">
        <v>288</v>
      </c>
      <c r="Y13" s="27">
        <v>0</v>
      </c>
      <c r="Z13" s="12">
        <f>SUM(B13,D13,F13,H13,J13,L13,N13,P13,R13,T13,V13,X13)</f>
        <v>2324</v>
      </c>
      <c r="AA13" s="12">
        <f t="shared" si="0"/>
        <v>3</v>
      </c>
    </row>
    <row r="14" spans="1:27" x14ac:dyDescent="0.25">
      <c r="A14" s="1" t="s">
        <v>24</v>
      </c>
      <c r="B14" s="25">
        <v>33</v>
      </c>
      <c r="C14" s="25">
        <v>0</v>
      </c>
      <c r="D14" s="25">
        <v>29</v>
      </c>
      <c r="E14" s="25">
        <v>1</v>
      </c>
      <c r="F14" s="25">
        <v>39</v>
      </c>
      <c r="G14" s="25">
        <v>3</v>
      </c>
      <c r="H14" s="25">
        <v>44</v>
      </c>
      <c r="I14" s="25">
        <v>0</v>
      </c>
      <c r="J14" s="25">
        <v>31</v>
      </c>
      <c r="K14" s="25">
        <v>1</v>
      </c>
      <c r="L14" s="25">
        <v>31</v>
      </c>
      <c r="M14" s="25">
        <v>10</v>
      </c>
      <c r="N14" s="25">
        <v>42</v>
      </c>
      <c r="O14" s="25">
        <v>1</v>
      </c>
      <c r="P14" s="27">
        <v>53</v>
      </c>
      <c r="Q14" s="27">
        <v>0</v>
      </c>
      <c r="R14" s="27">
        <v>37</v>
      </c>
      <c r="S14" s="27">
        <v>0</v>
      </c>
      <c r="T14" s="25">
        <v>27</v>
      </c>
      <c r="U14" s="25">
        <v>0</v>
      </c>
      <c r="V14" s="27">
        <v>39</v>
      </c>
      <c r="W14" s="27">
        <v>0</v>
      </c>
      <c r="X14" s="27">
        <v>25</v>
      </c>
      <c r="Y14" s="27">
        <v>2</v>
      </c>
      <c r="Z14" s="12">
        <f t="shared" si="0"/>
        <v>430</v>
      </c>
      <c r="AA14" s="12">
        <f t="shared" si="0"/>
        <v>18</v>
      </c>
    </row>
    <row r="15" spans="1:27" x14ac:dyDescent="0.25">
      <c r="A15" s="1" t="s">
        <v>25</v>
      </c>
      <c r="B15" s="25">
        <v>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3</v>
      </c>
      <c r="AA15" s="12">
        <f t="shared" si="0"/>
        <v>0</v>
      </c>
    </row>
    <row r="16" spans="1:27" x14ac:dyDescent="0.25">
      <c r="A16" s="1" t="s">
        <v>294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7">
        <v>0</v>
      </c>
      <c r="Q16" s="27">
        <v>0</v>
      </c>
      <c r="R16" s="27">
        <v>1</v>
      </c>
      <c r="S16" s="27">
        <v>0</v>
      </c>
      <c r="T16" s="25">
        <v>0</v>
      </c>
      <c r="U16" s="25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1</v>
      </c>
      <c r="AA16" s="12">
        <f t="shared" si="0"/>
        <v>0</v>
      </c>
    </row>
    <row r="17" spans="1:27" x14ac:dyDescent="0.25">
      <c r="A17" s="1" t="s">
        <v>27</v>
      </c>
      <c r="B17" s="25">
        <v>56</v>
      </c>
      <c r="C17" s="25">
        <v>0</v>
      </c>
      <c r="D17" s="25">
        <v>56</v>
      </c>
      <c r="E17" s="25">
        <v>1</v>
      </c>
      <c r="F17" s="25">
        <v>48</v>
      </c>
      <c r="G17" s="25">
        <v>0</v>
      </c>
      <c r="H17" s="25">
        <v>71</v>
      </c>
      <c r="I17" s="25">
        <v>0</v>
      </c>
      <c r="J17" s="25">
        <v>97</v>
      </c>
      <c r="K17" s="25">
        <v>0</v>
      </c>
      <c r="L17" s="25">
        <v>164</v>
      </c>
      <c r="M17" s="25">
        <v>6</v>
      </c>
      <c r="N17" s="25">
        <v>67</v>
      </c>
      <c r="O17" s="25">
        <v>0</v>
      </c>
      <c r="P17" s="27">
        <v>43</v>
      </c>
      <c r="Q17" s="27">
        <v>0</v>
      </c>
      <c r="R17" s="27">
        <v>60</v>
      </c>
      <c r="S17" s="27">
        <v>0</v>
      </c>
      <c r="T17" s="25">
        <v>39</v>
      </c>
      <c r="U17" s="25">
        <v>1</v>
      </c>
      <c r="V17" s="27">
        <v>85</v>
      </c>
      <c r="W17" s="27">
        <v>0</v>
      </c>
      <c r="X17" s="27">
        <v>102</v>
      </c>
      <c r="Y17" s="27">
        <v>6</v>
      </c>
      <c r="Z17" s="12">
        <f t="shared" si="0"/>
        <v>888</v>
      </c>
      <c r="AA17" s="12">
        <f t="shared" si="0"/>
        <v>14</v>
      </c>
    </row>
    <row r="18" spans="1:27" x14ac:dyDescent="0.25">
      <c r="A18" s="1" t="s">
        <v>28</v>
      </c>
      <c r="B18" s="25">
        <v>66</v>
      </c>
      <c r="C18" s="25">
        <v>0</v>
      </c>
      <c r="D18" s="25">
        <v>65</v>
      </c>
      <c r="E18" s="25">
        <v>2</v>
      </c>
      <c r="F18" s="25">
        <v>34</v>
      </c>
      <c r="G18" s="25">
        <v>1</v>
      </c>
      <c r="H18" s="25">
        <v>33</v>
      </c>
      <c r="I18" s="25">
        <v>5</v>
      </c>
      <c r="J18" s="25">
        <v>8</v>
      </c>
      <c r="K18" s="25">
        <v>6</v>
      </c>
      <c r="L18" s="25">
        <v>10</v>
      </c>
      <c r="M18" s="25">
        <v>7</v>
      </c>
      <c r="N18" s="25">
        <v>36</v>
      </c>
      <c r="O18" s="25">
        <v>0</v>
      </c>
      <c r="P18" s="27">
        <v>15</v>
      </c>
      <c r="Q18" s="27">
        <v>4</v>
      </c>
      <c r="R18" s="27">
        <v>4</v>
      </c>
      <c r="S18" s="27">
        <v>0</v>
      </c>
      <c r="T18" s="25">
        <v>20</v>
      </c>
      <c r="U18" s="25">
        <v>2</v>
      </c>
      <c r="V18" s="27">
        <v>33</v>
      </c>
      <c r="W18" s="27">
        <v>1</v>
      </c>
      <c r="X18" s="27">
        <v>52</v>
      </c>
      <c r="Y18" s="27">
        <v>7</v>
      </c>
      <c r="Z18" s="12">
        <f t="shared" si="0"/>
        <v>376</v>
      </c>
      <c r="AA18" s="12">
        <f t="shared" si="0"/>
        <v>35</v>
      </c>
    </row>
    <row r="19" spans="1:27" x14ac:dyDescent="0.25">
      <c r="A19" s="1" t="s">
        <v>29</v>
      </c>
      <c r="B19" s="25">
        <v>1</v>
      </c>
      <c r="C19" s="25">
        <v>2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</v>
      </c>
      <c r="K19" s="25">
        <v>0</v>
      </c>
      <c r="L19" s="25">
        <v>4</v>
      </c>
      <c r="M19" s="25">
        <v>0</v>
      </c>
      <c r="N19" s="25">
        <v>3</v>
      </c>
      <c r="O19" s="25">
        <v>0</v>
      </c>
      <c r="P19" s="27">
        <v>1</v>
      </c>
      <c r="Q19" s="27">
        <v>0</v>
      </c>
      <c r="R19" s="27">
        <v>1</v>
      </c>
      <c r="S19" s="27">
        <v>0</v>
      </c>
      <c r="T19" s="25">
        <v>3</v>
      </c>
      <c r="U19" s="25">
        <v>0</v>
      </c>
      <c r="V19" s="27">
        <v>2</v>
      </c>
      <c r="W19" s="27">
        <v>0</v>
      </c>
      <c r="X19" s="27">
        <v>0</v>
      </c>
      <c r="Y19" s="27">
        <v>0</v>
      </c>
      <c r="Z19" s="12">
        <f t="shared" si="0"/>
        <v>16</v>
      </c>
      <c r="AA19" s="12">
        <f t="shared" si="0"/>
        <v>2</v>
      </c>
    </row>
    <row r="20" spans="1:27" x14ac:dyDescent="0.25">
      <c r="A20" s="1" t="s">
        <v>30</v>
      </c>
      <c r="B20" s="25">
        <v>72</v>
      </c>
      <c r="C20" s="25">
        <v>0</v>
      </c>
      <c r="D20" s="25">
        <v>153</v>
      </c>
      <c r="E20" s="25">
        <v>0</v>
      </c>
      <c r="F20" s="25">
        <v>60</v>
      </c>
      <c r="G20" s="25">
        <v>0</v>
      </c>
      <c r="H20" s="25">
        <v>53</v>
      </c>
      <c r="I20" s="25">
        <v>0</v>
      </c>
      <c r="J20" s="25">
        <v>57</v>
      </c>
      <c r="K20" s="25">
        <v>0</v>
      </c>
      <c r="L20" s="25">
        <v>106</v>
      </c>
      <c r="M20" s="25">
        <v>0</v>
      </c>
      <c r="N20" s="25">
        <v>90</v>
      </c>
      <c r="O20" s="25">
        <v>0</v>
      </c>
      <c r="P20" s="27">
        <v>79</v>
      </c>
      <c r="Q20" s="27">
        <v>0</v>
      </c>
      <c r="R20" s="27">
        <v>47</v>
      </c>
      <c r="S20" s="27">
        <v>0</v>
      </c>
      <c r="T20" s="25">
        <v>126</v>
      </c>
      <c r="U20" s="25">
        <v>0</v>
      </c>
      <c r="V20" s="27">
        <v>77</v>
      </c>
      <c r="W20" s="27">
        <v>0</v>
      </c>
      <c r="X20" s="27">
        <v>88</v>
      </c>
      <c r="Y20" s="27">
        <v>0</v>
      </c>
      <c r="Z20" s="12">
        <f t="shared" si="0"/>
        <v>1008</v>
      </c>
      <c r="AA20" s="12">
        <f t="shared" si="0"/>
        <v>0</v>
      </c>
    </row>
    <row r="21" spans="1:27" x14ac:dyDescent="0.25">
      <c r="A21" s="1" t="s">
        <v>31</v>
      </c>
      <c r="B21" s="25">
        <v>0</v>
      </c>
      <c r="C21" s="25">
        <v>0</v>
      </c>
      <c r="D21" s="25">
        <v>0</v>
      </c>
      <c r="E21" s="25">
        <v>0</v>
      </c>
      <c r="F21" s="25">
        <v>1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7">
        <v>0</v>
      </c>
      <c r="Q21" s="27">
        <v>0</v>
      </c>
      <c r="R21" s="27">
        <v>0</v>
      </c>
      <c r="S21" s="27">
        <v>0</v>
      </c>
      <c r="T21" s="25">
        <v>0</v>
      </c>
      <c r="U21" s="25">
        <v>0</v>
      </c>
      <c r="V21" s="27">
        <v>0</v>
      </c>
      <c r="W21" s="27">
        <v>0</v>
      </c>
      <c r="X21" s="27">
        <v>0</v>
      </c>
      <c r="Y21" s="27">
        <v>0</v>
      </c>
      <c r="Z21" s="12">
        <f>SUM(B21,D21,F21,H21,J21,L21,N21,P21,R21,T21,V21,X21)</f>
        <v>1</v>
      </c>
      <c r="AA21" s="12">
        <f t="shared" si="0"/>
        <v>0</v>
      </c>
    </row>
    <row r="22" spans="1:27" x14ac:dyDescent="0.25">
      <c r="A22" s="1" t="s">
        <v>32</v>
      </c>
      <c r="B22" s="25">
        <v>3</v>
      </c>
      <c r="C22" s="25">
        <v>0</v>
      </c>
      <c r="D22" s="25">
        <v>5</v>
      </c>
      <c r="E22" s="25">
        <v>0</v>
      </c>
      <c r="F22" s="25">
        <v>11</v>
      </c>
      <c r="G22" s="25">
        <v>0</v>
      </c>
      <c r="H22" s="25">
        <v>4</v>
      </c>
      <c r="I22" s="25">
        <v>0</v>
      </c>
      <c r="J22" s="25">
        <v>5</v>
      </c>
      <c r="K22" s="25">
        <v>0</v>
      </c>
      <c r="L22" s="25">
        <v>20</v>
      </c>
      <c r="M22" s="25">
        <v>0</v>
      </c>
      <c r="N22" s="25">
        <v>8</v>
      </c>
      <c r="O22" s="25">
        <v>0</v>
      </c>
      <c r="P22" s="27">
        <v>6</v>
      </c>
      <c r="Q22" s="27">
        <v>0</v>
      </c>
      <c r="R22" s="27">
        <v>9</v>
      </c>
      <c r="S22" s="27">
        <v>0</v>
      </c>
      <c r="T22" s="25">
        <v>9</v>
      </c>
      <c r="U22" s="25">
        <v>0</v>
      </c>
      <c r="V22" s="27">
        <v>9</v>
      </c>
      <c r="W22" s="27">
        <v>0</v>
      </c>
      <c r="X22" s="27">
        <v>4</v>
      </c>
      <c r="Y22" s="27">
        <v>0</v>
      </c>
      <c r="Z22" s="12">
        <f t="shared" si="0"/>
        <v>93</v>
      </c>
      <c r="AA22" s="12">
        <f t="shared" si="0"/>
        <v>0</v>
      </c>
    </row>
    <row r="23" spans="1:27" x14ac:dyDescent="0.25">
      <c r="A23" s="1" t="s">
        <v>33</v>
      </c>
      <c r="B23" s="25">
        <v>679</v>
      </c>
      <c r="C23" s="25">
        <v>0</v>
      </c>
      <c r="D23" s="25">
        <v>782</v>
      </c>
      <c r="E23" s="25">
        <v>0</v>
      </c>
      <c r="F23" s="25">
        <v>662</v>
      </c>
      <c r="G23" s="25">
        <v>1</v>
      </c>
      <c r="H23" s="25">
        <v>628</v>
      </c>
      <c r="I23" s="25">
        <v>2</v>
      </c>
      <c r="J23" s="25">
        <v>611</v>
      </c>
      <c r="K23" s="25">
        <v>1</v>
      </c>
      <c r="L23" s="25">
        <v>490</v>
      </c>
      <c r="M23" s="25">
        <v>4</v>
      </c>
      <c r="N23" s="25">
        <v>912</v>
      </c>
      <c r="O23" s="25">
        <v>3</v>
      </c>
      <c r="P23" s="27">
        <v>777</v>
      </c>
      <c r="Q23" s="27">
        <v>0</v>
      </c>
      <c r="R23" s="27">
        <v>650</v>
      </c>
      <c r="S23" s="27">
        <v>1</v>
      </c>
      <c r="T23" s="25">
        <v>854</v>
      </c>
      <c r="U23" s="25">
        <v>0</v>
      </c>
      <c r="V23" s="27">
        <v>636</v>
      </c>
      <c r="W23" s="27">
        <v>4</v>
      </c>
      <c r="X23" s="27">
        <v>902</v>
      </c>
      <c r="Y23" s="27">
        <v>0</v>
      </c>
      <c r="Z23" s="12">
        <f t="shared" si="0"/>
        <v>8583</v>
      </c>
      <c r="AA23" s="12">
        <f t="shared" si="0"/>
        <v>16</v>
      </c>
    </row>
    <row r="24" spans="1:27" x14ac:dyDescent="0.25">
      <c r="A24" s="1" t="s">
        <v>34</v>
      </c>
      <c r="B24" s="25">
        <v>1</v>
      </c>
      <c r="C24" s="25">
        <v>0</v>
      </c>
      <c r="D24" s="25">
        <v>2</v>
      </c>
      <c r="E24" s="25">
        <v>0</v>
      </c>
      <c r="F24" s="25">
        <v>0</v>
      </c>
      <c r="G24" s="25">
        <v>0</v>
      </c>
      <c r="H24" s="25">
        <v>1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7">
        <v>0</v>
      </c>
      <c r="Q24" s="27">
        <v>0</v>
      </c>
      <c r="R24" s="27">
        <v>0</v>
      </c>
      <c r="S24" s="27">
        <v>0</v>
      </c>
      <c r="T24" s="25">
        <v>0</v>
      </c>
      <c r="U24" s="25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5</v>
      </c>
      <c r="AA24" s="12">
        <f t="shared" si="0"/>
        <v>0</v>
      </c>
    </row>
    <row r="25" spans="1:27" x14ac:dyDescent="0.25">
      <c r="A25" s="1" t="s">
        <v>35</v>
      </c>
      <c r="B25" s="25">
        <v>41</v>
      </c>
      <c r="C25" s="25">
        <v>2</v>
      </c>
      <c r="D25" s="25">
        <v>25</v>
      </c>
      <c r="E25" s="25">
        <v>5</v>
      </c>
      <c r="F25" s="25">
        <v>30</v>
      </c>
      <c r="G25" s="25">
        <v>0</v>
      </c>
      <c r="H25" s="25">
        <v>18</v>
      </c>
      <c r="I25" s="25">
        <v>1</v>
      </c>
      <c r="J25" s="25">
        <v>18</v>
      </c>
      <c r="K25" s="25">
        <v>3</v>
      </c>
      <c r="L25" s="25">
        <v>25</v>
      </c>
      <c r="M25" s="25">
        <v>0</v>
      </c>
      <c r="N25" s="25">
        <v>37</v>
      </c>
      <c r="O25" s="25">
        <v>2</v>
      </c>
      <c r="P25" s="27">
        <v>22</v>
      </c>
      <c r="Q25" s="27">
        <v>2</v>
      </c>
      <c r="R25" s="27">
        <v>23</v>
      </c>
      <c r="S25" s="27">
        <v>0</v>
      </c>
      <c r="T25" s="25">
        <v>26</v>
      </c>
      <c r="U25" s="25">
        <v>0</v>
      </c>
      <c r="V25" s="27">
        <v>33</v>
      </c>
      <c r="W25" s="27">
        <v>0</v>
      </c>
      <c r="X25" s="27">
        <v>34</v>
      </c>
      <c r="Y25" s="27">
        <v>2</v>
      </c>
      <c r="Z25" s="12">
        <f t="shared" si="0"/>
        <v>332</v>
      </c>
      <c r="AA25" s="12">
        <f t="shared" si="0"/>
        <v>17</v>
      </c>
    </row>
    <row r="26" spans="1:27" x14ac:dyDescent="0.25">
      <c r="A26" s="1" t="s">
        <v>36</v>
      </c>
      <c r="B26" s="25">
        <v>46</v>
      </c>
      <c r="C26" s="25">
        <v>0</v>
      </c>
      <c r="D26" s="25">
        <v>32</v>
      </c>
      <c r="E26" s="25">
        <v>0</v>
      </c>
      <c r="F26" s="25">
        <v>42</v>
      </c>
      <c r="G26" s="25">
        <v>0</v>
      </c>
      <c r="H26" s="25">
        <v>22</v>
      </c>
      <c r="I26" s="25">
        <v>0</v>
      </c>
      <c r="J26" s="25">
        <v>43</v>
      </c>
      <c r="K26" s="25">
        <v>0</v>
      </c>
      <c r="L26" s="25">
        <v>35</v>
      </c>
      <c r="M26" s="25">
        <v>0</v>
      </c>
      <c r="N26" s="25">
        <v>65</v>
      </c>
      <c r="O26" s="25">
        <v>0</v>
      </c>
      <c r="P26" s="27">
        <v>83</v>
      </c>
      <c r="Q26" s="27">
        <v>0</v>
      </c>
      <c r="R26" s="27">
        <v>29</v>
      </c>
      <c r="S26" s="27">
        <v>0</v>
      </c>
      <c r="T26" s="25">
        <v>50</v>
      </c>
      <c r="U26" s="25">
        <v>0</v>
      </c>
      <c r="V26" s="27">
        <v>39</v>
      </c>
      <c r="W26" s="27">
        <v>0</v>
      </c>
      <c r="X26" s="27">
        <v>41</v>
      </c>
      <c r="Y26" s="27">
        <v>0</v>
      </c>
      <c r="Z26" s="12">
        <f t="shared" si="0"/>
        <v>527</v>
      </c>
      <c r="AA26" s="12">
        <f t="shared" si="0"/>
        <v>0</v>
      </c>
    </row>
    <row r="27" spans="1:27" x14ac:dyDescent="0.25">
      <c r="A27" s="1" t="s">
        <v>37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1</v>
      </c>
      <c r="Q27" s="27">
        <v>0</v>
      </c>
      <c r="R27" s="27">
        <v>0</v>
      </c>
      <c r="S27" s="27">
        <v>0</v>
      </c>
      <c r="T27" s="25">
        <v>0</v>
      </c>
      <c r="U27" s="25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2</v>
      </c>
      <c r="AA27" s="12">
        <f t="shared" si="0"/>
        <v>0</v>
      </c>
    </row>
    <row r="28" spans="1:27" x14ac:dyDescent="0.25">
      <c r="A28" s="1" t="s">
        <v>40</v>
      </c>
      <c r="B28" s="25">
        <v>3</v>
      </c>
      <c r="C28" s="25">
        <v>0</v>
      </c>
      <c r="D28" s="25">
        <v>1</v>
      </c>
      <c r="E28" s="25">
        <v>0</v>
      </c>
      <c r="F28" s="25">
        <v>0</v>
      </c>
      <c r="G28" s="25">
        <v>0</v>
      </c>
      <c r="H28" s="25">
        <v>8</v>
      </c>
      <c r="I28" s="25">
        <v>0</v>
      </c>
      <c r="J28" s="25">
        <v>8</v>
      </c>
      <c r="K28" s="25">
        <v>0</v>
      </c>
      <c r="L28" s="25">
        <v>9</v>
      </c>
      <c r="M28" s="25">
        <v>0</v>
      </c>
      <c r="N28" s="25">
        <v>2</v>
      </c>
      <c r="O28" s="25">
        <v>0</v>
      </c>
      <c r="P28" s="27">
        <v>3</v>
      </c>
      <c r="Q28" s="27">
        <v>0</v>
      </c>
      <c r="R28" s="27">
        <v>2</v>
      </c>
      <c r="S28" s="27">
        <v>0</v>
      </c>
      <c r="T28" s="25">
        <v>3</v>
      </c>
      <c r="U28" s="25">
        <v>0</v>
      </c>
      <c r="V28" s="27">
        <v>2</v>
      </c>
      <c r="W28" s="27">
        <v>0</v>
      </c>
      <c r="X28" s="27">
        <v>1</v>
      </c>
      <c r="Y28" s="27">
        <v>0</v>
      </c>
      <c r="Z28" s="12">
        <f t="shared" si="0"/>
        <v>42</v>
      </c>
      <c r="AA28" s="12">
        <f t="shared" si="0"/>
        <v>0</v>
      </c>
    </row>
    <row r="29" spans="1:27" x14ac:dyDescent="0.25">
      <c r="A29" s="1" t="s">
        <v>41</v>
      </c>
      <c r="B29" s="25">
        <v>0</v>
      </c>
      <c r="C29" s="25">
        <v>0</v>
      </c>
      <c r="D29" s="25">
        <v>1</v>
      </c>
      <c r="E29" s="25">
        <v>0</v>
      </c>
      <c r="F29" s="25">
        <v>0</v>
      </c>
      <c r="G29" s="25">
        <v>0</v>
      </c>
      <c r="H29" s="25">
        <v>2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0</v>
      </c>
      <c r="U29" s="25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2">
        <f t="shared" si="0"/>
        <v>0</v>
      </c>
    </row>
    <row r="30" spans="1:27" x14ac:dyDescent="0.25">
      <c r="A30" s="1" t="s">
        <v>42</v>
      </c>
      <c r="B30" s="25">
        <v>4</v>
      </c>
      <c r="C30" s="25">
        <v>0</v>
      </c>
      <c r="D30" s="25">
        <v>1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1</v>
      </c>
      <c r="O30" s="25">
        <v>0</v>
      </c>
      <c r="P30" s="27">
        <v>4</v>
      </c>
      <c r="Q30" s="27">
        <v>0</v>
      </c>
      <c r="R30" s="27">
        <v>2</v>
      </c>
      <c r="S30" s="27">
        <v>0</v>
      </c>
      <c r="T30" s="25">
        <v>2</v>
      </c>
      <c r="U30" s="25">
        <v>0</v>
      </c>
      <c r="V30" s="27">
        <v>2</v>
      </c>
      <c r="W30" s="27">
        <v>0</v>
      </c>
      <c r="X30" s="27">
        <v>0</v>
      </c>
      <c r="Y30" s="27">
        <v>0</v>
      </c>
      <c r="Z30" s="12">
        <f t="shared" si="0"/>
        <v>18</v>
      </c>
      <c r="AA30" s="12">
        <f t="shared" si="0"/>
        <v>0</v>
      </c>
    </row>
    <row r="31" spans="1:27" x14ac:dyDescent="0.25">
      <c r="A31" s="1" t="s">
        <v>44</v>
      </c>
      <c r="B31" s="25">
        <v>107</v>
      </c>
      <c r="C31" s="25">
        <v>2</v>
      </c>
      <c r="D31" s="25">
        <v>80</v>
      </c>
      <c r="E31" s="25">
        <v>8</v>
      </c>
      <c r="F31" s="25">
        <v>111</v>
      </c>
      <c r="G31" s="25">
        <v>0</v>
      </c>
      <c r="H31" s="25">
        <v>117</v>
      </c>
      <c r="I31" s="25">
        <v>1</v>
      </c>
      <c r="J31" s="25">
        <v>90</v>
      </c>
      <c r="K31" s="25">
        <v>8</v>
      </c>
      <c r="L31" s="25">
        <v>92</v>
      </c>
      <c r="M31" s="25">
        <v>3</v>
      </c>
      <c r="N31" s="25">
        <v>110</v>
      </c>
      <c r="O31" s="25">
        <v>3</v>
      </c>
      <c r="P31" s="27">
        <v>126</v>
      </c>
      <c r="Q31" s="27">
        <v>0</v>
      </c>
      <c r="R31" s="27">
        <v>78</v>
      </c>
      <c r="S31" s="27">
        <v>0</v>
      </c>
      <c r="T31" s="25">
        <v>81</v>
      </c>
      <c r="U31" s="25">
        <v>1</v>
      </c>
      <c r="V31" s="27">
        <v>79</v>
      </c>
      <c r="W31" s="27">
        <v>0</v>
      </c>
      <c r="X31" s="27">
        <v>89</v>
      </c>
      <c r="Y31" s="27">
        <v>32</v>
      </c>
      <c r="Z31" s="12">
        <f t="shared" si="0"/>
        <v>1160</v>
      </c>
      <c r="AA31" s="12">
        <f t="shared" si="0"/>
        <v>58</v>
      </c>
    </row>
    <row r="32" spans="1:27" x14ac:dyDescent="0.25">
      <c r="A32" s="1" t="s">
        <v>47</v>
      </c>
      <c r="B32" s="25">
        <v>2864</v>
      </c>
      <c r="C32" s="25">
        <v>12</v>
      </c>
      <c r="D32" s="25">
        <v>3405</v>
      </c>
      <c r="E32" s="25">
        <v>29</v>
      </c>
      <c r="F32" s="25">
        <v>2850</v>
      </c>
      <c r="G32" s="25">
        <v>20</v>
      </c>
      <c r="H32" s="25">
        <v>2415</v>
      </c>
      <c r="I32" s="25">
        <v>12</v>
      </c>
      <c r="J32" s="25">
        <v>1922</v>
      </c>
      <c r="K32" s="25">
        <v>28</v>
      </c>
      <c r="L32" s="25">
        <v>1827</v>
      </c>
      <c r="M32" s="25">
        <v>40</v>
      </c>
      <c r="N32" s="25">
        <v>2659</v>
      </c>
      <c r="O32" s="25">
        <v>45</v>
      </c>
      <c r="P32" s="27">
        <v>2289</v>
      </c>
      <c r="Q32" s="27">
        <v>5</v>
      </c>
      <c r="R32" s="27">
        <v>1603</v>
      </c>
      <c r="S32" s="27">
        <v>3</v>
      </c>
      <c r="T32" s="25">
        <v>2181</v>
      </c>
      <c r="U32" s="25">
        <v>9</v>
      </c>
      <c r="V32" s="27">
        <v>2350</v>
      </c>
      <c r="W32" s="27">
        <v>16</v>
      </c>
      <c r="X32" s="27">
        <v>2824</v>
      </c>
      <c r="Y32" s="27">
        <v>42</v>
      </c>
      <c r="Z32" s="12">
        <f t="shared" si="0"/>
        <v>29189</v>
      </c>
      <c r="AA32" s="12">
        <f t="shared" si="0"/>
        <v>261</v>
      </c>
    </row>
    <row r="33" spans="1:27" x14ac:dyDescent="0.25">
      <c r="A33" s="1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0</v>
      </c>
      <c r="Q33" s="27">
        <v>0</v>
      </c>
      <c r="R33" s="27">
        <v>1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2">
        <f t="shared" si="0"/>
        <v>0</v>
      </c>
    </row>
    <row r="34" spans="1:27" x14ac:dyDescent="0.25">
      <c r="A34" s="1" t="s">
        <v>49</v>
      </c>
      <c r="B34" s="25">
        <v>10</v>
      </c>
      <c r="C34" s="25">
        <v>0</v>
      </c>
      <c r="D34" s="25">
        <v>9</v>
      </c>
      <c r="E34" s="25">
        <v>2</v>
      </c>
      <c r="F34" s="25">
        <v>10</v>
      </c>
      <c r="G34" s="25">
        <v>0</v>
      </c>
      <c r="H34" s="25">
        <v>10</v>
      </c>
      <c r="I34" s="25">
        <v>0</v>
      </c>
      <c r="J34" s="25">
        <v>2</v>
      </c>
      <c r="K34" s="25">
        <v>1</v>
      </c>
      <c r="L34" s="25">
        <v>10</v>
      </c>
      <c r="M34" s="25">
        <v>0</v>
      </c>
      <c r="N34" s="25">
        <v>22</v>
      </c>
      <c r="O34" s="25">
        <v>1</v>
      </c>
      <c r="P34" s="27">
        <v>7</v>
      </c>
      <c r="Q34" s="27">
        <v>0</v>
      </c>
      <c r="R34" s="27">
        <v>14</v>
      </c>
      <c r="S34" s="27">
        <v>0</v>
      </c>
      <c r="T34" s="25">
        <v>4</v>
      </c>
      <c r="U34" s="25">
        <v>0</v>
      </c>
      <c r="V34" s="27">
        <v>8</v>
      </c>
      <c r="W34" s="27">
        <v>0</v>
      </c>
      <c r="X34" s="27">
        <v>8</v>
      </c>
      <c r="Y34" s="27">
        <v>0</v>
      </c>
      <c r="Z34" s="12">
        <f t="shared" si="0"/>
        <v>114</v>
      </c>
      <c r="AA34" s="12">
        <f t="shared" si="0"/>
        <v>4</v>
      </c>
    </row>
    <row r="35" spans="1:27" x14ac:dyDescent="0.25">
      <c r="A35" s="1" t="s">
        <v>50</v>
      </c>
      <c r="B35" s="25">
        <v>0</v>
      </c>
      <c r="C35" s="25">
        <v>0</v>
      </c>
      <c r="D35" s="25">
        <v>1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2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1</v>
      </c>
      <c r="Y35" s="27">
        <v>0</v>
      </c>
      <c r="Z35" s="12">
        <f t="shared" si="0"/>
        <v>4</v>
      </c>
      <c r="AA35" s="12">
        <f t="shared" si="0"/>
        <v>0</v>
      </c>
    </row>
    <row r="36" spans="1:27" x14ac:dyDescent="0.25">
      <c r="A36" s="1" t="s">
        <v>296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>SUM(B36,D36,F36,H36,J36,L36,N36,P36,R36,T36,V36,X36)</f>
        <v>1</v>
      </c>
      <c r="AA36" s="12">
        <f t="shared" si="0"/>
        <v>0</v>
      </c>
    </row>
    <row r="37" spans="1:27" x14ac:dyDescent="0.25">
      <c r="A37" s="1" t="s">
        <v>53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7">
        <v>0</v>
      </c>
      <c r="Q37" s="27">
        <v>0</v>
      </c>
      <c r="R37" s="27">
        <v>0</v>
      </c>
      <c r="S37" s="27">
        <v>0</v>
      </c>
      <c r="T37" s="25">
        <v>0</v>
      </c>
      <c r="U37" s="25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2">
        <f t="shared" si="0"/>
        <v>0</v>
      </c>
    </row>
    <row r="38" spans="1:27" x14ac:dyDescent="0.25">
      <c r="A38" s="1" t="s">
        <v>54</v>
      </c>
      <c r="B38" s="25">
        <v>1</v>
      </c>
      <c r="C38" s="25">
        <v>1</v>
      </c>
      <c r="D38" s="25">
        <v>1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5">
        <v>1</v>
      </c>
      <c r="M38" s="25">
        <v>0</v>
      </c>
      <c r="N38" s="25">
        <v>6</v>
      </c>
      <c r="O38" s="25">
        <v>0</v>
      </c>
      <c r="P38" s="27">
        <v>1</v>
      </c>
      <c r="Q38" s="27">
        <v>0</v>
      </c>
      <c r="R38" s="27">
        <v>1</v>
      </c>
      <c r="S38" s="27">
        <v>0</v>
      </c>
      <c r="T38" s="25">
        <v>2</v>
      </c>
      <c r="U38" s="25">
        <v>0</v>
      </c>
      <c r="V38" s="27">
        <v>0</v>
      </c>
      <c r="W38" s="27">
        <v>0</v>
      </c>
      <c r="X38" s="27">
        <v>0</v>
      </c>
      <c r="Y38" s="27">
        <v>2</v>
      </c>
      <c r="Z38" s="12">
        <f t="shared" si="0"/>
        <v>14</v>
      </c>
      <c r="AA38" s="12">
        <f t="shared" si="0"/>
        <v>3</v>
      </c>
    </row>
    <row r="39" spans="1:27" x14ac:dyDescent="0.25">
      <c r="A39" s="1" t="s">
        <v>55</v>
      </c>
      <c r="B39" s="25">
        <v>3533</v>
      </c>
      <c r="C39" s="25">
        <v>5</v>
      </c>
      <c r="D39" s="25">
        <v>4880</v>
      </c>
      <c r="E39" s="25">
        <v>4</v>
      </c>
      <c r="F39" s="25">
        <v>3477</v>
      </c>
      <c r="G39" s="25">
        <v>12</v>
      </c>
      <c r="H39" s="25">
        <v>2743</v>
      </c>
      <c r="I39" s="25">
        <v>14</v>
      </c>
      <c r="J39" s="25">
        <v>2662</v>
      </c>
      <c r="K39" s="25">
        <v>18</v>
      </c>
      <c r="L39" s="25">
        <v>2479</v>
      </c>
      <c r="M39" s="25">
        <v>21</v>
      </c>
      <c r="N39" s="25">
        <v>2403</v>
      </c>
      <c r="O39" s="25">
        <v>15</v>
      </c>
      <c r="P39" s="27">
        <v>2052</v>
      </c>
      <c r="Q39" s="27">
        <v>2</v>
      </c>
      <c r="R39" s="27">
        <v>2206</v>
      </c>
      <c r="S39" s="27">
        <v>3</v>
      </c>
      <c r="T39" s="25">
        <v>2863</v>
      </c>
      <c r="U39" s="25">
        <v>3</v>
      </c>
      <c r="V39" s="27">
        <v>3074</v>
      </c>
      <c r="W39" s="27">
        <v>4</v>
      </c>
      <c r="X39" s="27">
        <v>4511</v>
      </c>
      <c r="Y39" s="27">
        <v>17</v>
      </c>
      <c r="Z39" s="12">
        <f t="shared" si="0"/>
        <v>36883</v>
      </c>
      <c r="AA39" s="12">
        <f t="shared" si="0"/>
        <v>118</v>
      </c>
    </row>
    <row r="40" spans="1:27" x14ac:dyDescent="0.25">
      <c r="A40" s="1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1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0"/>
        <v>0</v>
      </c>
    </row>
    <row r="41" spans="1:27" x14ac:dyDescent="0.25">
      <c r="A41" s="1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7">
        <v>1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2">
        <f t="shared" si="0"/>
        <v>0</v>
      </c>
    </row>
    <row r="42" spans="1:27" x14ac:dyDescent="0.25">
      <c r="A42" s="1" t="s">
        <v>59</v>
      </c>
      <c r="B42" s="25">
        <v>11</v>
      </c>
      <c r="C42" s="25">
        <v>0</v>
      </c>
      <c r="D42" s="25">
        <v>8</v>
      </c>
      <c r="E42" s="25">
        <v>0</v>
      </c>
      <c r="F42" s="25">
        <v>21</v>
      </c>
      <c r="G42" s="25">
        <v>0</v>
      </c>
      <c r="H42" s="25">
        <v>22</v>
      </c>
      <c r="I42" s="25">
        <v>0</v>
      </c>
      <c r="J42" s="25">
        <v>10</v>
      </c>
      <c r="K42" s="25">
        <v>0</v>
      </c>
      <c r="L42" s="25">
        <v>20</v>
      </c>
      <c r="M42" s="25">
        <v>0</v>
      </c>
      <c r="N42" s="25">
        <v>25</v>
      </c>
      <c r="O42" s="25">
        <v>0</v>
      </c>
      <c r="P42" s="27">
        <v>15</v>
      </c>
      <c r="Q42" s="27">
        <v>0</v>
      </c>
      <c r="R42" s="27">
        <v>24</v>
      </c>
      <c r="S42" s="27">
        <v>0</v>
      </c>
      <c r="T42" s="25">
        <v>18</v>
      </c>
      <c r="U42" s="25">
        <v>0</v>
      </c>
      <c r="V42" s="27">
        <v>16</v>
      </c>
      <c r="W42" s="27">
        <v>0</v>
      </c>
      <c r="X42" s="27">
        <v>17</v>
      </c>
      <c r="Y42" s="27">
        <v>0</v>
      </c>
      <c r="Z42" s="12">
        <f t="shared" si="0"/>
        <v>207</v>
      </c>
      <c r="AA42" s="12">
        <f t="shared" si="0"/>
        <v>0</v>
      </c>
    </row>
    <row r="43" spans="1:27" x14ac:dyDescent="0.25">
      <c r="A43" s="1" t="s">
        <v>60</v>
      </c>
      <c r="B43" s="25">
        <v>112</v>
      </c>
      <c r="C43" s="25">
        <v>0</v>
      </c>
      <c r="D43" s="25">
        <v>113</v>
      </c>
      <c r="E43" s="25">
        <v>0</v>
      </c>
      <c r="F43" s="25">
        <v>152</v>
      </c>
      <c r="G43" s="25">
        <v>0</v>
      </c>
      <c r="H43" s="25">
        <v>205</v>
      </c>
      <c r="I43" s="25">
        <v>0</v>
      </c>
      <c r="J43" s="25">
        <v>201</v>
      </c>
      <c r="K43" s="25">
        <v>0</v>
      </c>
      <c r="L43" s="25">
        <v>201</v>
      </c>
      <c r="M43" s="25">
        <v>0</v>
      </c>
      <c r="N43" s="25">
        <v>173</v>
      </c>
      <c r="O43" s="25">
        <v>0</v>
      </c>
      <c r="P43" s="27">
        <v>227</v>
      </c>
      <c r="Q43" s="27">
        <v>0</v>
      </c>
      <c r="R43" s="27">
        <v>146</v>
      </c>
      <c r="S43" s="27">
        <v>0</v>
      </c>
      <c r="T43" s="25">
        <v>166</v>
      </c>
      <c r="U43" s="25">
        <v>0</v>
      </c>
      <c r="V43" s="27">
        <v>192</v>
      </c>
      <c r="W43" s="27">
        <v>0</v>
      </c>
      <c r="X43" s="27">
        <v>238</v>
      </c>
      <c r="Y43" s="27">
        <v>2</v>
      </c>
      <c r="Z43" s="12">
        <f t="shared" si="0"/>
        <v>2126</v>
      </c>
      <c r="AA43" s="12">
        <f t="shared" si="0"/>
        <v>2</v>
      </c>
    </row>
    <row r="44" spans="1:27" x14ac:dyDescent="0.25">
      <c r="A44" s="1" t="s">
        <v>218</v>
      </c>
      <c r="B44" s="25">
        <v>0</v>
      </c>
      <c r="C44" s="25">
        <v>0</v>
      </c>
      <c r="D44" s="25">
        <v>0</v>
      </c>
      <c r="E44" s="25">
        <v>0</v>
      </c>
      <c r="F44" s="25">
        <v>1</v>
      </c>
      <c r="G44" s="25">
        <v>0</v>
      </c>
      <c r="H44" s="25">
        <v>1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4</v>
      </c>
      <c r="O44" s="25">
        <v>0</v>
      </c>
      <c r="P44" s="27">
        <v>0</v>
      </c>
      <c r="Q44" s="27">
        <v>0</v>
      </c>
      <c r="R44" s="27">
        <v>0</v>
      </c>
      <c r="S44" s="27">
        <v>0</v>
      </c>
      <c r="T44" s="25">
        <v>0</v>
      </c>
      <c r="U44" s="25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6</v>
      </c>
      <c r="AA44" s="12">
        <f t="shared" si="0"/>
        <v>0</v>
      </c>
    </row>
    <row r="45" spans="1:27" x14ac:dyDescent="0.25">
      <c r="A45" s="1" t="s">
        <v>61</v>
      </c>
      <c r="B45" s="25">
        <v>150</v>
      </c>
      <c r="C45" s="25">
        <v>0</v>
      </c>
      <c r="D45" s="25">
        <v>154</v>
      </c>
      <c r="E45" s="25">
        <v>0</v>
      </c>
      <c r="F45" s="25">
        <v>175</v>
      </c>
      <c r="G45" s="25">
        <v>0</v>
      </c>
      <c r="H45" s="25">
        <v>214</v>
      </c>
      <c r="I45" s="25">
        <v>0</v>
      </c>
      <c r="J45" s="25">
        <v>175</v>
      </c>
      <c r="K45" s="25">
        <v>1</v>
      </c>
      <c r="L45" s="25">
        <v>185</v>
      </c>
      <c r="M45" s="25">
        <v>2</v>
      </c>
      <c r="N45" s="25">
        <v>211</v>
      </c>
      <c r="O45" s="25">
        <v>0</v>
      </c>
      <c r="P45" s="27">
        <v>184</v>
      </c>
      <c r="Q45" s="27">
        <v>0</v>
      </c>
      <c r="R45" s="27">
        <v>165</v>
      </c>
      <c r="S45" s="27">
        <v>0</v>
      </c>
      <c r="T45" s="25">
        <v>185</v>
      </c>
      <c r="U45" s="25">
        <v>1</v>
      </c>
      <c r="V45" s="27">
        <v>209</v>
      </c>
      <c r="W45" s="27">
        <v>0</v>
      </c>
      <c r="X45" s="27">
        <v>138</v>
      </c>
      <c r="Y45" s="27">
        <v>4</v>
      </c>
      <c r="Z45" s="12">
        <f t="shared" si="0"/>
        <v>2145</v>
      </c>
      <c r="AA45" s="12">
        <f t="shared" si="0"/>
        <v>8</v>
      </c>
    </row>
    <row r="46" spans="1:27" x14ac:dyDescent="0.25">
      <c r="A46" s="1" t="s">
        <v>279</v>
      </c>
      <c r="B46" s="25">
        <v>0</v>
      </c>
      <c r="C46" s="25">
        <v>0</v>
      </c>
      <c r="D46" s="25">
        <v>1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1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7">
        <v>0</v>
      </c>
      <c r="Q46" s="27">
        <v>0</v>
      </c>
      <c r="R46" s="27">
        <v>0</v>
      </c>
      <c r="S46" s="27">
        <v>0</v>
      </c>
      <c r="T46" s="25">
        <v>0</v>
      </c>
      <c r="U46" s="25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2</v>
      </c>
      <c r="AA46" s="12">
        <f>SUM(C46,E46,G46,I46,K46,M46,O46,Q46,S46,U46,W46,Y46)</f>
        <v>0</v>
      </c>
    </row>
    <row r="47" spans="1:27" x14ac:dyDescent="0.25">
      <c r="A47" s="1" t="s">
        <v>290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1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0</v>
      </c>
      <c r="Q47" s="27">
        <v>0</v>
      </c>
      <c r="R47" s="27">
        <v>0</v>
      </c>
      <c r="S47" s="27">
        <v>0</v>
      </c>
      <c r="T47" s="25">
        <v>0</v>
      </c>
      <c r="U47" s="25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2</v>
      </c>
      <c r="AA47" s="12">
        <f t="shared" si="0"/>
        <v>0</v>
      </c>
    </row>
    <row r="48" spans="1:27" x14ac:dyDescent="0.25">
      <c r="A48" s="1" t="s">
        <v>65</v>
      </c>
      <c r="B48" s="25">
        <v>36</v>
      </c>
      <c r="C48" s="25">
        <v>1</v>
      </c>
      <c r="D48" s="25">
        <v>36</v>
      </c>
      <c r="E48" s="25">
        <v>0</v>
      </c>
      <c r="F48" s="25">
        <v>30</v>
      </c>
      <c r="G48" s="25">
        <v>0</v>
      </c>
      <c r="H48" s="25">
        <v>67</v>
      </c>
      <c r="I48" s="25">
        <v>0</v>
      </c>
      <c r="J48" s="25">
        <v>45</v>
      </c>
      <c r="K48" s="25">
        <v>0</v>
      </c>
      <c r="L48" s="25">
        <v>39</v>
      </c>
      <c r="M48" s="25">
        <v>0</v>
      </c>
      <c r="N48" s="25">
        <v>82</v>
      </c>
      <c r="O48" s="25">
        <v>0</v>
      </c>
      <c r="P48" s="27">
        <v>55</v>
      </c>
      <c r="Q48" s="27">
        <v>0</v>
      </c>
      <c r="R48" s="27">
        <v>38</v>
      </c>
      <c r="S48" s="27">
        <v>0</v>
      </c>
      <c r="T48" s="25">
        <v>41</v>
      </c>
      <c r="U48" s="25">
        <v>0</v>
      </c>
      <c r="V48" s="27">
        <v>43</v>
      </c>
      <c r="W48" s="27">
        <v>0</v>
      </c>
      <c r="X48" s="27">
        <v>27</v>
      </c>
      <c r="Y48" s="27">
        <v>1</v>
      </c>
      <c r="Z48" s="12">
        <f t="shared" si="0"/>
        <v>539</v>
      </c>
      <c r="AA48" s="12">
        <f t="shared" si="0"/>
        <v>2</v>
      </c>
    </row>
    <row r="49" spans="1:27" x14ac:dyDescent="0.25">
      <c r="A49" s="1" t="s">
        <v>66</v>
      </c>
      <c r="B49" s="25">
        <v>7</v>
      </c>
      <c r="C49" s="25">
        <v>2</v>
      </c>
      <c r="D49" s="25">
        <v>16</v>
      </c>
      <c r="E49" s="25">
        <v>3</v>
      </c>
      <c r="F49" s="25">
        <v>11</v>
      </c>
      <c r="G49" s="25">
        <v>1</v>
      </c>
      <c r="H49" s="25">
        <v>16</v>
      </c>
      <c r="I49" s="25">
        <v>0</v>
      </c>
      <c r="J49" s="25">
        <v>7</v>
      </c>
      <c r="K49" s="25">
        <v>1</v>
      </c>
      <c r="L49" s="25">
        <v>2</v>
      </c>
      <c r="M49" s="25">
        <v>1</v>
      </c>
      <c r="N49" s="25">
        <v>8</v>
      </c>
      <c r="O49" s="25">
        <v>1</v>
      </c>
      <c r="P49" s="27">
        <v>12</v>
      </c>
      <c r="Q49" s="27">
        <v>0</v>
      </c>
      <c r="R49" s="27">
        <v>19</v>
      </c>
      <c r="S49" s="27">
        <v>0</v>
      </c>
      <c r="T49" s="25">
        <v>8</v>
      </c>
      <c r="U49" s="25">
        <v>0</v>
      </c>
      <c r="V49" s="27">
        <v>10</v>
      </c>
      <c r="W49" s="27">
        <v>0</v>
      </c>
      <c r="X49" s="27">
        <v>36</v>
      </c>
      <c r="Y49" s="27">
        <v>3</v>
      </c>
      <c r="Z49" s="12">
        <f t="shared" si="0"/>
        <v>152</v>
      </c>
      <c r="AA49" s="12">
        <f t="shared" si="0"/>
        <v>12</v>
      </c>
    </row>
    <row r="50" spans="1:27" x14ac:dyDescent="0.25">
      <c r="A50" s="1" t="s">
        <v>67</v>
      </c>
      <c r="B50" s="25">
        <v>156</v>
      </c>
      <c r="C50" s="25">
        <v>0</v>
      </c>
      <c r="D50" s="25">
        <v>120</v>
      </c>
      <c r="E50" s="25">
        <v>0</v>
      </c>
      <c r="F50" s="25">
        <v>132</v>
      </c>
      <c r="G50" s="25">
        <v>0</v>
      </c>
      <c r="H50" s="25">
        <v>138</v>
      </c>
      <c r="I50" s="25">
        <v>0</v>
      </c>
      <c r="J50" s="25">
        <v>121</v>
      </c>
      <c r="K50" s="25">
        <v>0</v>
      </c>
      <c r="L50" s="25">
        <v>118</v>
      </c>
      <c r="M50" s="25">
        <v>0</v>
      </c>
      <c r="N50" s="25">
        <v>226</v>
      </c>
      <c r="O50" s="25">
        <v>1</v>
      </c>
      <c r="P50" s="27">
        <v>120</v>
      </c>
      <c r="Q50" s="27">
        <v>0</v>
      </c>
      <c r="R50" s="27">
        <v>128</v>
      </c>
      <c r="S50" s="27">
        <v>0</v>
      </c>
      <c r="T50" s="25">
        <v>138</v>
      </c>
      <c r="U50" s="25">
        <v>0</v>
      </c>
      <c r="V50" s="27">
        <v>82</v>
      </c>
      <c r="W50" s="27">
        <v>0</v>
      </c>
      <c r="X50" s="27">
        <v>268</v>
      </c>
      <c r="Y50" s="27">
        <v>0</v>
      </c>
      <c r="Z50" s="12">
        <f t="shared" si="0"/>
        <v>1747</v>
      </c>
      <c r="AA50" s="12">
        <f t="shared" si="0"/>
        <v>1</v>
      </c>
    </row>
    <row r="51" spans="1:27" x14ac:dyDescent="0.25">
      <c r="A51" s="1" t="s">
        <v>68</v>
      </c>
      <c r="B51" s="25">
        <v>3</v>
      </c>
      <c r="C51" s="25">
        <v>0</v>
      </c>
      <c r="D51" s="25">
        <v>3</v>
      </c>
      <c r="E51" s="25">
        <v>0</v>
      </c>
      <c r="F51" s="25">
        <v>1</v>
      </c>
      <c r="G51" s="25">
        <v>0</v>
      </c>
      <c r="H51" s="25">
        <v>4</v>
      </c>
      <c r="I51" s="25">
        <v>0</v>
      </c>
      <c r="J51" s="25">
        <v>1</v>
      </c>
      <c r="K51" s="25">
        <v>0</v>
      </c>
      <c r="L51" s="25">
        <v>0</v>
      </c>
      <c r="M51" s="25">
        <v>0</v>
      </c>
      <c r="N51" s="25">
        <v>3</v>
      </c>
      <c r="O51" s="25">
        <v>0</v>
      </c>
      <c r="P51" s="27">
        <v>1</v>
      </c>
      <c r="Q51" s="27">
        <v>0</v>
      </c>
      <c r="R51" s="27">
        <v>2</v>
      </c>
      <c r="S51" s="27">
        <v>0</v>
      </c>
      <c r="T51" s="25">
        <v>2</v>
      </c>
      <c r="U51" s="25">
        <v>0</v>
      </c>
      <c r="V51" s="27">
        <v>1</v>
      </c>
      <c r="W51" s="27">
        <v>0</v>
      </c>
      <c r="X51" s="27">
        <v>5</v>
      </c>
      <c r="Y51" s="27">
        <v>0</v>
      </c>
      <c r="Z51" s="12">
        <f t="shared" si="0"/>
        <v>26</v>
      </c>
      <c r="AA51" s="12">
        <f t="shared" si="0"/>
        <v>0</v>
      </c>
    </row>
    <row r="52" spans="1:27" x14ac:dyDescent="0.25">
      <c r="A52" s="1" t="s">
        <v>69</v>
      </c>
      <c r="B52" s="25">
        <v>21</v>
      </c>
      <c r="C52" s="25">
        <v>0</v>
      </c>
      <c r="D52" s="25">
        <v>20</v>
      </c>
      <c r="E52" s="25">
        <v>0</v>
      </c>
      <c r="F52" s="25">
        <v>16</v>
      </c>
      <c r="G52" s="25">
        <v>0</v>
      </c>
      <c r="H52" s="25">
        <v>12</v>
      </c>
      <c r="I52" s="25">
        <v>0</v>
      </c>
      <c r="J52" s="25">
        <v>4</v>
      </c>
      <c r="K52" s="25">
        <v>2</v>
      </c>
      <c r="L52" s="25">
        <v>9</v>
      </c>
      <c r="M52" s="25">
        <v>0</v>
      </c>
      <c r="N52" s="25">
        <v>13</v>
      </c>
      <c r="O52" s="25">
        <v>0</v>
      </c>
      <c r="P52" s="27">
        <v>5</v>
      </c>
      <c r="Q52" s="27">
        <v>2</v>
      </c>
      <c r="R52" s="27">
        <v>5</v>
      </c>
      <c r="S52" s="27">
        <v>0</v>
      </c>
      <c r="T52" s="25">
        <v>13</v>
      </c>
      <c r="U52" s="25">
        <v>0</v>
      </c>
      <c r="V52" s="27">
        <v>23</v>
      </c>
      <c r="W52" s="27">
        <v>0</v>
      </c>
      <c r="X52" s="27">
        <v>17</v>
      </c>
      <c r="Y52" s="27">
        <v>0</v>
      </c>
      <c r="Z52" s="12">
        <f t="shared" si="0"/>
        <v>158</v>
      </c>
      <c r="AA52" s="12">
        <f t="shared" si="0"/>
        <v>4</v>
      </c>
    </row>
    <row r="53" spans="1:27" x14ac:dyDescent="0.25">
      <c r="A53" s="1" t="s">
        <v>70</v>
      </c>
      <c r="B53" s="25">
        <v>73</v>
      </c>
      <c r="C53" s="25">
        <v>0</v>
      </c>
      <c r="D53" s="25">
        <v>56</v>
      </c>
      <c r="E53" s="25">
        <v>9</v>
      </c>
      <c r="F53" s="25">
        <v>82</v>
      </c>
      <c r="G53" s="25">
        <v>6</v>
      </c>
      <c r="H53" s="25">
        <v>22</v>
      </c>
      <c r="I53" s="25">
        <v>0</v>
      </c>
      <c r="J53" s="25">
        <v>5</v>
      </c>
      <c r="K53" s="25">
        <v>8</v>
      </c>
      <c r="L53" s="25">
        <v>9</v>
      </c>
      <c r="M53" s="25">
        <v>1</v>
      </c>
      <c r="N53" s="25">
        <v>31</v>
      </c>
      <c r="O53" s="25">
        <v>2</v>
      </c>
      <c r="P53" s="27">
        <v>19</v>
      </c>
      <c r="Q53" s="27">
        <v>1</v>
      </c>
      <c r="R53" s="27">
        <v>29</v>
      </c>
      <c r="S53" s="27">
        <v>7</v>
      </c>
      <c r="T53" s="25">
        <v>28</v>
      </c>
      <c r="U53" s="25">
        <v>0</v>
      </c>
      <c r="V53" s="27">
        <v>9</v>
      </c>
      <c r="W53" s="27">
        <v>6</v>
      </c>
      <c r="X53" s="27">
        <v>53</v>
      </c>
      <c r="Y53" s="27">
        <v>65</v>
      </c>
      <c r="Z53" s="12">
        <f t="shared" si="0"/>
        <v>416</v>
      </c>
      <c r="AA53" s="12">
        <f t="shared" si="0"/>
        <v>105</v>
      </c>
    </row>
    <row r="54" spans="1:27" x14ac:dyDescent="0.25">
      <c r="A54" s="1" t="s">
        <v>71</v>
      </c>
      <c r="B54" s="25">
        <v>108</v>
      </c>
      <c r="C54" s="25">
        <v>0</v>
      </c>
      <c r="D54" s="25">
        <v>89</v>
      </c>
      <c r="E54" s="25">
        <v>0</v>
      </c>
      <c r="F54" s="25">
        <v>94</v>
      </c>
      <c r="G54" s="25">
        <v>0</v>
      </c>
      <c r="H54" s="25">
        <v>74</v>
      </c>
      <c r="I54" s="25">
        <v>0</v>
      </c>
      <c r="J54" s="25">
        <v>90</v>
      </c>
      <c r="K54" s="25">
        <v>0</v>
      </c>
      <c r="L54" s="25">
        <v>78</v>
      </c>
      <c r="M54" s="25">
        <v>0</v>
      </c>
      <c r="N54" s="25">
        <v>127</v>
      </c>
      <c r="O54" s="25">
        <v>0</v>
      </c>
      <c r="P54" s="27">
        <v>116</v>
      </c>
      <c r="Q54" s="27">
        <v>0</v>
      </c>
      <c r="R54" s="27">
        <v>97</v>
      </c>
      <c r="S54" s="27">
        <v>0</v>
      </c>
      <c r="T54" s="25">
        <v>81</v>
      </c>
      <c r="U54" s="25">
        <v>0</v>
      </c>
      <c r="V54" s="27">
        <v>126</v>
      </c>
      <c r="W54" s="27">
        <v>0</v>
      </c>
      <c r="X54" s="27">
        <v>69</v>
      </c>
      <c r="Y54" s="27">
        <v>2</v>
      </c>
      <c r="Z54" s="12">
        <f t="shared" si="0"/>
        <v>1149</v>
      </c>
      <c r="AA54" s="12">
        <f t="shared" si="0"/>
        <v>2</v>
      </c>
    </row>
    <row r="55" spans="1:27" x14ac:dyDescent="0.25">
      <c r="A55" s="1" t="s">
        <v>72</v>
      </c>
      <c r="B55" s="25">
        <v>115</v>
      </c>
      <c r="C55" s="25">
        <v>0</v>
      </c>
      <c r="D55" s="25">
        <v>120</v>
      </c>
      <c r="E55" s="25">
        <v>0</v>
      </c>
      <c r="F55" s="25">
        <v>93</v>
      </c>
      <c r="G55" s="25">
        <v>0</v>
      </c>
      <c r="H55" s="25">
        <v>106</v>
      </c>
      <c r="I55" s="25">
        <v>0</v>
      </c>
      <c r="J55" s="25">
        <v>78</v>
      </c>
      <c r="K55" s="25">
        <v>0</v>
      </c>
      <c r="L55" s="25">
        <v>107</v>
      </c>
      <c r="M55" s="25">
        <v>0</v>
      </c>
      <c r="N55" s="25">
        <v>105</v>
      </c>
      <c r="O55" s="25">
        <v>1</v>
      </c>
      <c r="P55" s="27">
        <v>134</v>
      </c>
      <c r="Q55" s="27">
        <v>0</v>
      </c>
      <c r="R55" s="27">
        <v>94</v>
      </c>
      <c r="S55" s="27">
        <v>0</v>
      </c>
      <c r="T55" s="25">
        <v>100</v>
      </c>
      <c r="U55" s="25">
        <v>0</v>
      </c>
      <c r="V55" s="27">
        <v>80</v>
      </c>
      <c r="W55" s="27">
        <v>0</v>
      </c>
      <c r="X55" s="27">
        <v>167</v>
      </c>
      <c r="Y55" s="27">
        <v>0</v>
      </c>
      <c r="Z55" s="12">
        <f t="shared" si="0"/>
        <v>1299</v>
      </c>
      <c r="AA55" s="12">
        <f t="shared" si="0"/>
        <v>1</v>
      </c>
    </row>
    <row r="56" spans="1:27" x14ac:dyDescent="0.25">
      <c r="A56" s="1" t="s">
        <v>74</v>
      </c>
      <c r="B56" s="25">
        <v>373</v>
      </c>
      <c r="C56" s="25">
        <v>10</v>
      </c>
      <c r="D56" s="25">
        <v>367</v>
      </c>
      <c r="E56" s="25">
        <v>26</v>
      </c>
      <c r="F56" s="25">
        <v>335</v>
      </c>
      <c r="G56" s="25">
        <v>14</v>
      </c>
      <c r="H56" s="25">
        <v>334</v>
      </c>
      <c r="I56" s="25">
        <v>1</v>
      </c>
      <c r="J56" s="25">
        <v>275</v>
      </c>
      <c r="K56" s="25">
        <v>7</v>
      </c>
      <c r="L56" s="25">
        <v>201</v>
      </c>
      <c r="M56" s="25">
        <v>15</v>
      </c>
      <c r="N56" s="25">
        <v>319</v>
      </c>
      <c r="O56" s="25">
        <v>12</v>
      </c>
      <c r="P56" s="27">
        <v>382</v>
      </c>
      <c r="Q56" s="27">
        <v>7</v>
      </c>
      <c r="R56" s="27">
        <v>251</v>
      </c>
      <c r="S56" s="27">
        <v>4</v>
      </c>
      <c r="T56" s="25">
        <v>293</v>
      </c>
      <c r="U56" s="25">
        <v>4</v>
      </c>
      <c r="V56" s="27">
        <v>378</v>
      </c>
      <c r="W56" s="27">
        <v>12</v>
      </c>
      <c r="X56" s="27">
        <v>602</v>
      </c>
      <c r="Y56" s="27">
        <v>29</v>
      </c>
      <c r="Z56" s="12">
        <f t="shared" si="0"/>
        <v>4110</v>
      </c>
      <c r="AA56" s="12">
        <f t="shared" si="0"/>
        <v>141</v>
      </c>
    </row>
    <row r="57" spans="1:27" x14ac:dyDescent="0.25">
      <c r="A57" s="1" t="s">
        <v>75</v>
      </c>
      <c r="B57" s="25">
        <v>12</v>
      </c>
      <c r="C57" s="25">
        <v>0</v>
      </c>
      <c r="D57" s="25">
        <v>9</v>
      </c>
      <c r="E57" s="25">
        <v>0</v>
      </c>
      <c r="F57" s="25">
        <v>15</v>
      </c>
      <c r="G57" s="25">
        <v>0</v>
      </c>
      <c r="H57" s="25">
        <v>12</v>
      </c>
      <c r="I57" s="25">
        <v>0</v>
      </c>
      <c r="J57" s="25">
        <v>15</v>
      </c>
      <c r="K57" s="25">
        <v>0</v>
      </c>
      <c r="L57" s="25">
        <v>9</v>
      </c>
      <c r="M57" s="25">
        <v>0</v>
      </c>
      <c r="N57" s="25">
        <v>21</v>
      </c>
      <c r="O57" s="25">
        <v>0</v>
      </c>
      <c r="P57" s="27">
        <v>18</v>
      </c>
      <c r="Q57" s="27">
        <v>1</v>
      </c>
      <c r="R57" s="27">
        <v>15</v>
      </c>
      <c r="S57" s="27">
        <v>0</v>
      </c>
      <c r="T57" s="25">
        <v>20</v>
      </c>
      <c r="U57" s="25">
        <v>0</v>
      </c>
      <c r="V57" s="27">
        <v>14</v>
      </c>
      <c r="W57" s="27">
        <v>0</v>
      </c>
      <c r="X57" s="27">
        <v>7</v>
      </c>
      <c r="Y57" s="27">
        <v>0</v>
      </c>
      <c r="Z57" s="12">
        <f t="shared" si="0"/>
        <v>167</v>
      </c>
      <c r="AA57" s="12">
        <f t="shared" si="0"/>
        <v>1</v>
      </c>
    </row>
    <row r="58" spans="1:27" x14ac:dyDescent="0.25">
      <c r="A58" s="1" t="s">
        <v>76</v>
      </c>
      <c r="B58" s="25">
        <v>4</v>
      </c>
      <c r="C58" s="25">
        <v>1</v>
      </c>
      <c r="D58" s="25">
        <v>4</v>
      </c>
      <c r="E58" s="25">
        <v>0</v>
      </c>
      <c r="F58" s="25">
        <v>5</v>
      </c>
      <c r="G58" s="25">
        <v>0</v>
      </c>
      <c r="H58" s="25">
        <v>4</v>
      </c>
      <c r="I58" s="25">
        <v>0</v>
      </c>
      <c r="J58" s="25">
        <v>6</v>
      </c>
      <c r="K58" s="25">
        <v>0</v>
      </c>
      <c r="L58" s="25">
        <v>6</v>
      </c>
      <c r="M58" s="25">
        <v>0</v>
      </c>
      <c r="N58" s="25">
        <v>10</v>
      </c>
      <c r="O58" s="25">
        <v>0</v>
      </c>
      <c r="P58" s="27">
        <v>1</v>
      </c>
      <c r="Q58" s="27">
        <v>0</v>
      </c>
      <c r="R58" s="27">
        <v>4</v>
      </c>
      <c r="S58" s="27">
        <v>0</v>
      </c>
      <c r="T58" s="25">
        <v>6</v>
      </c>
      <c r="U58" s="25">
        <v>0</v>
      </c>
      <c r="V58" s="27">
        <v>3</v>
      </c>
      <c r="W58" s="27">
        <v>0</v>
      </c>
      <c r="X58" s="27">
        <v>4</v>
      </c>
      <c r="Y58" s="27">
        <v>1</v>
      </c>
      <c r="Z58" s="12">
        <f t="shared" si="0"/>
        <v>57</v>
      </c>
      <c r="AA58" s="12">
        <f t="shared" si="0"/>
        <v>2</v>
      </c>
    </row>
    <row r="59" spans="1:27" x14ac:dyDescent="0.25">
      <c r="A59" s="1" t="s">
        <v>280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7">
        <v>0</v>
      </c>
      <c r="Q59" s="27">
        <v>0</v>
      </c>
      <c r="R59" s="27">
        <v>0</v>
      </c>
      <c r="S59" s="27">
        <v>0</v>
      </c>
      <c r="T59" s="25">
        <v>0</v>
      </c>
      <c r="U59" s="25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1</v>
      </c>
      <c r="AA59" s="12">
        <f t="shared" si="0"/>
        <v>0</v>
      </c>
    </row>
    <row r="60" spans="1:27" x14ac:dyDescent="0.25">
      <c r="A60" s="1" t="s">
        <v>222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1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0"/>
        <v>5</v>
      </c>
      <c r="AA60" s="12">
        <f t="shared" si="0"/>
        <v>0</v>
      </c>
    </row>
    <row r="61" spans="1:27" x14ac:dyDescent="0.25">
      <c r="A61" s="1" t="s">
        <v>78</v>
      </c>
      <c r="B61" s="25">
        <v>4</v>
      </c>
      <c r="C61" s="25">
        <v>0</v>
      </c>
      <c r="D61" s="25">
        <v>18</v>
      </c>
      <c r="E61" s="25">
        <v>0</v>
      </c>
      <c r="F61" s="25">
        <v>7</v>
      </c>
      <c r="G61" s="25">
        <v>0</v>
      </c>
      <c r="H61" s="25">
        <v>3</v>
      </c>
      <c r="I61" s="25">
        <v>0</v>
      </c>
      <c r="J61" s="25">
        <v>2</v>
      </c>
      <c r="K61" s="25">
        <v>0</v>
      </c>
      <c r="L61" s="25">
        <v>4</v>
      </c>
      <c r="M61" s="25">
        <v>4</v>
      </c>
      <c r="N61" s="25">
        <v>7</v>
      </c>
      <c r="O61" s="25">
        <v>0</v>
      </c>
      <c r="P61" s="27">
        <v>8</v>
      </c>
      <c r="Q61" s="27">
        <v>0</v>
      </c>
      <c r="R61" s="27">
        <v>4</v>
      </c>
      <c r="S61" s="27">
        <v>0</v>
      </c>
      <c r="T61" s="25">
        <v>3</v>
      </c>
      <c r="U61" s="25">
        <v>2</v>
      </c>
      <c r="V61" s="27">
        <v>17</v>
      </c>
      <c r="W61" s="27">
        <v>0</v>
      </c>
      <c r="X61" s="27">
        <v>21</v>
      </c>
      <c r="Y61" s="27">
        <v>0</v>
      </c>
      <c r="Z61" s="12">
        <f t="shared" si="0"/>
        <v>98</v>
      </c>
      <c r="AA61" s="12">
        <f t="shared" si="0"/>
        <v>6</v>
      </c>
    </row>
    <row r="62" spans="1:27" x14ac:dyDescent="0.25">
      <c r="A62" s="1" t="s">
        <v>79</v>
      </c>
      <c r="B62" s="25">
        <v>1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2</v>
      </c>
      <c r="M62" s="25">
        <v>0</v>
      </c>
      <c r="N62" s="25">
        <v>2</v>
      </c>
      <c r="O62" s="25">
        <v>0</v>
      </c>
      <c r="P62" s="27">
        <v>3</v>
      </c>
      <c r="Q62" s="27">
        <v>0</v>
      </c>
      <c r="R62" s="27">
        <v>0</v>
      </c>
      <c r="S62" s="27">
        <v>0</v>
      </c>
      <c r="T62" s="25">
        <v>1</v>
      </c>
      <c r="U62" s="25">
        <v>0</v>
      </c>
      <c r="V62" s="27">
        <v>2</v>
      </c>
      <c r="W62" s="27">
        <v>0</v>
      </c>
      <c r="X62" s="27">
        <v>1</v>
      </c>
      <c r="Y62" s="27">
        <v>0</v>
      </c>
      <c r="Z62" s="12">
        <f t="shared" si="0"/>
        <v>14</v>
      </c>
      <c r="AA62" s="12">
        <f t="shared" si="0"/>
        <v>0</v>
      </c>
    </row>
    <row r="63" spans="1:27" x14ac:dyDescent="0.25">
      <c r="A63" s="1" t="s">
        <v>82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7">
        <v>0</v>
      </c>
      <c r="Q63" s="27">
        <v>0</v>
      </c>
      <c r="R63" s="27">
        <v>0</v>
      </c>
      <c r="S63" s="27">
        <v>0</v>
      </c>
      <c r="T63" s="25">
        <v>1</v>
      </c>
      <c r="U63" s="25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0"/>
        <v>2</v>
      </c>
      <c r="AA63" s="12">
        <f t="shared" si="0"/>
        <v>0</v>
      </c>
    </row>
    <row r="64" spans="1:27" x14ac:dyDescent="0.25">
      <c r="A64" s="1" t="s">
        <v>83</v>
      </c>
      <c r="B64" s="25">
        <v>20</v>
      </c>
      <c r="C64" s="25">
        <v>0</v>
      </c>
      <c r="D64" s="25">
        <v>9</v>
      </c>
      <c r="E64" s="25">
        <v>0</v>
      </c>
      <c r="F64" s="25">
        <v>15</v>
      </c>
      <c r="G64" s="25">
        <v>11</v>
      </c>
      <c r="H64" s="25">
        <v>2</v>
      </c>
      <c r="I64" s="25">
        <v>0</v>
      </c>
      <c r="J64" s="25">
        <v>3</v>
      </c>
      <c r="K64" s="25">
        <v>1</v>
      </c>
      <c r="L64" s="25">
        <v>10</v>
      </c>
      <c r="M64" s="25">
        <v>0</v>
      </c>
      <c r="N64" s="25">
        <v>4</v>
      </c>
      <c r="O64" s="25">
        <v>0</v>
      </c>
      <c r="P64" s="27">
        <v>18</v>
      </c>
      <c r="Q64" s="27">
        <v>0</v>
      </c>
      <c r="R64" s="27">
        <v>10</v>
      </c>
      <c r="S64" s="27">
        <v>0</v>
      </c>
      <c r="T64" s="25">
        <v>4</v>
      </c>
      <c r="U64" s="25">
        <v>0</v>
      </c>
      <c r="V64" s="27">
        <v>11</v>
      </c>
      <c r="W64" s="27">
        <v>0</v>
      </c>
      <c r="X64" s="27">
        <v>27</v>
      </c>
      <c r="Y64" s="27">
        <v>2</v>
      </c>
      <c r="Z64" s="12">
        <f t="shared" si="0"/>
        <v>133</v>
      </c>
      <c r="AA64" s="12">
        <f t="shared" si="0"/>
        <v>14</v>
      </c>
    </row>
    <row r="65" spans="1:27" x14ac:dyDescent="0.25">
      <c r="A65" s="1" t="s">
        <v>84</v>
      </c>
      <c r="B65" s="25">
        <v>207</v>
      </c>
      <c r="C65" s="25">
        <v>10</v>
      </c>
      <c r="D65" s="25">
        <v>368</v>
      </c>
      <c r="E65" s="25">
        <v>34</v>
      </c>
      <c r="F65" s="25">
        <v>147</v>
      </c>
      <c r="G65" s="25">
        <v>22</v>
      </c>
      <c r="H65" s="25">
        <v>228</v>
      </c>
      <c r="I65" s="25">
        <v>40</v>
      </c>
      <c r="J65" s="25">
        <v>189</v>
      </c>
      <c r="K65" s="25">
        <v>61</v>
      </c>
      <c r="L65" s="25">
        <v>137</v>
      </c>
      <c r="M65" s="25">
        <v>34</v>
      </c>
      <c r="N65" s="25">
        <v>189</v>
      </c>
      <c r="O65" s="25">
        <v>42</v>
      </c>
      <c r="P65" s="27">
        <v>252</v>
      </c>
      <c r="Q65" s="27">
        <v>24</v>
      </c>
      <c r="R65" s="27">
        <v>153</v>
      </c>
      <c r="S65" s="27">
        <v>6</v>
      </c>
      <c r="T65" s="25">
        <v>206</v>
      </c>
      <c r="U65" s="25">
        <v>20</v>
      </c>
      <c r="V65" s="27">
        <v>189</v>
      </c>
      <c r="W65" s="27">
        <v>11</v>
      </c>
      <c r="X65" s="27">
        <v>328</v>
      </c>
      <c r="Y65" s="27">
        <v>32</v>
      </c>
      <c r="Z65" s="12">
        <f t="shared" si="0"/>
        <v>2593</v>
      </c>
      <c r="AA65" s="12">
        <f t="shared" si="0"/>
        <v>336</v>
      </c>
    </row>
    <row r="66" spans="1:27" x14ac:dyDescent="0.25">
      <c r="A66" s="1" t="s">
        <v>281</v>
      </c>
      <c r="B66" s="25">
        <v>0</v>
      </c>
      <c r="C66" s="25">
        <v>0</v>
      </c>
      <c r="D66" s="25">
        <v>0</v>
      </c>
      <c r="E66" s="25">
        <v>1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7">
        <v>0</v>
      </c>
      <c r="Q66" s="27">
        <v>0</v>
      </c>
      <c r="R66" s="27">
        <v>0</v>
      </c>
      <c r="S66" s="27">
        <v>0</v>
      </c>
      <c r="T66" s="25">
        <v>0</v>
      </c>
      <c r="U66" s="25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0"/>
        <v>1</v>
      </c>
      <c r="AA66" s="12">
        <f t="shared" si="0"/>
        <v>1</v>
      </c>
    </row>
    <row r="67" spans="1:27" x14ac:dyDescent="0.25">
      <c r="A67" s="1" t="s">
        <v>86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1</v>
      </c>
      <c r="AA67" s="12">
        <f t="shared" si="0"/>
        <v>0</v>
      </c>
    </row>
    <row r="68" spans="1:27" x14ac:dyDescent="0.25">
      <c r="A68" s="1" t="s">
        <v>87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7">
        <v>0</v>
      </c>
      <c r="Q68" s="27">
        <v>0</v>
      </c>
      <c r="R68" s="27">
        <v>2</v>
      </c>
      <c r="S68" s="27">
        <v>0</v>
      </c>
      <c r="T68" s="25">
        <v>0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0"/>
        <v>5</v>
      </c>
      <c r="AA68" s="12">
        <f t="shared" si="0"/>
        <v>0</v>
      </c>
    </row>
    <row r="69" spans="1:27" x14ac:dyDescent="0.25">
      <c r="A69" s="37" t="s">
        <v>88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2</v>
      </c>
      <c r="I69" s="29">
        <v>0</v>
      </c>
      <c r="J69" s="29">
        <v>1</v>
      </c>
      <c r="K69" s="29">
        <v>0</v>
      </c>
      <c r="L69" s="29">
        <v>1</v>
      </c>
      <c r="M69" s="29">
        <v>0</v>
      </c>
      <c r="N69" s="25">
        <v>2</v>
      </c>
      <c r="O69" s="25">
        <v>0</v>
      </c>
      <c r="P69" s="27">
        <v>0</v>
      </c>
      <c r="Q69" s="27">
        <v>0</v>
      </c>
      <c r="R69" s="27">
        <v>1</v>
      </c>
      <c r="S69" s="27">
        <v>0</v>
      </c>
      <c r="T69" s="25">
        <v>1</v>
      </c>
      <c r="U69" s="25">
        <v>0</v>
      </c>
      <c r="V69" s="27">
        <v>1</v>
      </c>
      <c r="W69" s="27">
        <v>0</v>
      </c>
      <c r="X69" s="27">
        <v>3</v>
      </c>
      <c r="Y69" s="27">
        <v>0</v>
      </c>
      <c r="Z69" s="12">
        <f t="shared" si="0"/>
        <v>12</v>
      </c>
      <c r="AA69" s="12">
        <f t="shared" si="0"/>
        <v>0</v>
      </c>
    </row>
    <row r="70" spans="1:27" x14ac:dyDescent="0.25">
      <c r="A70" s="1" t="s">
        <v>89</v>
      </c>
      <c r="B70" s="25">
        <v>514</v>
      </c>
      <c r="C70" s="25">
        <v>2</v>
      </c>
      <c r="D70" s="25">
        <v>488</v>
      </c>
      <c r="E70" s="25">
        <v>19</v>
      </c>
      <c r="F70" s="25">
        <v>530</v>
      </c>
      <c r="G70" s="25">
        <v>26</v>
      </c>
      <c r="H70" s="25">
        <v>153</v>
      </c>
      <c r="I70" s="25">
        <v>11</v>
      </c>
      <c r="J70" s="25">
        <v>121</v>
      </c>
      <c r="K70" s="25">
        <v>20</v>
      </c>
      <c r="L70" s="25">
        <v>112</v>
      </c>
      <c r="M70" s="25">
        <v>26</v>
      </c>
      <c r="N70" s="25">
        <v>167</v>
      </c>
      <c r="O70" s="25">
        <v>16</v>
      </c>
      <c r="P70" s="27">
        <v>119</v>
      </c>
      <c r="Q70" s="27">
        <v>10</v>
      </c>
      <c r="R70" s="27">
        <v>101</v>
      </c>
      <c r="S70" s="27">
        <v>7</v>
      </c>
      <c r="T70" s="25">
        <v>116</v>
      </c>
      <c r="U70" s="25">
        <v>2</v>
      </c>
      <c r="V70" s="27">
        <v>360</v>
      </c>
      <c r="W70" s="27">
        <v>6</v>
      </c>
      <c r="X70" s="27">
        <v>424</v>
      </c>
      <c r="Y70" s="27">
        <v>36</v>
      </c>
      <c r="Z70" s="12">
        <f t="shared" si="0"/>
        <v>3205</v>
      </c>
      <c r="AA70" s="12">
        <f t="shared" si="0"/>
        <v>181</v>
      </c>
    </row>
    <row r="71" spans="1:27" x14ac:dyDescent="0.25">
      <c r="A71" s="1" t="s">
        <v>90</v>
      </c>
      <c r="B71" s="25">
        <v>14</v>
      </c>
      <c r="C71" s="25">
        <v>0</v>
      </c>
      <c r="D71" s="25">
        <v>46</v>
      </c>
      <c r="E71" s="25">
        <v>1</v>
      </c>
      <c r="F71" s="25">
        <v>15</v>
      </c>
      <c r="G71" s="25">
        <v>0</v>
      </c>
      <c r="H71" s="25">
        <v>15</v>
      </c>
      <c r="I71" s="25">
        <v>0</v>
      </c>
      <c r="J71" s="25">
        <v>13</v>
      </c>
      <c r="K71" s="25">
        <v>0</v>
      </c>
      <c r="L71" s="25">
        <v>27</v>
      </c>
      <c r="M71" s="25">
        <v>0</v>
      </c>
      <c r="N71" s="25">
        <v>32</v>
      </c>
      <c r="O71" s="25">
        <v>0</v>
      </c>
      <c r="P71" s="27">
        <v>16</v>
      </c>
      <c r="Q71" s="27">
        <v>0</v>
      </c>
      <c r="R71" s="27">
        <v>15</v>
      </c>
      <c r="S71" s="27">
        <v>0</v>
      </c>
      <c r="T71" s="25">
        <v>10</v>
      </c>
      <c r="U71" s="25">
        <v>0</v>
      </c>
      <c r="V71" s="27">
        <v>16</v>
      </c>
      <c r="W71" s="27">
        <v>0</v>
      </c>
      <c r="X71" s="27">
        <v>30</v>
      </c>
      <c r="Y71" s="27">
        <v>6</v>
      </c>
      <c r="Z71" s="12">
        <f t="shared" si="0"/>
        <v>249</v>
      </c>
      <c r="AA71" s="12">
        <f t="shared" si="0"/>
        <v>7</v>
      </c>
    </row>
    <row r="72" spans="1:27" x14ac:dyDescent="0.25">
      <c r="A72" s="1" t="s">
        <v>91</v>
      </c>
      <c r="B72" s="25">
        <v>33</v>
      </c>
      <c r="C72" s="25">
        <v>0</v>
      </c>
      <c r="D72" s="25">
        <v>8</v>
      </c>
      <c r="E72" s="25">
        <v>0</v>
      </c>
      <c r="F72" s="25">
        <v>12</v>
      </c>
      <c r="G72" s="25">
        <v>0</v>
      </c>
      <c r="H72" s="25">
        <v>11</v>
      </c>
      <c r="I72" s="25">
        <v>0</v>
      </c>
      <c r="J72" s="25">
        <v>22</v>
      </c>
      <c r="K72" s="25">
        <v>0</v>
      </c>
      <c r="L72" s="25">
        <v>11</v>
      </c>
      <c r="M72" s="25">
        <v>0</v>
      </c>
      <c r="N72" s="25">
        <v>16</v>
      </c>
      <c r="O72" s="25">
        <v>0</v>
      </c>
      <c r="P72" s="27">
        <v>15</v>
      </c>
      <c r="Q72" s="27">
        <v>0</v>
      </c>
      <c r="R72" s="27">
        <v>10</v>
      </c>
      <c r="S72" s="27">
        <v>0</v>
      </c>
      <c r="T72" s="25">
        <v>12</v>
      </c>
      <c r="U72" s="25">
        <v>1</v>
      </c>
      <c r="V72" s="27">
        <v>9</v>
      </c>
      <c r="W72" s="27">
        <v>1</v>
      </c>
      <c r="X72" s="27">
        <v>10</v>
      </c>
      <c r="Y72" s="27">
        <v>0</v>
      </c>
      <c r="Z72" s="12">
        <f t="shared" si="0"/>
        <v>169</v>
      </c>
      <c r="AA72" s="12">
        <f t="shared" si="0"/>
        <v>2</v>
      </c>
    </row>
    <row r="73" spans="1:27" x14ac:dyDescent="0.25">
      <c r="A73" s="1" t="s">
        <v>92</v>
      </c>
      <c r="B73" s="25">
        <v>424</v>
      </c>
      <c r="C73" s="25">
        <v>2</v>
      </c>
      <c r="D73" s="25">
        <v>372</v>
      </c>
      <c r="E73" s="25">
        <v>2</v>
      </c>
      <c r="F73" s="25">
        <v>465</v>
      </c>
      <c r="G73" s="25">
        <v>1</v>
      </c>
      <c r="H73" s="25">
        <v>393</v>
      </c>
      <c r="I73" s="25">
        <v>7</v>
      </c>
      <c r="J73" s="25">
        <v>500</v>
      </c>
      <c r="K73" s="25">
        <v>17</v>
      </c>
      <c r="L73" s="25">
        <v>515</v>
      </c>
      <c r="M73" s="25">
        <v>2</v>
      </c>
      <c r="N73" s="25">
        <v>530</v>
      </c>
      <c r="O73" s="25">
        <v>6</v>
      </c>
      <c r="P73" s="27">
        <v>551</v>
      </c>
      <c r="Q73" s="27">
        <v>2</v>
      </c>
      <c r="R73" s="27">
        <v>453</v>
      </c>
      <c r="S73" s="27">
        <v>1</v>
      </c>
      <c r="T73" s="25">
        <v>552</v>
      </c>
      <c r="U73" s="25">
        <v>0</v>
      </c>
      <c r="V73" s="27">
        <v>476</v>
      </c>
      <c r="W73" s="27">
        <v>1</v>
      </c>
      <c r="X73" s="27">
        <v>667</v>
      </c>
      <c r="Y73" s="27">
        <v>3</v>
      </c>
      <c r="Z73" s="12">
        <f t="shared" si="0"/>
        <v>5898</v>
      </c>
      <c r="AA73" s="12">
        <f t="shared" si="0"/>
        <v>44</v>
      </c>
    </row>
    <row r="74" spans="1:27" x14ac:dyDescent="0.25">
      <c r="A74" s="1" t="s">
        <v>94</v>
      </c>
      <c r="B74" s="25">
        <v>60</v>
      </c>
      <c r="C74" s="25">
        <v>0</v>
      </c>
      <c r="D74" s="25">
        <v>37</v>
      </c>
      <c r="E74" s="25">
        <v>0</v>
      </c>
      <c r="F74" s="25">
        <v>25</v>
      </c>
      <c r="G74" s="25">
        <v>0</v>
      </c>
      <c r="H74" s="25">
        <v>37</v>
      </c>
      <c r="I74" s="25">
        <v>0</v>
      </c>
      <c r="J74" s="25">
        <v>25</v>
      </c>
      <c r="K74" s="25">
        <v>1</v>
      </c>
      <c r="L74" s="25">
        <v>43</v>
      </c>
      <c r="M74" s="25">
        <v>0</v>
      </c>
      <c r="N74" s="25">
        <v>56</v>
      </c>
      <c r="O74" s="25">
        <v>0</v>
      </c>
      <c r="P74" s="27">
        <v>51</v>
      </c>
      <c r="Q74" s="27">
        <v>0</v>
      </c>
      <c r="R74" s="27">
        <v>28</v>
      </c>
      <c r="S74" s="27">
        <v>0</v>
      </c>
      <c r="T74" s="25">
        <v>29</v>
      </c>
      <c r="U74" s="25">
        <v>0</v>
      </c>
      <c r="V74" s="27">
        <v>24</v>
      </c>
      <c r="W74" s="27">
        <v>0</v>
      </c>
      <c r="X74" s="27">
        <v>19</v>
      </c>
      <c r="Y74" s="27">
        <v>0</v>
      </c>
      <c r="Z74" s="12">
        <f t="shared" ref="Z74:AA149" si="1">SUM(B74,D74,F74,H74,J74,L74,N74,P74,R74,T74,V74,X74)</f>
        <v>434</v>
      </c>
      <c r="AA74" s="12">
        <f t="shared" si="1"/>
        <v>1</v>
      </c>
    </row>
    <row r="75" spans="1:27" x14ac:dyDescent="0.25">
      <c r="A75" s="1" t="s">
        <v>95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7">
        <v>0</v>
      </c>
      <c r="Q75" s="27">
        <v>0</v>
      </c>
      <c r="R75" s="27">
        <v>0</v>
      </c>
      <c r="S75" s="27">
        <v>0</v>
      </c>
      <c r="T75" s="25">
        <v>0</v>
      </c>
      <c r="U75" s="25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1"/>
        <v>1</v>
      </c>
      <c r="AA75" s="12">
        <f t="shared" si="1"/>
        <v>0</v>
      </c>
    </row>
    <row r="76" spans="1:27" x14ac:dyDescent="0.25">
      <c r="A76" s="1" t="s">
        <v>96</v>
      </c>
      <c r="B76" s="25">
        <v>1320</v>
      </c>
      <c r="C76" s="25">
        <v>10</v>
      </c>
      <c r="D76" s="25">
        <v>1376</v>
      </c>
      <c r="E76" s="25">
        <v>4</v>
      </c>
      <c r="F76" s="25">
        <v>1254</v>
      </c>
      <c r="G76" s="25">
        <v>1</v>
      </c>
      <c r="H76" s="25">
        <v>1294</v>
      </c>
      <c r="I76" s="25">
        <v>0</v>
      </c>
      <c r="J76" s="25">
        <v>1369</v>
      </c>
      <c r="K76" s="25">
        <v>0</v>
      </c>
      <c r="L76" s="25">
        <v>1164</v>
      </c>
      <c r="M76" s="25">
        <v>6</v>
      </c>
      <c r="N76" s="25">
        <v>1963</v>
      </c>
      <c r="O76" s="25">
        <v>0</v>
      </c>
      <c r="P76" s="27">
        <v>2035</v>
      </c>
      <c r="Q76" s="27">
        <v>1</v>
      </c>
      <c r="R76" s="27">
        <v>1344</v>
      </c>
      <c r="S76" s="27">
        <v>0</v>
      </c>
      <c r="T76" s="25">
        <v>1361</v>
      </c>
      <c r="U76" s="25">
        <v>0</v>
      </c>
      <c r="V76" s="27">
        <v>1182</v>
      </c>
      <c r="W76" s="27">
        <v>1</v>
      </c>
      <c r="X76" s="27">
        <v>1714</v>
      </c>
      <c r="Y76" s="27">
        <v>6</v>
      </c>
      <c r="Z76" s="12">
        <f t="shared" si="1"/>
        <v>17376</v>
      </c>
      <c r="AA76" s="12">
        <f t="shared" si="1"/>
        <v>29</v>
      </c>
    </row>
    <row r="77" spans="1:27" x14ac:dyDescent="0.25">
      <c r="A77" s="1" t="s">
        <v>97</v>
      </c>
      <c r="B77" s="25">
        <v>6</v>
      </c>
      <c r="C77" s="25">
        <v>0</v>
      </c>
      <c r="D77" s="25">
        <v>8</v>
      </c>
      <c r="E77" s="25">
        <v>0</v>
      </c>
      <c r="F77" s="25">
        <v>5</v>
      </c>
      <c r="G77" s="25">
        <v>0</v>
      </c>
      <c r="H77" s="25">
        <v>8</v>
      </c>
      <c r="I77" s="25">
        <v>0</v>
      </c>
      <c r="J77" s="25">
        <v>10</v>
      </c>
      <c r="K77" s="25">
        <v>0</v>
      </c>
      <c r="L77" s="25">
        <v>11</v>
      </c>
      <c r="M77" s="25">
        <v>0</v>
      </c>
      <c r="N77" s="25">
        <v>10</v>
      </c>
      <c r="O77" s="25">
        <v>0</v>
      </c>
      <c r="P77" s="27">
        <v>14</v>
      </c>
      <c r="Q77" s="27">
        <v>0</v>
      </c>
      <c r="R77" s="27">
        <v>10</v>
      </c>
      <c r="S77" s="27">
        <v>0</v>
      </c>
      <c r="T77" s="25">
        <v>11</v>
      </c>
      <c r="U77" s="25">
        <v>0</v>
      </c>
      <c r="V77" s="27">
        <v>8</v>
      </c>
      <c r="W77" s="27">
        <v>0</v>
      </c>
      <c r="X77" s="27">
        <v>6</v>
      </c>
      <c r="Y77" s="27">
        <v>0</v>
      </c>
      <c r="Z77" s="12">
        <f t="shared" si="1"/>
        <v>107</v>
      </c>
      <c r="AA77" s="12">
        <f t="shared" si="1"/>
        <v>0</v>
      </c>
    </row>
    <row r="78" spans="1:27" x14ac:dyDescent="0.25">
      <c r="A78" s="1" t="s">
        <v>98</v>
      </c>
      <c r="B78" s="25">
        <v>11</v>
      </c>
      <c r="C78" s="25">
        <v>0</v>
      </c>
      <c r="D78" s="25">
        <v>21</v>
      </c>
      <c r="E78" s="25">
        <v>0</v>
      </c>
      <c r="F78" s="25">
        <v>12</v>
      </c>
      <c r="G78" s="25">
        <v>1</v>
      </c>
      <c r="H78" s="25">
        <v>17</v>
      </c>
      <c r="I78" s="25">
        <v>0</v>
      </c>
      <c r="J78" s="25">
        <v>14</v>
      </c>
      <c r="K78" s="25">
        <v>0</v>
      </c>
      <c r="L78" s="25">
        <v>14</v>
      </c>
      <c r="M78" s="25">
        <v>0</v>
      </c>
      <c r="N78" s="25">
        <v>19</v>
      </c>
      <c r="O78" s="25">
        <v>0</v>
      </c>
      <c r="P78" s="27">
        <v>48</v>
      </c>
      <c r="Q78" s="27">
        <v>0</v>
      </c>
      <c r="R78" s="27">
        <v>10</v>
      </c>
      <c r="S78" s="27">
        <v>0</v>
      </c>
      <c r="T78" s="25">
        <v>15</v>
      </c>
      <c r="U78" s="25">
        <v>0</v>
      </c>
      <c r="V78" s="27">
        <v>13</v>
      </c>
      <c r="W78" s="27">
        <v>0</v>
      </c>
      <c r="X78" s="27">
        <v>23</v>
      </c>
      <c r="Y78" s="27">
        <v>7</v>
      </c>
      <c r="Z78" s="12">
        <f t="shared" si="1"/>
        <v>217</v>
      </c>
      <c r="AA78" s="12">
        <f t="shared" si="1"/>
        <v>8</v>
      </c>
    </row>
    <row r="79" spans="1:27" x14ac:dyDescent="0.25">
      <c r="A79" s="1" t="s">
        <v>99</v>
      </c>
      <c r="B79" s="25">
        <v>24</v>
      </c>
      <c r="C79" s="25">
        <v>0</v>
      </c>
      <c r="D79" s="25">
        <v>19</v>
      </c>
      <c r="E79" s="25">
        <v>0</v>
      </c>
      <c r="F79" s="25">
        <v>12</v>
      </c>
      <c r="G79" s="25">
        <v>0</v>
      </c>
      <c r="H79" s="25">
        <v>18</v>
      </c>
      <c r="I79" s="25">
        <v>0</v>
      </c>
      <c r="J79" s="25">
        <v>6</v>
      </c>
      <c r="K79" s="25">
        <v>0</v>
      </c>
      <c r="L79" s="25">
        <v>4</v>
      </c>
      <c r="M79" s="25">
        <v>1</v>
      </c>
      <c r="N79" s="25">
        <v>6</v>
      </c>
      <c r="O79" s="25">
        <v>0</v>
      </c>
      <c r="P79" s="27">
        <v>1</v>
      </c>
      <c r="Q79" s="27">
        <v>0</v>
      </c>
      <c r="R79" s="27">
        <v>6</v>
      </c>
      <c r="S79" s="27">
        <v>0</v>
      </c>
      <c r="T79" s="25">
        <v>11</v>
      </c>
      <c r="U79" s="25">
        <v>0</v>
      </c>
      <c r="V79" s="27">
        <v>6</v>
      </c>
      <c r="W79" s="27">
        <v>0</v>
      </c>
      <c r="X79" s="27">
        <v>13</v>
      </c>
      <c r="Y79" s="27">
        <v>0</v>
      </c>
      <c r="Z79" s="12">
        <f t="shared" si="1"/>
        <v>126</v>
      </c>
      <c r="AA79" s="12">
        <f t="shared" si="1"/>
        <v>1</v>
      </c>
    </row>
    <row r="80" spans="1:27" x14ac:dyDescent="0.25">
      <c r="A80" s="1" t="s">
        <v>100</v>
      </c>
      <c r="B80" s="25">
        <v>3</v>
      </c>
      <c r="C80" s="25">
        <v>0</v>
      </c>
      <c r="D80" s="25">
        <v>5</v>
      </c>
      <c r="E80" s="25">
        <v>2</v>
      </c>
      <c r="F80" s="25">
        <v>1</v>
      </c>
      <c r="G80" s="25">
        <v>0</v>
      </c>
      <c r="H80" s="25">
        <v>0</v>
      </c>
      <c r="I80" s="25">
        <v>0</v>
      </c>
      <c r="J80" s="25">
        <v>2</v>
      </c>
      <c r="K80" s="25">
        <v>0</v>
      </c>
      <c r="L80" s="25">
        <v>2</v>
      </c>
      <c r="M80" s="25">
        <v>0</v>
      </c>
      <c r="N80" s="25">
        <v>1</v>
      </c>
      <c r="O80" s="25">
        <v>0</v>
      </c>
      <c r="P80" s="27">
        <v>0</v>
      </c>
      <c r="Q80" s="27">
        <v>0</v>
      </c>
      <c r="R80" s="27">
        <v>0</v>
      </c>
      <c r="S80" s="27">
        <v>0</v>
      </c>
      <c r="T80" s="25">
        <v>2</v>
      </c>
      <c r="U80" s="25">
        <v>0</v>
      </c>
      <c r="V80" s="27">
        <v>0</v>
      </c>
      <c r="W80" s="27">
        <v>0</v>
      </c>
      <c r="X80" s="27">
        <v>4</v>
      </c>
      <c r="Y80" s="27">
        <v>0</v>
      </c>
      <c r="Z80" s="12">
        <f t="shared" si="1"/>
        <v>20</v>
      </c>
      <c r="AA80" s="12">
        <f t="shared" si="1"/>
        <v>2</v>
      </c>
    </row>
    <row r="81" spans="1:27" x14ac:dyDescent="0.25">
      <c r="A81" s="1" t="s">
        <v>295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7">
        <v>0</v>
      </c>
      <c r="Q81" s="27">
        <v>0</v>
      </c>
      <c r="R81" s="27">
        <v>0</v>
      </c>
      <c r="S81" s="27">
        <v>0</v>
      </c>
      <c r="T81" s="25">
        <v>2</v>
      </c>
      <c r="U81" s="25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102</v>
      </c>
      <c r="B82" s="25">
        <v>266</v>
      </c>
      <c r="C82" s="25">
        <v>2</v>
      </c>
      <c r="D82" s="25">
        <v>275</v>
      </c>
      <c r="E82" s="25">
        <v>0</v>
      </c>
      <c r="F82" s="25">
        <v>281</v>
      </c>
      <c r="G82" s="25">
        <v>2</v>
      </c>
      <c r="H82" s="25">
        <v>272</v>
      </c>
      <c r="I82" s="25">
        <v>0</v>
      </c>
      <c r="J82" s="25">
        <v>315</v>
      </c>
      <c r="K82" s="25">
        <v>1</v>
      </c>
      <c r="L82" s="25">
        <v>1100</v>
      </c>
      <c r="M82" s="25">
        <v>2</v>
      </c>
      <c r="N82" s="25">
        <v>250</v>
      </c>
      <c r="O82" s="25">
        <v>6</v>
      </c>
      <c r="P82" s="27">
        <v>334</v>
      </c>
      <c r="Q82" s="27">
        <v>1</v>
      </c>
      <c r="R82" s="27">
        <v>380</v>
      </c>
      <c r="S82" s="27">
        <v>0</v>
      </c>
      <c r="T82" s="25">
        <v>239</v>
      </c>
      <c r="U82" s="25">
        <v>0</v>
      </c>
      <c r="V82" s="27">
        <v>266</v>
      </c>
      <c r="W82" s="27">
        <v>2</v>
      </c>
      <c r="X82" s="27">
        <v>362</v>
      </c>
      <c r="Y82" s="27">
        <v>25</v>
      </c>
      <c r="Z82" s="12">
        <f t="shared" si="1"/>
        <v>4340</v>
      </c>
      <c r="AA82" s="12">
        <f t="shared" si="1"/>
        <v>41</v>
      </c>
    </row>
    <row r="83" spans="1:27" x14ac:dyDescent="0.25">
      <c r="A83" s="1" t="s">
        <v>103</v>
      </c>
      <c r="B83" s="25">
        <v>12</v>
      </c>
      <c r="C83" s="25">
        <v>1</v>
      </c>
      <c r="D83" s="25">
        <v>10</v>
      </c>
      <c r="E83" s="25">
        <v>3</v>
      </c>
      <c r="F83" s="25">
        <v>10</v>
      </c>
      <c r="G83" s="25">
        <v>1</v>
      </c>
      <c r="H83" s="25">
        <v>17</v>
      </c>
      <c r="I83" s="25">
        <v>0</v>
      </c>
      <c r="J83" s="25">
        <v>6</v>
      </c>
      <c r="K83" s="25">
        <v>0</v>
      </c>
      <c r="L83" s="25">
        <v>3</v>
      </c>
      <c r="M83" s="25">
        <v>0</v>
      </c>
      <c r="N83" s="25">
        <v>20</v>
      </c>
      <c r="O83" s="25">
        <v>0</v>
      </c>
      <c r="P83" s="27">
        <v>10</v>
      </c>
      <c r="Q83" s="27">
        <v>0</v>
      </c>
      <c r="R83" s="27">
        <v>3</v>
      </c>
      <c r="S83" s="27">
        <v>0</v>
      </c>
      <c r="T83" s="25">
        <v>19</v>
      </c>
      <c r="U83" s="25">
        <v>0</v>
      </c>
      <c r="V83" s="27">
        <v>8</v>
      </c>
      <c r="W83" s="27">
        <v>0</v>
      </c>
      <c r="X83" s="27">
        <v>19</v>
      </c>
      <c r="Y83" s="27">
        <v>6</v>
      </c>
      <c r="Z83" s="12">
        <f t="shared" si="1"/>
        <v>137</v>
      </c>
      <c r="AA83" s="12">
        <f t="shared" si="1"/>
        <v>11</v>
      </c>
    </row>
    <row r="84" spans="1:27" x14ac:dyDescent="0.25">
      <c r="A84" s="1" t="s">
        <v>104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1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7">
        <v>0</v>
      </c>
      <c r="Q84" s="27">
        <v>0</v>
      </c>
      <c r="R84" s="27">
        <v>2</v>
      </c>
      <c r="S84" s="27">
        <v>0</v>
      </c>
      <c r="T84" s="25">
        <v>2</v>
      </c>
      <c r="U84" s="25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1"/>
        <v>5</v>
      </c>
      <c r="AA84" s="12">
        <f t="shared" si="1"/>
        <v>0</v>
      </c>
    </row>
    <row r="85" spans="1:27" x14ac:dyDescent="0.25">
      <c r="A85" s="1" t="s">
        <v>105</v>
      </c>
      <c r="B85" s="25">
        <v>88</v>
      </c>
      <c r="C85" s="25">
        <v>1</v>
      </c>
      <c r="D85" s="25">
        <v>75</v>
      </c>
      <c r="E85" s="25">
        <v>1</v>
      </c>
      <c r="F85" s="25">
        <v>68</v>
      </c>
      <c r="G85" s="25">
        <v>0</v>
      </c>
      <c r="H85" s="25">
        <v>41</v>
      </c>
      <c r="I85" s="25">
        <v>0</v>
      </c>
      <c r="J85" s="25">
        <v>112</v>
      </c>
      <c r="K85" s="25">
        <v>4</v>
      </c>
      <c r="L85" s="25">
        <v>77</v>
      </c>
      <c r="M85" s="25">
        <v>1</v>
      </c>
      <c r="N85" s="25">
        <v>112</v>
      </c>
      <c r="O85" s="25">
        <v>0</v>
      </c>
      <c r="P85" s="27">
        <v>80</v>
      </c>
      <c r="Q85" s="27">
        <v>1</v>
      </c>
      <c r="R85" s="27">
        <v>53</v>
      </c>
      <c r="S85" s="27">
        <v>0</v>
      </c>
      <c r="T85" s="25">
        <v>56</v>
      </c>
      <c r="U85" s="25">
        <v>1</v>
      </c>
      <c r="V85" s="27">
        <v>86</v>
      </c>
      <c r="W85" s="27">
        <v>0</v>
      </c>
      <c r="X85" s="27">
        <v>105</v>
      </c>
      <c r="Y85" s="27">
        <v>3</v>
      </c>
      <c r="Z85" s="12">
        <f t="shared" si="1"/>
        <v>953</v>
      </c>
      <c r="AA85" s="12">
        <f t="shared" si="1"/>
        <v>12</v>
      </c>
    </row>
    <row r="86" spans="1:27" x14ac:dyDescent="0.25">
      <c r="A86" s="1" t="s">
        <v>106</v>
      </c>
      <c r="B86" s="25">
        <v>4</v>
      </c>
      <c r="C86" s="25">
        <v>0</v>
      </c>
      <c r="D86" s="25">
        <v>4</v>
      </c>
      <c r="E86" s="25">
        <v>0</v>
      </c>
      <c r="F86" s="25">
        <v>6</v>
      </c>
      <c r="G86" s="25">
        <v>0</v>
      </c>
      <c r="H86" s="25">
        <v>3</v>
      </c>
      <c r="I86" s="25">
        <v>0</v>
      </c>
      <c r="J86" s="25">
        <v>11</v>
      </c>
      <c r="K86" s="25">
        <v>0</v>
      </c>
      <c r="L86" s="25">
        <v>3</v>
      </c>
      <c r="M86" s="25">
        <v>1</v>
      </c>
      <c r="N86" s="25">
        <v>1</v>
      </c>
      <c r="O86" s="25">
        <v>2</v>
      </c>
      <c r="P86" s="27">
        <v>4</v>
      </c>
      <c r="Q86" s="27">
        <v>2</v>
      </c>
      <c r="R86" s="27">
        <v>6</v>
      </c>
      <c r="S86" s="27">
        <v>0</v>
      </c>
      <c r="T86" s="25">
        <v>6</v>
      </c>
      <c r="U86" s="25">
        <v>0</v>
      </c>
      <c r="V86" s="27">
        <v>3</v>
      </c>
      <c r="W86" s="27">
        <v>0</v>
      </c>
      <c r="X86" s="27">
        <v>5</v>
      </c>
      <c r="Y86" s="27">
        <v>0</v>
      </c>
      <c r="Z86" s="12">
        <f t="shared" si="1"/>
        <v>56</v>
      </c>
      <c r="AA86" s="12">
        <f t="shared" si="1"/>
        <v>5</v>
      </c>
    </row>
    <row r="87" spans="1:27" x14ac:dyDescent="0.25">
      <c r="A87" s="1" t="s">
        <v>107</v>
      </c>
      <c r="B87" s="25">
        <v>74</v>
      </c>
      <c r="C87" s="25">
        <v>1</v>
      </c>
      <c r="D87" s="25">
        <v>100</v>
      </c>
      <c r="E87" s="25">
        <v>2</v>
      </c>
      <c r="F87" s="25">
        <v>61</v>
      </c>
      <c r="G87" s="25">
        <v>4</v>
      </c>
      <c r="H87" s="25">
        <v>66</v>
      </c>
      <c r="I87" s="25">
        <v>0</v>
      </c>
      <c r="J87" s="25">
        <v>84</v>
      </c>
      <c r="K87" s="25">
        <v>10</v>
      </c>
      <c r="L87" s="25">
        <v>47</v>
      </c>
      <c r="M87" s="25">
        <v>1</v>
      </c>
      <c r="N87" s="25">
        <v>69</v>
      </c>
      <c r="O87" s="25">
        <v>2</v>
      </c>
      <c r="P87" s="27">
        <v>57</v>
      </c>
      <c r="Q87" s="27">
        <v>2</v>
      </c>
      <c r="R87" s="27">
        <v>68</v>
      </c>
      <c r="S87" s="27">
        <v>0</v>
      </c>
      <c r="T87" s="25">
        <v>65</v>
      </c>
      <c r="U87" s="25">
        <v>0</v>
      </c>
      <c r="V87" s="27">
        <v>103</v>
      </c>
      <c r="W87" s="27">
        <v>1</v>
      </c>
      <c r="X87" s="27">
        <v>142</v>
      </c>
      <c r="Y87" s="27">
        <v>1</v>
      </c>
      <c r="Z87" s="12">
        <f t="shared" si="1"/>
        <v>936</v>
      </c>
      <c r="AA87" s="12">
        <f t="shared" si="1"/>
        <v>24</v>
      </c>
    </row>
    <row r="88" spans="1:27" x14ac:dyDescent="0.25">
      <c r="A88" s="1" t="s">
        <v>108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1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12</v>
      </c>
      <c r="O88" s="25">
        <v>0</v>
      </c>
      <c r="P88" s="27">
        <v>0</v>
      </c>
      <c r="Q88" s="27">
        <v>0</v>
      </c>
      <c r="R88" s="27">
        <v>0</v>
      </c>
      <c r="S88" s="27">
        <v>0</v>
      </c>
      <c r="T88" s="25">
        <v>1</v>
      </c>
      <c r="U88" s="25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1"/>
        <v>16</v>
      </c>
      <c r="AA88" s="12">
        <f t="shared" si="1"/>
        <v>0</v>
      </c>
    </row>
    <row r="89" spans="1:27" x14ac:dyDescent="0.25">
      <c r="A89" s="1" t="s">
        <v>109</v>
      </c>
      <c r="B89" s="25">
        <v>730</v>
      </c>
      <c r="C89" s="25">
        <v>1</v>
      </c>
      <c r="D89" s="25">
        <v>894</v>
      </c>
      <c r="E89" s="25">
        <v>1</v>
      </c>
      <c r="F89" s="25">
        <v>702</v>
      </c>
      <c r="G89" s="25">
        <v>0</v>
      </c>
      <c r="H89" s="25">
        <v>556</v>
      </c>
      <c r="I89" s="25">
        <v>0</v>
      </c>
      <c r="J89" s="25">
        <v>750</v>
      </c>
      <c r="K89" s="25">
        <v>0</v>
      </c>
      <c r="L89" s="25">
        <v>656</v>
      </c>
      <c r="M89" s="25">
        <v>1</v>
      </c>
      <c r="N89" s="25">
        <v>754</v>
      </c>
      <c r="O89" s="25">
        <v>0</v>
      </c>
      <c r="P89" s="27">
        <v>806</v>
      </c>
      <c r="Q89" s="27">
        <v>0</v>
      </c>
      <c r="R89" s="27">
        <v>692</v>
      </c>
      <c r="S89" s="27">
        <v>0</v>
      </c>
      <c r="T89" s="25">
        <v>717</v>
      </c>
      <c r="U89" s="25">
        <v>0</v>
      </c>
      <c r="V89" s="27">
        <v>585</v>
      </c>
      <c r="W89" s="27">
        <v>0</v>
      </c>
      <c r="X89" s="27">
        <v>862</v>
      </c>
      <c r="Y89" s="27">
        <v>0</v>
      </c>
      <c r="Z89" s="12">
        <f t="shared" si="1"/>
        <v>8704</v>
      </c>
      <c r="AA89" s="12">
        <f t="shared" si="1"/>
        <v>3</v>
      </c>
    </row>
    <row r="90" spans="1:27" x14ac:dyDescent="0.25">
      <c r="A90" s="1" t="s">
        <v>110</v>
      </c>
      <c r="B90" s="25">
        <v>70</v>
      </c>
      <c r="C90" s="25">
        <v>0</v>
      </c>
      <c r="D90" s="25">
        <v>63</v>
      </c>
      <c r="E90" s="25">
        <v>0</v>
      </c>
      <c r="F90" s="25">
        <v>53</v>
      </c>
      <c r="G90" s="25">
        <v>0</v>
      </c>
      <c r="H90" s="25">
        <v>51</v>
      </c>
      <c r="I90" s="25">
        <v>0</v>
      </c>
      <c r="J90" s="25">
        <v>54</v>
      </c>
      <c r="K90" s="25">
        <v>1</v>
      </c>
      <c r="L90" s="25">
        <v>28</v>
      </c>
      <c r="M90" s="25">
        <v>0</v>
      </c>
      <c r="N90" s="25">
        <v>37</v>
      </c>
      <c r="O90" s="25">
        <v>0</v>
      </c>
      <c r="P90" s="27">
        <v>47</v>
      </c>
      <c r="Q90" s="27">
        <v>0</v>
      </c>
      <c r="R90" s="27">
        <v>49</v>
      </c>
      <c r="S90" s="27">
        <v>0</v>
      </c>
      <c r="T90" s="25">
        <v>45</v>
      </c>
      <c r="U90" s="25">
        <v>0</v>
      </c>
      <c r="V90" s="27">
        <v>55</v>
      </c>
      <c r="W90" s="27">
        <v>0</v>
      </c>
      <c r="X90" s="27">
        <v>57</v>
      </c>
      <c r="Y90" s="27">
        <v>3</v>
      </c>
      <c r="Z90" s="12">
        <f t="shared" si="1"/>
        <v>609</v>
      </c>
      <c r="AA90" s="12">
        <f t="shared" si="1"/>
        <v>4</v>
      </c>
    </row>
    <row r="91" spans="1:27" x14ac:dyDescent="0.25">
      <c r="A91" s="1" t="s">
        <v>111</v>
      </c>
      <c r="B91" s="25">
        <v>1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1</v>
      </c>
      <c r="K91" s="25">
        <v>0</v>
      </c>
      <c r="L91" s="25">
        <v>2</v>
      </c>
      <c r="M91" s="25">
        <v>0</v>
      </c>
      <c r="N91" s="25">
        <v>1</v>
      </c>
      <c r="O91" s="25">
        <v>0</v>
      </c>
      <c r="P91" s="27">
        <v>1</v>
      </c>
      <c r="Q91" s="27">
        <v>0</v>
      </c>
      <c r="R91" s="27">
        <v>0</v>
      </c>
      <c r="S91" s="27">
        <v>0</v>
      </c>
      <c r="T91" s="25">
        <v>0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1"/>
        <v>6</v>
      </c>
      <c r="AA91" s="12">
        <f t="shared" si="1"/>
        <v>0</v>
      </c>
    </row>
    <row r="92" spans="1:27" x14ac:dyDescent="0.25">
      <c r="A92" s="1" t="s">
        <v>112</v>
      </c>
      <c r="B92" s="25">
        <v>1</v>
      </c>
      <c r="C92" s="25">
        <v>0</v>
      </c>
      <c r="D92" s="25">
        <v>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2</v>
      </c>
      <c r="M92" s="25">
        <v>0</v>
      </c>
      <c r="N92" s="25">
        <v>1</v>
      </c>
      <c r="O92" s="25">
        <v>0</v>
      </c>
      <c r="P92" s="27">
        <v>2</v>
      </c>
      <c r="Q92" s="27">
        <v>0</v>
      </c>
      <c r="R92" s="27">
        <v>10</v>
      </c>
      <c r="S92" s="27">
        <v>0</v>
      </c>
      <c r="T92" s="25">
        <v>0</v>
      </c>
      <c r="U92" s="25">
        <v>0</v>
      </c>
      <c r="V92" s="27">
        <v>0</v>
      </c>
      <c r="W92" s="27">
        <v>0</v>
      </c>
      <c r="X92" s="27">
        <v>2</v>
      </c>
      <c r="Y92" s="27">
        <v>1</v>
      </c>
      <c r="Z92" s="12">
        <f t="shared" si="1"/>
        <v>19</v>
      </c>
      <c r="AA92" s="12">
        <f t="shared" si="1"/>
        <v>1</v>
      </c>
    </row>
    <row r="93" spans="1:27" x14ac:dyDescent="0.25">
      <c r="A93" s="1" t="s">
        <v>113</v>
      </c>
      <c r="B93" s="25">
        <v>7</v>
      </c>
      <c r="C93" s="25">
        <v>0</v>
      </c>
      <c r="D93" s="25">
        <v>15</v>
      </c>
      <c r="E93" s="25">
        <v>1</v>
      </c>
      <c r="F93" s="25">
        <v>10</v>
      </c>
      <c r="G93" s="25">
        <v>0</v>
      </c>
      <c r="H93" s="25">
        <v>11</v>
      </c>
      <c r="I93" s="25">
        <v>0</v>
      </c>
      <c r="J93" s="25">
        <v>17</v>
      </c>
      <c r="K93" s="25">
        <v>0</v>
      </c>
      <c r="L93" s="25">
        <v>9</v>
      </c>
      <c r="M93" s="25">
        <v>0</v>
      </c>
      <c r="N93" s="25">
        <v>8</v>
      </c>
      <c r="O93" s="25">
        <v>0</v>
      </c>
      <c r="P93" s="27">
        <v>6</v>
      </c>
      <c r="Q93" s="27">
        <v>0</v>
      </c>
      <c r="R93" s="27">
        <v>17</v>
      </c>
      <c r="S93" s="27">
        <v>0</v>
      </c>
      <c r="T93" s="25">
        <v>7</v>
      </c>
      <c r="U93" s="25">
        <v>0</v>
      </c>
      <c r="V93" s="27">
        <v>8</v>
      </c>
      <c r="W93" s="27">
        <v>0</v>
      </c>
      <c r="X93" s="27">
        <v>15</v>
      </c>
      <c r="Y93" s="27">
        <v>5</v>
      </c>
      <c r="Z93" s="12">
        <f t="shared" si="1"/>
        <v>130</v>
      </c>
      <c r="AA93" s="12">
        <f t="shared" si="1"/>
        <v>6</v>
      </c>
    </row>
    <row r="94" spans="1:27" x14ac:dyDescent="0.25">
      <c r="A94" s="1" t="s">
        <v>274</v>
      </c>
      <c r="B94" s="25">
        <v>62</v>
      </c>
      <c r="C94" s="25">
        <v>0</v>
      </c>
      <c r="D94" s="25">
        <v>72</v>
      </c>
      <c r="E94" s="25">
        <v>0</v>
      </c>
      <c r="F94" s="25">
        <v>48</v>
      </c>
      <c r="G94" s="25">
        <v>0</v>
      </c>
      <c r="H94" s="25">
        <v>70</v>
      </c>
      <c r="I94" s="25">
        <v>0</v>
      </c>
      <c r="J94" s="25">
        <v>72</v>
      </c>
      <c r="K94" s="25">
        <v>0</v>
      </c>
      <c r="L94" s="25">
        <v>47</v>
      </c>
      <c r="M94" s="25">
        <v>0</v>
      </c>
      <c r="N94" s="25">
        <v>145</v>
      </c>
      <c r="O94" s="25">
        <v>0</v>
      </c>
      <c r="P94" s="27">
        <v>140</v>
      </c>
      <c r="Q94" s="27">
        <v>1</v>
      </c>
      <c r="R94" s="27">
        <v>62</v>
      </c>
      <c r="S94" s="27">
        <v>0</v>
      </c>
      <c r="T94" s="25">
        <v>89</v>
      </c>
      <c r="U94" s="25">
        <v>0</v>
      </c>
      <c r="V94" s="27">
        <v>74</v>
      </c>
      <c r="W94" s="27">
        <v>0</v>
      </c>
      <c r="X94" s="27">
        <v>92</v>
      </c>
      <c r="Y94" s="27">
        <v>0</v>
      </c>
      <c r="Z94" s="12">
        <f t="shared" si="1"/>
        <v>973</v>
      </c>
      <c r="AA94" s="12">
        <f t="shared" si="1"/>
        <v>1</v>
      </c>
    </row>
    <row r="95" spans="1:27" x14ac:dyDescent="0.25">
      <c r="A95" s="1" t="s">
        <v>293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7">
        <v>1</v>
      </c>
      <c r="Q95" s="27">
        <v>0</v>
      </c>
      <c r="R95" s="27">
        <v>0</v>
      </c>
      <c r="S95" s="27">
        <v>0</v>
      </c>
      <c r="T95" s="25">
        <v>0</v>
      </c>
      <c r="U95" s="25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1"/>
        <v>1</v>
      </c>
      <c r="AA95" s="12">
        <f t="shared" si="1"/>
        <v>0</v>
      </c>
    </row>
    <row r="96" spans="1:27" x14ac:dyDescent="0.25">
      <c r="A96" s="1" t="s">
        <v>114</v>
      </c>
      <c r="B96" s="25">
        <v>0</v>
      </c>
      <c r="C96" s="25">
        <v>0</v>
      </c>
      <c r="D96" s="25">
        <v>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7">
        <v>0</v>
      </c>
      <c r="Q96" s="27">
        <v>0</v>
      </c>
      <c r="R96" s="27">
        <v>0</v>
      </c>
      <c r="S96" s="27">
        <v>0</v>
      </c>
      <c r="T96" s="25">
        <v>0</v>
      </c>
      <c r="U96" s="25">
        <v>0</v>
      </c>
      <c r="V96" s="27">
        <v>0</v>
      </c>
      <c r="W96" s="27">
        <v>0</v>
      </c>
      <c r="X96" s="27">
        <v>1</v>
      </c>
      <c r="Y96" s="27">
        <v>0</v>
      </c>
      <c r="Z96" s="12">
        <f t="shared" si="1"/>
        <v>2</v>
      </c>
      <c r="AA96" s="12">
        <f t="shared" si="1"/>
        <v>0</v>
      </c>
    </row>
    <row r="97" spans="1:27" x14ac:dyDescent="0.25">
      <c r="A97" s="1" t="s">
        <v>115</v>
      </c>
      <c r="B97" s="25">
        <v>0</v>
      </c>
      <c r="C97" s="25">
        <v>0</v>
      </c>
      <c r="D97" s="25">
        <v>1</v>
      </c>
      <c r="E97" s="25">
        <v>0</v>
      </c>
      <c r="F97" s="25">
        <v>1</v>
      </c>
      <c r="G97" s="25">
        <v>0</v>
      </c>
      <c r="H97" s="25">
        <v>0</v>
      </c>
      <c r="I97" s="25">
        <v>0</v>
      </c>
      <c r="J97" s="25">
        <v>1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7">
        <v>0</v>
      </c>
      <c r="Q97" s="27">
        <v>0</v>
      </c>
      <c r="R97" s="27">
        <v>0</v>
      </c>
      <c r="S97" s="27">
        <v>0</v>
      </c>
      <c r="T97" s="25">
        <v>0</v>
      </c>
      <c r="U97" s="25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1"/>
        <v>3</v>
      </c>
      <c r="AA97" s="12">
        <f t="shared" si="1"/>
        <v>0</v>
      </c>
    </row>
    <row r="98" spans="1:27" x14ac:dyDescent="0.25">
      <c r="A98" s="1" t="s">
        <v>116</v>
      </c>
      <c r="B98" s="25">
        <v>9</v>
      </c>
      <c r="C98" s="25">
        <v>0</v>
      </c>
      <c r="D98" s="25">
        <v>8</v>
      </c>
      <c r="E98" s="25">
        <v>0</v>
      </c>
      <c r="F98" s="25">
        <v>12</v>
      </c>
      <c r="G98" s="25">
        <v>0</v>
      </c>
      <c r="H98" s="25">
        <v>5</v>
      </c>
      <c r="I98" s="25">
        <v>0</v>
      </c>
      <c r="J98" s="25">
        <v>3</v>
      </c>
      <c r="K98" s="25">
        <v>1</v>
      </c>
      <c r="L98" s="25">
        <v>4</v>
      </c>
      <c r="M98" s="25">
        <v>0</v>
      </c>
      <c r="N98" s="25">
        <v>6</v>
      </c>
      <c r="O98" s="25">
        <v>1</v>
      </c>
      <c r="P98" s="27">
        <v>3</v>
      </c>
      <c r="Q98" s="27">
        <v>0</v>
      </c>
      <c r="R98" s="27">
        <v>6</v>
      </c>
      <c r="S98" s="27">
        <v>0</v>
      </c>
      <c r="T98" s="25">
        <v>9</v>
      </c>
      <c r="U98" s="25">
        <v>1</v>
      </c>
      <c r="V98" s="27">
        <v>12</v>
      </c>
      <c r="W98" s="27">
        <v>0</v>
      </c>
      <c r="X98" s="27">
        <v>12</v>
      </c>
      <c r="Y98" s="27">
        <v>5</v>
      </c>
      <c r="Z98" s="12">
        <f t="shared" si="1"/>
        <v>89</v>
      </c>
      <c r="AA98" s="12">
        <f t="shared" si="1"/>
        <v>8</v>
      </c>
    </row>
    <row r="99" spans="1:27" x14ac:dyDescent="0.25">
      <c r="A99" s="1" t="s">
        <v>117</v>
      </c>
      <c r="B99" s="25">
        <v>3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4</v>
      </c>
      <c r="I99" s="25">
        <v>0</v>
      </c>
      <c r="J99" s="25">
        <v>1</v>
      </c>
      <c r="K99" s="25">
        <v>0</v>
      </c>
      <c r="L99" s="25">
        <v>4</v>
      </c>
      <c r="M99" s="25">
        <v>0</v>
      </c>
      <c r="N99" s="25">
        <v>1</v>
      </c>
      <c r="O99" s="25">
        <v>0</v>
      </c>
      <c r="P99" s="27">
        <v>2</v>
      </c>
      <c r="Q99" s="27">
        <v>0</v>
      </c>
      <c r="R99" s="27">
        <v>3</v>
      </c>
      <c r="S99" s="27">
        <v>0</v>
      </c>
      <c r="T99" s="25">
        <v>3</v>
      </c>
      <c r="U99" s="25">
        <v>0</v>
      </c>
      <c r="V99" s="27">
        <v>6</v>
      </c>
      <c r="W99" s="27">
        <v>0</v>
      </c>
      <c r="X99" s="27">
        <v>3</v>
      </c>
      <c r="Y99" s="27">
        <v>0</v>
      </c>
      <c r="Z99" s="12">
        <f t="shared" si="1"/>
        <v>30</v>
      </c>
      <c r="AA99" s="12">
        <f t="shared" si="1"/>
        <v>0</v>
      </c>
    </row>
    <row r="100" spans="1:27" x14ac:dyDescent="0.25">
      <c r="A100" s="1" t="s">
        <v>119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7">
        <v>0</v>
      </c>
      <c r="Q100" s="27">
        <v>0</v>
      </c>
      <c r="R100" s="27">
        <v>0</v>
      </c>
      <c r="S100" s="27">
        <v>0</v>
      </c>
      <c r="T100" s="25">
        <v>1</v>
      </c>
      <c r="U100" s="25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1"/>
        <v>3</v>
      </c>
      <c r="AA100" s="12">
        <f t="shared" si="1"/>
        <v>0</v>
      </c>
    </row>
    <row r="101" spans="1:27" x14ac:dyDescent="0.25">
      <c r="A101" s="1" t="s">
        <v>120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7">
        <v>0</v>
      </c>
      <c r="Q101" s="27">
        <v>0</v>
      </c>
      <c r="R101" s="27">
        <v>0</v>
      </c>
      <c r="S101" s="27">
        <v>0</v>
      </c>
      <c r="T101" s="25">
        <v>0</v>
      </c>
      <c r="U101" s="25">
        <v>0</v>
      </c>
      <c r="V101" s="27">
        <v>1</v>
      </c>
      <c r="W101" s="27">
        <v>0</v>
      </c>
      <c r="X101" s="27">
        <v>0</v>
      </c>
      <c r="Y101" s="27">
        <v>0</v>
      </c>
      <c r="Z101" s="12">
        <f t="shared" si="1"/>
        <v>1</v>
      </c>
      <c r="AA101" s="12">
        <f t="shared" si="1"/>
        <v>0</v>
      </c>
    </row>
    <row r="102" spans="1:27" x14ac:dyDescent="0.25">
      <c r="A102" s="1" t="s">
        <v>282</v>
      </c>
      <c r="B102" s="25">
        <v>0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1</v>
      </c>
      <c r="K102" s="25">
        <v>0</v>
      </c>
      <c r="L102" s="25">
        <v>0</v>
      </c>
      <c r="M102" s="25">
        <v>0</v>
      </c>
      <c r="N102" s="25">
        <v>1</v>
      </c>
      <c r="O102" s="25">
        <v>0</v>
      </c>
      <c r="P102" s="27">
        <v>0</v>
      </c>
      <c r="Q102" s="27">
        <v>0</v>
      </c>
      <c r="R102" s="27">
        <v>0</v>
      </c>
      <c r="S102" s="27">
        <v>0</v>
      </c>
      <c r="T102" s="25">
        <v>0</v>
      </c>
      <c r="U102" s="25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121</v>
      </c>
      <c r="B103" s="25">
        <v>27</v>
      </c>
      <c r="C103" s="25">
        <v>0</v>
      </c>
      <c r="D103" s="25">
        <v>12</v>
      </c>
      <c r="E103" s="25">
        <v>1</v>
      </c>
      <c r="F103" s="25">
        <v>20</v>
      </c>
      <c r="G103" s="25">
        <v>0</v>
      </c>
      <c r="H103" s="25">
        <v>13</v>
      </c>
      <c r="I103" s="25">
        <v>0</v>
      </c>
      <c r="J103" s="25">
        <v>7</v>
      </c>
      <c r="K103" s="25">
        <v>0</v>
      </c>
      <c r="L103" s="25">
        <v>9</v>
      </c>
      <c r="M103" s="25">
        <v>2</v>
      </c>
      <c r="N103" s="25">
        <v>3</v>
      </c>
      <c r="O103" s="25">
        <v>3</v>
      </c>
      <c r="P103" s="27">
        <v>7</v>
      </c>
      <c r="Q103" s="27">
        <v>0</v>
      </c>
      <c r="R103" s="27">
        <v>2</v>
      </c>
      <c r="S103" s="27">
        <v>0</v>
      </c>
      <c r="T103" s="25">
        <v>21</v>
      </c>
      <c r="U103" s="25">
        <v>1</v>
      </c>
      <c r="V103" s="27">
        <v>7</v>
      </c>
      <c r="W103" s="27">
        <v>1</v>
      </c>
      <c r="X103" s="27">
        <v>11</v>
      </c>
      <c r="Y103" s="27">
        <v>2</v>
      </c>
      <c r="Z103" s="12">
        <f t="shared" si="1"/>
        <v>139</v>
      </c>
      <c r="AA103" s="12">
        <f t="shared" si="1"/>
        <v>10</v>
      </c>
    </row>
    <row r="104" spans="1:27" x14ac:dyDescent="0.25">
      <c r="A104" s="1" t="s">
        <v>122</v>
      </c>
      <c r="B104" s="25">
        <v>2</v>
      </c>
      <c r="C104" s="25">
        <v>0</v>
      </c>
      <c r="D104" s="25">
        <v>3</v>
      </c>
      <c r="E104" s="25">
        <v>0</v>
      </c>
      <c r="F104" s="25">
        <v>1</v>
      </c>
      <c r="G104" s="25">
        <v>0</v>
      </c>
      <c r="H104" s="25">
        <v>1</v>
      </c>
      <c r="I104" s="25">
        <v>0</v>
      </c>
      <c r="J104" s="25">
        <v>0</v>
      </c>
      <c r="K104" s="25">
        <v>0</v>
      </c>
      <c r="L104" s="25">
        <v>1</v>
      </c>
      <c r="M104" s="25">
        <v>0</v>
      </c>
      <c r="N104" s="25">
        <v>0</v>
      </c>
      <c r="O104" s="25">
        <v>0</v>
      </c>
      <c r="P104" s="27">
        <v>0</v>
      </c>
      <c r="Q104" s="27">
        <v>0</v>
      </c>
      <c r="R104" s="27">
        <v>0</v>
      </c>
      <c r="S104" s="27">
        <v>0</v>
      </c>
      <c r="T104" s="25">
        <v>1</v>
      </c>
      <c r="U104" s="25">
        <v>0</v>
      </c>
      <c r="V104" s="27">
        <v>3</v>
      </c>
      <c r="W104" s="27">
        <v>0</v>
      </c>
      <c r="X104" s="27">
        <v>2</v>
      </c>
      <c r="Y104" s="27">
        <v>0</v>
      </c>
      <c r="Z104" s="12">
        <f t="shared" si="1"/>
        <v>14</v>
      </c>
      <c r="AA104" s="12">
        <f t="shared" si="1"/>
        <v>0</v>
      </c>
    </row>
    <row r="105" spans="1:27" x14ac:dyDescent="0.25">
      <c r="A105" s="1" t="s">
        <v>124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0</v>
      </c>
      <c r="Q105" s="27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0</v>
      </c>
      <c r="Y105" s="27">
        <v>1</v>
      </c>
      <c r="Z105" s="12">
        <f t="shared" si="1"/>
        <v>0</v>
      </c>
      <c r="AA105" s="12">
        <f t="shared" si="1"/>
        <v>1</v>
      </c>
    </row>
    <row r="106" spans="1:27" x14ac:dyDescent="0.25">
      <c r="A106" s="1" t="s">
        <v>123</v>
      </c>
      <c r="B106" s="25">
        <v>0</v>
      </c>
      <c r="C106" s="25">
        <v>0</v>
      </c>
      <c r="D106" s="25">
        <v>0</v>
      </c>
      <c r="E106" s="25">
        <v>0</v>
      </c>
      <c r="F106" s="25">
        <v>3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7">
        <v>0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5</v>
      </c>
      <c r="AA106" s="12">
        <f t="shared" si="1"/>
        <v>0</v>
      </c>
    </row>
    <row r="107" spans="1:27" x14ac:dyDescent="0.25">
      <c r="A107" s="1" t="s">
        <v>283</v>
      </c>
      <c r="B107" s="25">
        <v>0</v>
      </c>
      <c r="C107" s="25">
        <v>0</v>
      </c>
      <c r="D107" s="25">
        <v>2</v>
      </c>
      <c r="E107" s="25">
        <v>0</v>
      </c>
      <c r="F107" s="25">
        <v>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3</v>
      </c>
      <c r="M107" s="25">
        <v>0</v>
      </c>
      <c r="N107" s="25">
        <v>1</v>
      </c>
      <c r="O107" s="25">
        <v>0</v>
      </c>
      <c r="P107" s="27">
        <v>1</v>
      </c>
      <c r="Q107" s="27">
        <v>0</v>
      </c>
      <c r="R107" s="27">
        <v>2</v>
      </c>
      <c r="S107" s="27">
        <v>0</v>
      </c>
      <c r="T107" s="25">
        <v>4</v>
      </c>
      <c r="U107" s="25">
        <v>0</v>
      </c>
      <c r="V107" s="27">
        <v>0</v>
      </c>
      <c r="W107" s="27">
        <v>0</v>
      </c>
      <c r="X107" s="27">
        <v>2</v>
      </c>
      <c r="Y107" s="27">
        <v>2</v>
      </c>
      <c r="Z107" s="12">
        <f t="shared" si="1"/>
        <v>18</v>
      </c>
      <c r="AA107" s="12">
        <f t="shared" si="1"/>
        <v>2</v>
      </c>
    </row>
    <row r="108" spans="1:27" x14ac:dyDescent="0.25">
      <c r="A108" s="1" t="s">
        <v>126</v>
      </c>
      <c r="B108" s="25">
        <v>39</v>
      </c>
      <c r="C108" s="25">
        <v>2</v>
      </c>
      <c r="D108" s="25">
        <v>9</v>
      </c>
      <c r="E108" s="25">
        <v>1</v>
      </c>
      <c r="F108" s="25">
        <v>13</v>
      </c>
      <c r="G108" s="25">
        <v>0</v>
      </c>
      <c r="H108" s="25">
        <v>27</v>
      </c>
      <c r="I108" s="25">
        <v>0</v>
      </c>
      <c r="J108" s="25">
        <v>14</v>
      </c>
      <c r="K108" s="25">
        <v>1</v>
      </c>
      <c r="L108" s="25">
        <v>42</v>
      </c>
      <c r="M108" s="25">
        <v>1</v>
      </c>
      <c r="N108" s="25">
        <v>26</v>
      </c>
      <c r="O108" s="25">
        <v>11</v>
      </c>
      <c r="P108" s="27">
        <v>21</v>
      </c>
      <c r="Q108" s="27">
        <v>0</v>
      </c>
      <c r="R108" s="27">
        <v>35</v>
      </c>
      <c r="S108" s="27">
        <v>0</v>
      </c>
      <c r="T108" s="25">
        <v>15</v>
      </c>
      <c r="U108" s="25">
        <v>0</v>
      </c>
      <c r="V108" s="27">
        <v>34</v>
      </c>
      <c r="W108" s="27">
        <v>38</v>
      </c>
      <c r="X108" s="27">
        <v>127</v>
      </c>
      <c r="Y108" s="27">
        <v>15</v>
      </c>
      <c r="Z108" s="12">
        <f t="shared" si="1"/>
        <v>402</v>
      </c>
      <c r="AA108" s="12">
        <f t="shared" si="1"/>
        <v>69</v>
      </c>
    </row>
    <row r="109" spans="1:27" x14ac:dyDescent="0.25">
      <c r="A109" s="1" t="s">
        <v>127</v>
      </c>
      <c r="B109" s="25">
        <v>0</v>
      </c>
      <c r="C109" s="25">
        <v>0</v>
      </c>
      <c r="D109" s="25">
        <v>0</v>
      </c>
      <c r="E109" s="25">
        <v>0</v>
      </c>
      <c r="F109" s="25">
        <v>1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7">
        <v>1</v>
      </c>
      <c r="Q109" s="27">
        <v>0</v>
      </c>
      <c r="R109" s="27">
        <v>0</v>
      </c>
      <c r="S109" s="27">
        <v>0</v>
      </c>
      <c r="T109" s="25">
        <v>0</v>
      </c>
      <c r="U109" s="25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1"/>
        <v>2</v>
      </c>
      <c r="AA109" s="12">
        <f t="shared" si="1"/>
        <v>0</v>
      </c>
    </row>
    <row r="110" spans="1:27" x14ac:dyDescent="0.25">
      <c r="A110" s="1" t="s">
        <v>129</v>
      </c>
      <c r="B110" s="25">
        <v>2</v>
      </c>
      <c r="C110" s="25">
        <v>1</v>
      </c>
      <c r="D110" s="25">
        <v>1</v>
      </c>
      <c r="E110" s="25">
        <v>0</v>
      </c>
      <c r="F110" s="25">
        <v>6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3</v>
      </c>
      <c r="M110" s="25">
        <v>0</v>
      </c>
      <c r="N110" s="25">
        <v>5</v>
      </c>
      <c r="O110" s="25">
        <v>0</v>
      </c>
      <c r="P110" s="27">
        <v>0</v>
      </c>
      <c r="Q110" s="27">
        <v>0</v>
      </c>
      <c r="R110" s="27">
        <v>1</v>
      </c>
      <c r="S110" s="27">
        <v>0</v>
      </c>
      <c r="T110" s="25">
        <v>0</v>
      </c>
      <c r="U110" s="25">
        <v>0</v>
      </c>
      <c r="V110" s="27">
        <v>4</v>
      </c>
      <c r="W110" s="27">
        <v>0</v>
      </c>
      <c r="X110" s="27">
        <v>6</v>
      </c>
      <c r="Y110" s="27">
        <v>0</v>
      </c>
      <c r="Z110" s="12">
        <f t="shared" si="1"/>
        <v>32</v>
      </c>
      <c r="AA110" s="12">
        <f t="shared" si="1"/>
        <v>1</v>
      </c>
    </row>
    <row r="111" spans="1:27" x14ac:dyDescent="0.25">
      <c r="A111" s="1" t="s">
        <v>131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0</v>
      </c>
      <c r="M111" s="25">
        <v>0</v>
      </c>
      <c r="N111" s="25">
        <v>0</v>
      </c>
      <c r="O111" s="25">
        <v>0</v>
      </c>
      <c r="P111" s="27">
        <v>0</v>
      </c>
      <c r="Q111" s="27">
        <v>0</v>
      </c>
      <c r="R111" s="27">
        <v>0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1"/>
        <v>0</v>
      </c>
      <c r="AA111" s="12">
        <f t="shared" si="1"/>
        <v>1</v>
      </c>
    </row>
    <row r="112" spans="1:27" x14ac:dyDescent="0.25">
      <c r="A112" s="1" t="s">
        <v>132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2</v>
      </c>
      <c r="Q112" s="27">
        <v>0</v>
      </c>
      <c r="R112" s="27">
        <v>0</v>
      </c>
      <c r="S112" s="27">
        <v>0</v>
      </c>
      <c r="T112" s="25">
        <v>2</v>
      </c>
      <c r="U112" s="25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133</v>
      </c>
      <c r="B113" s="25">
        <v>1</v>
      </c>
      <c r="C113" s="25">
        <v>0</v>
      </c>
      <c r="D113" s="25">
        <v>5</v>
      </c>
      <c r="E113" s="25">
        <v>0</v>
      </c>
      <c r="F113" s="25">
        <v>2</v>
      </c>
      <c r="G113" s="25">
        <v>0</v>
      </c>
      <c r="H113" s="25">
        <v>0</v>
      </c>
      <c r="I113" s="25">
        <v>0</v>
      </c>
      <c r="J113" s="25">
        <v>3</v>
      </c>
      <c r="K113" s="25">
        <v>0</v>
      </c>
      <c r="L113" s="25">
        <v>5</v>
      </c>
      <c r="M113" s="25">
        <v>0</v>
      </c>
      <c r="N113" s="25">
        <v>2</v>
      </c>
      <c r="O113" s="25">
        <v>0</v>
      </c>
      <c r="P113" s="27">
        <v>3</v>
      </c>
      <c r="Q113" s="27">
        <v>0</v>
      </c>
      <c r="R113" s="27">
        <v>0</v>
      </c>
      <c r="S113" s="27">
        <v>0</v>
      </c>
      <c r="T113" s="25">
        <v>2</v>
      </c>
      <c r="U113" s="25">
        <v>0</v>
      </c>
      <c r="V113" s="27">
        <v>1</v>
      </c>
      <c r="W113" s="27">
        <v>0</v>
      </c>
      <c r="X113" s="27">
        <v>0</v>
      </c>
      <c r="Y113" s="27">
        <v>2</v>
      </c>
      <c r="Z113" s="12">
        <f t="shared" si="1"/>
        <v>24</v>
      </c>
      <c r="AA113" s="12">
        <f t="shared" si="1"/>
        <v>2</v>
      </c>
    </row>
    <row r="114" spans="1:27" x14ac:dyDescent="0.25">
      <c r="A114" s="1" t="s">
        <v>134</v>
      </c>
      <c r="B114" s="25">
        <v>132</v>
      </c>
      <c r="C114" s="25">
        <v>8</v>
      </c>
      <c r="D114" s="25">
        <v>155</v>
      </c>
      <c r="E114" s="25">
        <v>0</v>
      </c>
      <c r="F114" s="25">
        <v>149</v>
      </c>
      <c r="G114" s="25">
        <v>0</v>
      </c>
      <c r="H114" s="25">
        <v>156</v>
      </c>
      <c r="I114" s="25">
        <v>1</v>
      </c>
      <c r="J114" s="25">
        <v>141</v>
      </c>
      <c r="K114" s="25">
        <v>3</v>
      </c>
      <c r="L114" s="25">
        <v>146</v>
      </c>
      <c r="M114" s="25">
        <v>0</v>
      </c>
      <c r="N114" s="25">
        <v>342</v>
      </c>
      <c r="O114" s="25">
        <v>1</v>
      </c>
      <c r="P114" s="27">
        <v>201</v>
      </c>
      <c r="Q114" s="27">
        <v>0</v>
      </c>
      <c r="R114" s="27">
        <v>193</v>
      </c>
      <c r="S114" s="27">
        <v>0</v>
      </c>
      <c r="T114" s="25">
        <v>144</v>
      </c>
      <c r="U114" s="25">
        <v>0</v>
      </c>
      <c r="V114" s="27">
        <v>179</v>
      </c>
      <c r="W114" s="27">
        <v>1</v>
      </c>
      <c r="X114" s="27">
        <v>147</v>
      </c>
      <c r="Y114" s="27">
        <v>4</v>
      </c>
      <c r="Z114" s="12">
        <f t="shared" si="1"/>
        <v>2085</v>
      </c>
      <c r="AA114" s="12">
        <f t="shared" si="1"/>
        <v>18</v>
      </c>
    </row>
    <row r="115" spans="1:27" x14ac:dyDescent="0.25">
      <c r="A115" s="1" t="s">
        <v>135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1</v>
      </c>
      <c r="Q115" s="27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1</v>
      </c>
      <c r="W115" s="27">
        <v>0</v>
      </c>
      <c r="X115" s="27">
        <v>0</v>
      </c>
      <c r="Y115" s="27">
        <v>1</v>
      </c>
      <c r="Z115" s="12">
        <f t="shared" si="1"/>
        <v>2</v>
      </c>
      <c r="AA115" s="12">
        <f t="shared" si="1"/>
        <v>1</v>
      </c>
    </row>
    <row r="116" spans="1:27" x14ac:dyDescent="0.25">
      <c r="A116" s="1" t="s">
        <v>137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2</v>
      </c>
      <c r="Z116" s="12">
        <f t="shared" si="1"/>
        <v>0</v>
      </c>
      <c r="AA116" s="12">
        <f t="shared" si="1"/>
        <v>2</v>
      </c>
    </row>
    <row r="117" spans="1:27" x14ac:dyDescent="0.25">
      <c r="A117" s="1" t="s">
        <v>230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1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27">
        <v>1</v>
      </c>
      <c r="Q117" s="27">
        <v>0</v>
      </c>
      <c r="R117" s="27">
        <v>1</v>
      </c>
      <c r="S117" s="27">
        <v>0</v>
      </c>
      <c r="T117" s="25">
        <v>0</v>
      </c>
      <c r="U117" s="25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1"/>
        <v>7</v>
      </c>
      <c r="AA117" s="12">
        <f t="shared" si="1"/>
        <v>0</v>
      </c>
    </row>
    <row r="118" spans="1:27" x14ac:dyDescent="0.25">
      <c r="A118" s="1" t="s">
        <v>138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7">
        <v>0</v>
      </c>
      <c r="Q118" s="27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2</v>
      </c>
      <c r="Y118" s="27">
        <v>0</v>
      </c>
      <c r="Z118" s="12">
        <f t="shared" si="1"/>
        <v>3</v>
      </c>
      <c r="AA118" s="12">
        <f t="shared" si="1"/>
        <v>0</v>
      </c>
    </row>
    <row r="119" spans="1:27" x14ac:dyDescent="0.25">
      <c r="A119" s="1" t="s">
        <v>284</v>
      </c>
      <c r="B119" s="25">
        <v>0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</v>
      </c>
      <c r="M119" s="25">
        <v>0</v>
      </c>
      <c r="N119" s="25">
        <v>0</v>
      </c>
      <c r="O119" s="25">
        <v>0</v>
      </c>
      <c r="P119" s="27">
        <v>2</v>
      </c>
      <c r="Q119" s="27">
        <v>0</v>
      </c>
      <c r="R119" s="27">
        <v>3</v>
      </c>
      <c r="S119" s="27">
        <v>0</v>
      </c>
      <c r="T119" s="25">
        <v>0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11</v>
      </c>
      <c r="AA119" s="12">
        <f t="shared" si="1"/>
        <v>0</v>
      </c>
    </row>
    <row r="120" spans="1:27" x14ac:dyDescent="0.25">
      <c r="A120" s="1" t="s">
        <v>141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7">
        <v>0</v>
      </c>
      <c r="Q120" s="27">
        <v>0</v>
      </c>
      <c r="R120" s="27">
        <v>0</v>
      </c>
      <c r="S120" s="27">
        <v>0</v>
      </c>
      <c r="T120" s="25">
        <v>0</v>
      </c>
      <c r="U120" s="25">
        <v>0</v>
      </c>
      <c r="V120" s="27">
        <v>0</v>
      </c>
      <c r="W120" s="27">
        <v>0</v>
      </c>
      <c r="X120" s="27">
        <v>0</v>
      </c>
      <c r="Y120" s="27">
        <v>1</v>
      </c>
      <c r="Z120" s="12">
        <f t="shared" si="1"/>
        <v>0</v>
      </c>
      <c r="AA120" s="12">
        <f t="shared" si="1"/>
        <v>1</v>
      </c>
    </row>
    <row r="121" spans="1:27" x14ac:dyDescent="0.25">
      <c r="A121" s="1" t="s">
        <v>260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1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1</v>
      </c>
      <c r="O121" s="25">
        <v>0</v>
      </c>
      <c r="P121" s="27">
        <v>0</v>
      </c>
      <c r="Q121" s="27">
        <v>0</v>
      </c>
      <c r="R121" s="27">
        <v>0</v>
      </c>
      <c r="S121" s="27">
        <v>0</v>
      </c>
      <c r="T121" s="25">
        <v>1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1"/>
        <v>3</v>
      </c>
      <c r="AA121" s="12">
        <f t="shared" si="1"/>
        <v>0</v>
      </c>
    </row>
    <row r="122" spans="1:27" x14ac:dyDescent="0.25">
      <c r="A122" s="1" t="s">
        <v>142</v>
      </c>
      <c r="B122" s="25">
        <v>0</v>
      </c>
      <c r="C122" s="25">
        <v>0</v>
      </c>
      <c r="D122" s="25">
        <v>1</v>
      </c>
      <c r="E122" s="25">
        <v>0</v>
      </c>
      <c r="F122" s="25">
        <v>0</v>
      </c>
      <c r="G122" s="25">
        <v>1</v>
      </c>
      <c r="H122" s="25">
        <v>0</v>
      </c>
      <c r="I122" s="25">
        <v>0</v>
      </c>
      <c r="J122" s="25">
        <v>21</v>
      </c>
      <c r="K122" s="25">
        <v>0</v>
      </c>
      <c r="L122" s="25">
        <v>3</v>
      </c>
      <c r="M122" s="25">
        <v>0</v>
      </c>
      <c r="N122" s="25">
        <v>2</v>
      </c>
      <c r="O122" s="25">
        <v>0</v>
      </c>
      <c r="P122" s="27">
        <v>1</v>
      </c>
      <c r="Q122" s="27">
        <v>0</v>
      </c>
      <c r="R122" s="27">
        <v>1</v>
      </c>
      <c r="S122" s="27">
        <v>0</v>
      </c>
      <c r="T122" s="25">
        <v>3</v>
      </c>
      <c r="U122" s="25">
        <v>0</v>
      </c>
      <c r="V122" s="27">
        <v>1</v>
      </c>
      <c r="W122" s="27">
        <v>0</v>
      </c>
      <c r="X122" s="27">
        <v>1</v>
      </c>
      <c r="Y122" s="27">
        <v>3</v>
      </c>
      <c r="Z122" s="12">
        <f t="shared" si="1"/>
        <v>34</v>
      </c>
      <c r="AA122" s="12">
        <f t="shared" si="1"/>
        <v>4</v>
      </c>
    </row>
    <row r="123" spans="1:27" x14ac:dyDescent="0.25">
      <c r="A123" s="1" t="s">
        <v>144</v>
      </c>
      <c r="B123" s="25">
        <v>2</v>
      </c>
      <c r="C123" s="25">
        <v>0</v>
      </c>
      <c r="D123" s="25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3</v>
      </c>
      <c r="M123" s="25">
        <v>0</v>
      </c>
      <c r="N123" s="25">
        <v>6</v>
      </c>
      <c r="O123" s="25">
        <v>0</v>
      </c>
      <c r="P123" s="27">
        <v>1</v>
      </c>
      <c r="Q123" s="27">
        <v>0</v>
      </c>
      <c r="R123" s="27">
        <v>1</v>
      </c>
      <c r="S123" s="27">
        <v>0</v>
      </c>
      <c r="T123" s="25">
        <v>0</v>
      </c>
      <c r="U123" s="25">
        <v>0</v>
      </c>
      <c r="V123" s="27">
        <v>1</v>
      </c>
      <c r="W123" s="27">
        <v>0</v>
      </c>
      <c r="X123" s="27">
        <v>2</v>
      </c>
      <c r="Y123" s="27">
        <v>0</v>
      </c>
      <c r="Z123" s="12">
        <f t="shared" si="1"/>
        <v>17</v>
      </c>
      <c r="AA123" s="12">
        <f t="shared" si="1"/>
        <v>0</v>
      </c>
    </row>
    <row r="124" spans="1:27" x14ac:dyDescent="0.25">
      <c r="A124" s="1" t="s">
        <v>143</v>
      </c>
      <c r="B124" s="25">
        <v>0</v>
      </c>
      <c r="C124" s="25">
        <v>0</v>
      </c>
      <c r="D124" s="25">
        <v>0</v>
      </c>
      <c r="E124" s="25">
        <v>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>SUM(B124,D124,F124,H124,J124,L124,N124,P124,R124,T124,V124,X124)</f>
        <v>0</v>
      </c>
      <c r="AA124" s="12">
        <f t="shared" si="1"/>
        <v>1</v>
      </c>
    </row>
    <row r="125" spans="1:27" x14ac:dyDescent="0.25">
      <c r="A125" s="1" t="s">
        <v>145</v>
      </c>
      <c r="B125" s="25">
        <v>11</v>
      </c>
      <c r="C125" s="25">
        <v>0</v>
      </c>
      <c r="D125" s="25">
        <v>12</v>
      </c>
      <c r="E125" s="25">
        <v>2</v>
      </c>
      <c r="F125" s="25">
        <v>14</v>
      </c>
      <c r="G125" s="25">
        <v>2</v>
      </c>
      <c r="H125" s="25">
        <v>24</v>
      </c>
      <c r="I125" s="25">
        <v>2</v>
      </c>
      <c r="J125" s="25">
        <v>46</v>
      </c>
      <c r="K125" s="25">
        <v>0</v>
      </c>
      <c r="L125" s="25">
        <v>134</v>
      </c>
      <c r="M125" s="25">
        <v>3</v>
      </c>
      <c r="N125" s="25">
        <v>11</v>
      </c>
      <c r="O125" s="25">
        <v>0</v>
      </c>
      <c r="P125" s="27">
        <v>11</v>
      </c>
      <c r="Q125" s="27">
        <v>0</v>
      </c>
      <c r="R125" s="27">
        <v>24</v>
      </c>
      <c r="S125" s="27">
        <v>0</v>
      </c>
      <c r="T125" s="25">
        <v>12</v>
      </c>
      <c r="U125" s="25">
        <v>2</v>
      </c>
      <c r="V125" s="27">
        <v>36</v>
      </c>
      <c r="W125" s="27">
        <v>0</v>
      </c>
      <c r="X125" s="27">
        <v>13</v>
      </c>
      <c r="Y125" s="27">
        <v>10</v>
      </c>
      <c r="Z125" s="12">
        <f t="shared" si="1"/>
        <v>348</v>
      </c>
      <c r="AA125" s="12">
        <f t="shared" si="1"/>
        <v>21</v>
      </c>
    </row>
    <row r="126" spans="1:27" x14ac:dyDescent="0.25">
      <c r="A126" s="1" t="s">
        <v>146</v>
      </c>
      <c r="B126" s="25">
        <v>8</v>
      </c>
      <c r="C126" s="25">
        <v>0</v>
      </c>
      <c r="D126" s="25">
        <v>5</v>
      </c>
      <c r="E126" s="25">
        <v>0</v>
      </c>
      <c r="F126" s="25">
        <v>9</v>
      </c>
      <c r="G126" s="25">
        <v>0</v>
      </c>
      <c r="H126" s="25">
        <v>7</v>
      </c>
      <c r="I126" s="25">
        <v>0</v>
      </c>
      <c r="J126" s="25">
        <v>9</v>
      </c>
      <c r="K126" s="25">
        <v>0</v>
      </c>
      <c r="L126" s="25">
        <v>10</v>
      </c>
      <c r="M126" s="25">
        <v>0</v>
      </c>
      <c r="N126" s="25">
        <v>8</v>
      </c>
      <c r="O126" s="25">
        <v>0</v>
      </c>
      <c r="P126" s="27">
        <v>7</v>
      </c>
      <c r="Q126" s="27">
        <v>0</v>
      </c>
      <c r="R126" s="27">
        <v>6</v>
      </c>
      <c r="S126" s="27">
        <v>0</v>
      </c>
      <c r="T126" s="25">
        <v>4</v>
      </c>
      <c r="U126" s="25">
        <v>0</v>
      </c>
      <c r="V126" s="27">
        <v>7</v>
      </c>
      <c r="W126" s="27">
        <v>0</v>
      </c>
      <c r="X126" s="27">
        <v>8</v>
      </c>
      <c r="Y126" s="27">
        <v>0</v>
      </c>
      <c r="Z126" s="12">
        <f t="shared" si="1"/>
        <v>88</v>
      </c>
      <c r="AA126" s="12">
        <f t="shared" si="1"/>
        <v>0</v>
      </c>
    </row>
    <row r="127" spans="1:27" x14ac:dyDescent="0.25">
      <c r="A127" s="1" t="s">
        <v>147</v>
      </c>
      <c r="B127" s="25">
        <v>23</v>
      </c>
      <c r="C127" s="25">
        <v>1</v>
      </c>
      <c r="D127" s="25">
        <v>30</v>
      </c>
      <c r="E127" s="25">
        <v>1</v>
      </c>
      <c r="F127" s="25">
        <v>28</v>
      </c>
      <c r="G127" s="25">
        <v>0</v>
      </c>
      <c r="H127" s="25">
        <v>41</v>
      </c>
      <c r="I127" s="25">
        <v>0</v>
      </c>
      <c r="J127" s="25">
        <v>50</v>
      </c>
      <c r="K127" s="25">
        <v>0</v>
      </c>
      <c r="L127" s="25">
        <v>36</v>
      </c>
      <c r="M127" s="25">
        <v>0</v>
      </c>
      <c r="N127" s="25">
        <v>64</v>
      </c>
      <c r="O127" s="25">
        <v>0</v>
      </c>
      <c r="P127" s="27">
        <v>37</v>
      </c>
      <c r="Q127" s="27">
        <v>0</v>
      </c>
      <c r="R127" s="27">
        <v>56</v>
      </c>
      <c r="S127" s="27">
        <v>0</v>
      </c>
      <c r="T127" s="25">
        <v>29</v>
      </c>
      <c r="U127" s="25">
        <v>0</v>
      </c>
      <c r="V127" s="27">
        <v>23</v>
      </c>
      <c r="W127" s="27">
        <v>0</v>
      </c>
      <c r="X127" s="27">
        <v>34</v>
      </c>
      <c r="Y127" s="27">
        <v>0</v>
      </c>
      <c r="Z127" s="12">
        <f t="shared" si="1"/>
        <v>451</v>
      </c>
      <c r="AA127" s="12">
        <f t="shared" si="1"/>
        <v>2</v>
      </c>
    </row>
    <row r="128" spans="1:27" x14ac:dyDescent="0.25">
      <c r="A128" s="1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149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3</v>
      </c>
      <c r="O129" s="25">
        <v>0</v>
      </c>
      <c r="P129" s="27">
        <v>1</v>
      </c>
      <c r="Q129" s="27">
        <v>0</v>
      </c>
      <c r="R129" s="27">
        <v>0</v>
      </c>
      <c r="S129" s="27">
        <v>0</v>
      </c>
      <c r="T129" s="25">
        <v>1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5</v>
      </c>
      <c r="AA129" s="12">
        <f t="shared" si="1"/>
        <v>0</v>
      </c>
    </row>
    <row r="130" spans="1:27" x14ac:dyDescent="0.25">
      <c r="A130" s="1" t="s">
        <v>150</v>
      </c>
      <c r="B130" s="25">
        <v>84</v>
      </c>
      <c r="C130" s="25">
        <v>1</v>
      </c>
      <c r="D130" s="25">
        <v>77</v>
      </c>
      <c r="E130" s="25">
        <v>9</v>
      </c>
      <c r="F130" s="25">
        <v>55</v>
      </c>
      <c r="G130" s="25">
        <v>0</v>
      </c>
      <c r="H130" s="25">
        <v>34</v>
      </c>
      <c r="I130" s="25">
        <v>1</v>
      </c>
      <c r="J130" s="25">
        <v>26</v>
      </c>
      <c r="K130" s="25">
        <v>4</v>
      </c>
      <c r="L130" s="25">
        <v>49</v>
      </c>
      <c r="M130" s="25">
        <v>0</v>
      </c>
      <c r="N130" s="25">
        <v>41</v>
      </c>
      <c r="O130" s="25">
        <v>1</v>
      </c>
      <c r="P130" s="27">
        <v>34</v>
      </c>
      <c r="Q130" s="27">
        <v>1</v>
      </c>
      <c r="R130" s="27">
        <v>32</v>
      </c>
      <c r="S130" s="27">
        <v>0</v>
      </c>
      <c r="T130" s="25">
        <v>41</v>
      </c>
      <c r="U130" s="25">
        <v>0</v>
      </c>
      <c r="V130" s="27">
        <v>40</v>
      </c>
      <c r="W130" s="27">
        <v>1</v>
      </c>
      <c r="X130" s="27">
        <v>70</v>
      </c>
      <c r="Y130" s="27">
        <v>7</v>
      </c>
      <c r="Z130" s="12">
        <f t="shared" si="1"/>
        <v>583</v>
      </c>
      <c r="AA130" s="12">
        <f t="shared" si="1"/>
        <v>25</v>
      </c>
    </row>
    <row r="131" spans="1:27" x14ac:dyDescent="0.25">
      <c r="A131" s="1" t="s">
        <v>151</v>
      </c>
      <c r="B131" s="25">
        <v>2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1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1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3</v>
      </c>
      <c r="Y131" s="27">
        <v>0</v>
      </c>
      <c r="Z131" s="12">
        <f t="shared" si="1"/>
        <v>7</v>
      </c>
      <c r="AA131" s="12">
        <f t="shared" si="1"/>
        <v>0</v>
      </c>
    </row>
    <row r="132" spans="1:27" x14ac:dyDescent="0.25">
      <c r="A132" s="1" t="s">
        <v>152</v>
      </c>
      <c r="B132" s="25">
        <v>4</v>
      </c>
      <c r="C132" s="25">
        <v>0</v>
      </c>
      <c r="D132" s="25">
        <v>14</v>
      </c>
      <c r="E132" s="25">
        <v>0</v>
      </c>
      <c r="F132" s="25">
        <v>11</v>
      </c>
      <c r="G132" s="25">
        <v>0</v>
      </c>
      <c r="H132" s="25">
        <v>10</v>
      </c>
      <c r="I132" s="25">
        <v>0</v>
      </c>
      <c r="J132" s="25">
        <v>25</v>
      </c>
      <c r="K132" s="25">
        <v>0</v>
      </c>
      <c r="L132" s="25">
        <v>47</v>
      </c>
      <c r="M132" s="25">
        <v>0</v>
      </c>
      <c r="N132" s="25">
        <v>7</v>
      </c>
      <c r="O132" s="25">
        <v>0</v>
      </c>
      <c r="P132" s="27">
        <v>12</v>
      </c>
      <c r="Q132" s="27">
        <v>0</v>
      </c>
      <c r="R132" s="27">
        <v>12</v>
      </c>
      <c r="S132" s="27">
        <v>0</v>
      </c>
      <c r="T132" s="25">
        <v>6</v>
      </c>
      <c r="U132" s="25">
        <v>0</v>
      </c>
      <c r="V132" s="27">
        <v>16</v>
      </c>
      <c r="W132" s="27">
        <v>0</v>
      </c>
      <c r="X132" s="27">
        <v>9</v>
      </c>
      <c r="Y132" s="27">
        <v>0</v>
      </c>
      <c r="Z132" s="12">
        <f t="shared" si="1"/>
        <v>173</v>
      </c>
      <c r="AA132" s="12">
        <f t="shared" si="1"/>
        <v>0</v>
      </c>
    </row>
    <row r="133" spans="1:27" x14ac:dyDescent="0.25">
      <c r="A133" s="1" t="s">
        <v>291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2</v>
      </c>
      <c r="M133" s="25">
        <v>0</v>
      </c>
      <c r="N133" s="25">
        <v>0</v>
      </c>
      <c r="O133" s="25">
        <v>0</v>
      </c>
      <c r="P133" s="27">
        <v>0</v>
      </c>
      <c r="Q133" s="27">
        <v>0</v>
      </c>
      <c r="R133" s="27">
        <v>0</v>
      </c>
      <c r="S133" s="27">
        <v>0</v>
      </c>
      <c r="T133" s="25">
        <v>0</v>
      </c>
      <c r="U133" s="25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>SUM(B133,D133,F133,H133,J133,L133,N133,P133,R133,T133,V133,X133)</f>
        <v>2</v>
      </c>
      <c r="AA133" s="12">
        <f>SUM(C133,E133,G133,I133,K133,M133,O133,Q133,S133,U133,W133,Y133)</f>
        <v>0</v>
      </c>
    </row>
    <row r="134" spans="1:27" x14ac:dyDescent="0.25">
      <c r="A134" s="1" t="s">
        <v>155</v>
      </c>
      <c r="B134" s="25">
        <v>54</v>
      </c>
      <c r="C134" s="25">
        <v>0</v>
      </c>
      <c r="D134" s="25">
        <v>49</v>
      </c>
      <c r="E134" s="25">
        <v>0</v>
      </c>
      <c r="F134" s="25">
        <v>70</v>
      </c>
      <c r="G134" s="25">
        <v>1</v>
      </c>
      <c r="H134" s="25">
        <v>65</v>
      </c>
      <c r="I134" s="25">
        <v>0</v>
      </c>
      <c r="J134" s="25">
        <v>74</v>
      </c>
      <c r="K134" s="25">
        <v>2</v>
      </c>
      <c r="L134" s="25">
        <v>92</v>
      </c>
      <c r="M134" s="25">
        <v>0</v>
      </c>
      <c r="N134" s="25">
        <v>71</v>
      </c>
      <c r="O134" s="25">
        <v>1</v>
      </c>
      <c r="P134" s="27">
        <v>84</v>
      </c>
      <c r="Q134" s="27">
        <v>0</v>
      </c>
      <c r="R134" s="27">
        <v>87</v>
      </c>
      <c r="S134" s="27">
        <v>0</v>
      </c>
      <c r="T134" s="25">
        <v>78</v>
      </c>
      <c r="U134" s="25">
        <v>0</v>
      </c>
      <c r="V134" s="27">
        <v>62</v>
      </c>
      <c r="W134" s="27">
        <v>0</v>
      </c>
      <c r="X134" s="27">
        <v>68</v>
      </c>
      <c r="Y134" s="27">
        <v>3</v>
      </c>
      <c r="Z134" s="12">
        <f t="shared" si="1"/>
        <v>854</v>
      </c>
      <c r="AA134" s="12">
        <f t="shared" si="1"/>
        <v>7</v>
      </c>
    </row>
    <row r="135" spans="1:27" x14ac:dyDescent="0.25">
      <c r="A135" s="1" t="s">
        <v>156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17</v>
      </c>
      <c r="K135" s="25">
        <v>0</v>
      </c>
      <c r="L135" s="25">
        <v>19</v>
      </c>
      <c r="M135" s="25">
        <v>0</v>
      </c>
      <c r="N135" s="25">
        <v>0</v>
      </c>
      <c r="O135" s="25">
        <v>0</v>
      </c>
      <c r="P135" s="27">
        <v>0</v>
      </c>
      <c r="Q135" s="27">
        <v>0</v>
      </c>
      <c r="R135" s="27">
        <v>0</v>
      </c>
      <c r="S135" s="27">
        <v>0</v>
      </c>
      <c r="T135" s="25">
        <v>0</v>
      </c>
      <c r="U135" s="25">
        <v>0</v>
      </c>
      <c r="V135" s="27">
        <v>0</v>
      </c>
      <c r="W135" s="27">
        <v>0</v>
      </c>
      <c r="X135" s="27">
        <v>0</v>
      </c>
      <c r="Y135" s="27">
        <v>1</v>
      </c>
      <c r="Z135" s="12">
        <f t="shared" si="1"/>
        <v>36</v>
      </c>
      <c r="AA135" s="12">
        <f t="shared" si="1"/>
        <v>1</v>
      </c>
    </row>
    <row r="136" spans="1:27" x14ac:dyDescent="0.25">
      <c r="A136" s="1" t="s">
        <v>157</v>
      </c>
      <c r="B136" s="25">
        <v>2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1</v>
      </c>
      <c r="I136" s="25">
        <v>0</v>
      </c>
      <c r="J136" s="25">
        <v>0</v>
      </c>
      <c r="K136" s="25">
        <v>0</v>
      </c>
      <c r="L136" s="25">
        <v>1</v>
      </c>
      <c r="M136" s="25">
        <v>0</v>
      </c>
      <c r="N136" s="25">
        <v>0</v>
      </c>
      <c r="O136" s="25">
        <v>0</v>
      </c>
      <c r="P136" s="27">
        <v>5</v>
      </c>
      <c r="Q136" s="27">
        <v>0</v>
      </c>
      <c r="R136" s="27">
        <v>2</v>
      </c>
      <c r="S136" s="27">
        <v>0</v>
      </c>
      <c r="T136" s="25">
        <v>2</v>
      </c>
      <c r="U136" s="25">
        <v>0</v>
      </c>
      <c r="V136" s="27">
        <v>0</v>
      </c>
      <c r="W136" s="27">
        <v>0</v>
      </c>
      <c r="X136" s="27">
        <v>2</v>
      </c>
      <c r="Y136" s="27">
        <v>0</v>
      </c>
      <c r="Z136" s="12">
        <f t="shared" si="1"/>
        <v>15</v>
      </c>
      <c r="AA136" s="12">
        <f t="shared" si="1"/>
        <v>0</v>
      </c>
    </row>
    <row r="137" spans="1:27" x14ac:dyDescent="0.25">
      <c r="A137" s="1" t="s">
        <v>158</v>
      </c>
      <c r="B137" s="25">
        <v>19</v>
      </c>
      <c r="C137" s="25">
        <v>0</v>
      </c>
      <c r="D137" s="25">
        <v>22</v>
      </c>
      <c r="E137" s="25">
        <v>0</v>
      </c>
      <c r="F137" s="25">
        <v>26</v>
      </c>
      <c r="G137" s="25">
        <v>0</v>
      </c>
      <c r="H137" s="25">
        <v>32</v>
      </c>
      <c r="I137" s="25">
        <v>0</v>
      </c>
      <c r="J137" s="25">
        <v>26</v>
      </c>
      <c r="K137" s="25">
        <v>0</v>
      </c>
      <c r="L137" s="25">
        <v>34</v>
      </c>
      <c r="M137" s="25">
        <v>1</v>
      </c>
      <c r="N137" s="25">
        <v>50</v>
      </c>
      <c r="O137" s="25">
        <v>0</v>
      </c>
      <c r="P137" s="27">
        <v>42</v>
      </c>
      <c r="Q137" s="27">
        <v>0</v>
      </c>
      <c r="R137" s="27">
        <v>26</v>
      </c>
      <c r="S137" s="27">
        <v>0</v>
      </c>
      <c r="T137" s="25">
        <v>19</v>
      </c>
      <c r="U137" s="25">
        <v>0</v>
      </c>
      <c r="V137" s="27">
        <v>42</v>
      </c>
      <c r="W137" s="27">
        <v>0</v>
      </c>
      <c r="X137" s="27">
        <v>33</v>
      </c>
      <c r="Y137" s="27">
        <v>0</v>
      </c>
      <c r="Z137" s="12">
        <f t="shared" si="1"/>
        <v>371</v>
      </c>
      <c r="AA137" s="12">
        <f t="shared" si="1"/>
        <v>1</v>
      </c>
    </row>
    <row r="138" spans="1:27" x14ac:dyDescent="0.25">
      <c r="A138" s="1" t="s">
        <v>159</v>
      </c>
      <c r="B138" s="25">
        <v>24</v>
      </c>
      <c r="C138" s="25">
        <v>0</v>
      </c>
      <c r="D138" s="25">
        <v>47</v>
      </c>
      <c r="E138" s="25">
        <v>5</v>
      </c>
      <c r="F138" s="25">
        <v>37</v>
      </c>
      <c r="G138" s="25">
        <v>14</v>
      </c>
      <c r="H138" s="25">
        <v>42</v>
      </c>
      <c r="I138" s="25">
        <v>0</v>
      </c>
      <c r="J138" s="25">
        <v>47</v>
      </c>
      <c r="K138" s="25">
        <v>11</v>
      </c>
      <c r="L138" s="25">
        <v>45</v>
      </c>
      <c r="M138" s="25">
        <v>10</v>
      </c>
      <c r="N138" s="25">
        <v>50</v>
      </c>
      <c r="O138" s="25">
        <v>13</v>
      </c>
      <c r="P138" s="27">
        <v>59</v>
      </c>
      <c r="Q138" s="27">
        <v>10</v>
      </c>
      <c r="R138" s="27">
        <v>57</v>
      </c>
      <c r="S138" s="27">
        <v>3</v>
      </c>
      <c r="T138" s="25">
        <v>37</v>
      </c>
      <c r="U138" s="25">
        <v>1</v>
      </c>
      <c r="V138" s="27">
        <v>61</v>
      </c>
      <c r="W138" s="27">
        <v>14</v>
      </c>
      <c r="X138" s="27">
        <v>111</v>
      </c>
      <c r="Y138" s="27">
        <v>34</v>
      </c>
      <c r="Z138" s="12">
        <f t="shared" si="1"/>
        <v>617</v>
      </c>
      <c r="AA138" s="12">
        <f t="shared" si="1"/>
        <v>115</v>
      </c>
    </row>
    <row r="139" spans="1:27" x14ac:dyDescent="0.25">
      <c r="A139" s="1" t="s">
        <v>160</v>
      </c>
      <c r="B139" s="25">
        <v>56</v>
      </c>
      <c r="C139" s="25">
        <v>9</v>
      </c>
      <c r="D139" s="25">
        <v>74</v>
      </c>
      <c r="E139" s="25">
        <v>14</v>
      </c>
      <c r="F139" s="25">
        <v>62</v>
      </c>
      <c r="G139" s="25">
        <v>7</v>
      </c>
      <c r="H139" s="25">
        <v>49</v>
      </c>
      <c r="I139" s="25">
        <v>1</v>
      </c>
      <c r="J139" s="25">
        <v>31</v>
      </c>
      <c r="K139" s="25">
        <v>1</v>
      </c>
      <c r="L139" s="25">
        <v>23</v>
      </c>
      <c r="M139" s="25">
        <v>1</v>
      </c>
      <c r="N139" s="25">
        <v>32</v>
      </c>
      <c r="O139" s="25">
        <v>5</v>
      </c>
      <c r="P139" s="27">
        <v>50</v>
      </c>
      <c r="Q139" s="27">
        <v>0</v>
      </c>
      <c r="R139" s="27">
        <v>36</v>
      </c>
      <c r="S139" s="27">
        <v>9</v>
      </c>
      <c r="T139" s="25">
        <v>39</v>
      </c>
      <c r="U139" s="25">
        <v>2</v>
      </c>
      <c r="V139" s="27">
        <v>66</v>
      </c>
      <c r="W139" s="27">
        <v>5</v>
      </c>
      <c r="X139" s="27">
        <v>80</v>
      </c>
      <c r="Y139" s="27">
        <v>7</v>
      </c>
      <c r="Z139" s="12">
        <f t="shared" si="1"/>
        <v>598</v>
      </c>
      <c r="AA139" s="12">
        <f t="shared" si="1"/>
        <v>61</v>
      </c>
    </row>
    <row r="140" spans="1:27" x14ac:dyDescent="0.25">
      <c r="A140" s="1" t="s">
        <v>161</v>
      </c>
      <c r="B140" s="25">
        <v>25</v>
      </c>
      <c r="C140" s="25">
        <v>2</v>
      </c>
      <c r="D140" s="25">
        <v>38</v>
      </c>
      <c r="E140" s="25">
        <v>2</v>
      </c>
      <c r="F140" s="25">
        <v>35</v>
      </c>
      <c r="G140" s="25">
        <v>6</v>
      </c>
      <c r="H140" s="25">
        <v>30</v>
      </c>
      <c r="I140" s="25">
        <v>0</v>
      </c>
      <c r="J140" s="25">
        <v>32</v>
      </c>
      <c r="K140" s="25">
        <v>0</v>
      </c>
      <c r="L140" s="25">
        <v>27</v>
      </c>
      <c r="M140" s="25">
        <v>3</v>
      </c>
      <c r="N140" s="25">
        <v>35</v>
      </c>
      <c r="O140" s="25">
        <v>0</v>
      </c>
      <c r="P140" s="27">
        <v>26</v>
      </c>
      <c r="Q140" s="27">
        <v>0</v>
      </c>
      <c r="R140" s="27">
        <v>25</v>
      </c>
      <c r="S140" s="27">
        <v>0</v>
      </c>
      <c r="T140" s="25">
        <v>31</v>
      </c>
      <c r="U140" s="25">
        <v>1</v>
      </c>
      <c r="V140" s="27">
        <v>33</v>
      </c>
      <c r="W140" s="27">
        <v>1</v>
      </c>
      <c r="X140" s="27">
        <v>43</v>
      </c>
      <c r="Y140" s="27">
        <v>1</v>
      </c>
      <c r="Z140" s="12">
        <f t="shared" si="1"/>
        <v>380</v>
      </c>
      <c r="AA140" s="12">
        <f t="shared" si="1"/>
        <v>16</v>
      </c>
    </row>
    <row r="141" spans="1:27" x14ac:dyDescent="0.25">
      <c r="A141" s="1" t="s">
        <v>162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7">
        <v>0</v>
      </c>
      <c r="Q141" s="27">
        <v>0</v>
      </c>
      <c r="R141" s="27">
        <v>0</v>
      </c>
      <c r="S141" s="27">
        <v>0</v>
      </c>
      <c r="T141" s="25">
        <v>0</v>
      </c>
      <c r="U141" s="25">
        <v>0</v>
      </c>
      <c r="V141" s="27">
        <v>0</v>
      </c>
      <c r="W141" s="27">
        <v>0</v>
      </c>
      <c r="X141" s="27">
        <v>2</v>
      </c>
      <c r="Y141" s="27">
        <v>0</v>
      </c>
      <c r="Z141" s="12">
        <f t="shared" si="1"/>
        <v>2</v>
      </c>
      <c r="AA141" s="12">
        <f t="shared" si="1"/>
        <v>0</v>
      </c>
    </row>
    <row r="142" spans="1:27" x14ac:dyDescent="0.25">
      <c r="A142" s="1" t="s">
        <v>163</v>
      </c>
      <c r="B142" s="25">
        <v>36</v>
      </c>
      <c r="C142" s="25">
        <v>0</v>
      </c>
      <c r="D142" s="25">
        <v>18</v>
      </c>
      <c r="E142" s="25">
        <v>1</v>
      </c>
      <c r="F142" s="25">
        <v>62</v>
      </c>
      <c r="G142" s="25">
        <v>4</v>
      </c>
      <c r="H142" s="25">
        <v>35</v>
      </c>
      <c r="I142" s="25">
        <v>1</v>
      </c>
      <c r="J142" s="25">
        <v>18</v>
      </c>
      <c r="K142" s="25">
        <v>1</v>
      </c>
      <c r="L142" s="25">
        <v>13</v>
      </c>
      <c r="M142" s="25">
        <v>0</v>
      </c>
      <c r="N142" s="25">
        <v>15</v>
      </c>
      <c r="O142" s="25">
        <v>7</v>
      </c>
      <c r="P142" s="27">
        <v>24</v>
      </c>
      <c r="Q142" s="27">
        <v>0</v>
      </c>
      <c r="R142" s="27">
        <v>10</v>
      </c>
      <c r="S142" s="27">
        <v>0</v>
      </c>
      <c r="T142" s="25">
        <v>14</v>
      </c>
      <c r="U142" s="25">
        <v>2</v>
      </c>
      <c r="V142" s="27">
        <v>24</v>
      </c>
      <c r="W142" s="27">
        <v>6</v>
      </c>
      <c r="X142" s="27">
        <v>38</v>
      </c>
      <c r="Y142" s="27">
        <v>2</v>
      </c>
      <c r="Z142" s="12">
        <f t="shared" si="1"/>
        <v>307</v>
      </c>
      <c r="AA142" s="12">
        <f t="shared" si="1"/>
        <v>24</v>
      </c>
    </row>
    <row r="143" spans="1:27" x14ac:dyDescent="0.25">
      <c r="A143" s="1" t="s">
        <v>164</v>
      </c>
      <c r="B143" s="25">
        <v>28</v>
      </c>
      <c r="C143" s="25">
        <v>2</v>
      </c>
      <c r="D143" s="25">
        <v>23</v>
      </c>
      <c r="E143" s="25">
        <v>5</v>
      </c>
      <c r="F143" s="25">
        <v>10</v>
      </c>
      <c r="G143" s="25">
        <v>1</v>
      </c>
      <c r="H143" s="25">
        <v>37</v>
      </c>
      <c r="I143" s="25">
        <v>0</v>
      </c>
      <c r="J143" s="25">
        <v>25</v>
      </c>
      <c r="K143" s="25">
        <v>5</v>
      </c>
      <c r="L143" s="25">
        <v>35</v>
      </c>
      <c r="M143" s="25">
        <v>4</v>
      </c>
      <c r="N143" s="25">
        <v>23</v>
      </c>
      <c r="O143" s="25">
        <v>2</v>
      </c>
      <c r="P143" s="27">
        <v>28</v>
      </c>
      <c r="Q143" s="27">
        <v>0</v>
      </c>
      <c r="R143" s="27">
        <v>28</v>
      </c>
      <c r="S143" s="27">
        <v>2</v>
      </c>
      <c r="T143" s="25">
        <v>41</v>
      </c>
      <c r="U143" s="25">
        <v>1</v>
      </c>
      <c r="V143" s="27">
        <v>33</v>
      </c>
      <c r="W143" s="27">
        <v>2</v>
      </c>
      <c r="X143" s="27">
        <v>23</v>
      </c>
      <c r="Y143" s="27">
        <v>6</v>
      </c>
      <c r="Z143" s="12">
        <f t="shared" si="1"/>
        <v>334</v>
      </c>
      <c r="AA143" s="12">
        <f t="shared" si="1"/>
        <v>30</v>
      </c>
    </row>
    <row r="144" spans="1:27" x14ac:dyDescent="0.25">
      <c r="A144" s="1" t="s">
        <v>165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1</v>
      </c>
      <c r="I144" s="25">
        <v>0</v>
      </c>
      <c r="J144" s="25">
        <v>1</v>
      </c>
      <c r="K144" s="25">
        <v>0</v>
      </c>
      <c r="L144" s="25">
        <v>1</v>
      </c>
      <c r="M144" s="25">
        <v>0</v>
      </c>
      <c r="N144" s="25">
        <v>0</v>
      </c>
      <c r="O144" s="25">
        <v>0</v>
      </c>
      <c r="P144" s="27">
        <v>0</v>
      </c>
      <c r="Q144" s="27">
        <v>0</v>
      </c>
      <c r="R144" s="27">
        <v>2</v>
      </c>
      <c r="S144" s="27">
        <v>0</v>
      </c>
      <c r="T144" s="25">
        <v>0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5</v>
      </c>
      <c r="AA144" s="12">
        <f t="shared" si="1"/>
        <v>0</v>
      </c>
    </row>
    <row r="145" spans="1:27" x14ac:dyDescent="0.25">
      <c r="A145" s="1" t="s">
        <v>166</v>
      </c>
      <c r="B145" s="25">
        <v>292</v>
      </c>
      <c r="C145" s="25">
        <v>0</v>
      </c>
      <c r="D145" s="25">
        <v>248</v>
      </c>
      <c r="E145" s="25">
        <v>0</v>
      </c>
      <c r="F145" s="25">
        <v>218</v>
      </c>
      <c r="G145" s="25">
        <v>0</v>
      </c>
      <c r="H145" s="25">
        <v>233</v>
      </c>
      <c r="I145" s="25">
        <v>0</v>
      </c>
      <c r="J145" s="25">
        <v>184</v>
      </c>
      <c r="K145" s="25">
        <v>0</v>
      </c>
      <c r="L145" s="25">
        <v>201</v>
      </c>
      <c r="M145" s="25">
        <v>4</v>
      </c>
      <c r="N145" s="25">
        <v>436</v>
      </c>
      <c r="O145" s="25">
        <v>2</v>
      </c>
      <c r="P145" s="27">
        <v>369</v>
      </c>
      <c r="Q145" s="27">
        <v>1</v>
      </c>
      <c r="R145" s="27">
        <v>236</v>
      </c>
      <c r="S145" s="27">
        <v>0</v>
      </c>
      <c r="T145" s="25">
        <v>267</v>
      </c>
      <c r="U145" s="25">
        <v>0</v>
      </c>
      <c r="V145" s="27">
        <v>227</v>
      </c>
      <c r="W145" s="27">
        <v>1</v>
      </c>
      <c r="X145" s="27">
        <v>383</v>
      </c>
      <c r="Y145" s="27">
        <v>1</v>
      </c>
      <c r="Z145" s="12">
        <f t="shared" si="1"/>
        <v>3294</v>
      </c>
      <c r="AA145" s="12">
        <f t="shared" si="1"/>
        <v>9</v>
      </c>
    </row>
    <row r="146" spans="1:27" x14ac:dyDescent="0.25">
      <c r="A146" s="1" t="s">
        <v>167</v>
      </c>
      <c r="B146" s="25">
        <v>16</v>
      </c>
      <c r="C146" s="25">
        <v>0</v>
      </c>
      <c r="D146" s="25">
        <v>16</v>
      </c>
      <c r="E146" s="25">
        <v>0</v>
      </c>
      <c r="F146" s="25">
        <v>25</v>
      </c>
      <c r="G146" s="25">
        <v>0</v>
      </c>
      <c r="H146" s="25">
        <v>18</v>
      </c>
      <c r="I146" s="25">
        <v>0</v>
      </c>
      <c r="J146" s="25">
        <v>21</v>
      </c>
      <c r="K146" s="25">
        <v>0</v>
      </c>
      <c r="L146" s="25">
        <v>16</v>
      </c>
      <c r="M146" s="25">
        <v>0</v>
      </c>
      <c r="N146" s="25">
        <v>28</v>
      </c>
      <c r="O146" s="25">
        <v>0</v>
      </c>
      <c r="P146" s="27">
        <v>22</v>
      </c>
      <c r="Q146" s="27">
        <v>0</v>
      </c>
      <c r="R146" s="27">
        <v>28</v>
      </c>
      <c r="S146" s="27">
        <v>0</v>
      </c>
      <c r="T146" s="25">
        <v>27</v>
      </c>
      <c r="U146" s="25">
        <v>0</v>
      </c>
      <c r="V146" s="27">
        <v>27</v>
      </c>
      <c r="W146" s="27">
        <v>0</v>
      </c>
      <c r="X146" s="27">
        <v>19</v>
      </c>
      <c r="Y146" s="27">
        <v>1</v>
      </c>
      <c r="Z146" s="12">
        <f t="shared" si="1"/>
        <v>263</v>
      </c>
      <c r="AA146" s="12">
        <f t="shared" si="1"/>
        <v>1</v>
      </c>
    </row>
    <row r="147" spans="1:27" x14ac:dyDescent="0.25">
      <c r="A147" s="1" t="s">
        <v>287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7">
        <v>0</v>
      </c>
      <c r="Q147" s="27">
        <v>0</v>
      </c>
      <c r="R147" s="27">
        <v>0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1"/>
        <v>1</v>
      </c>
      <c r="AA147" s="12">
        <f t="shared" si="1"/>
        <v>0</v>
      </c>
    </row>
    <row r="148" spans="1:27" x14ac:dyDescent="0.25">
      <c r="A148" s="1" t="s">
        <v>288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1</v>
      </c>
      <c r="I148" s="25">
        <v>0</v>
      </c>
      <c r="J148" s="25">
        <v>3</v>
      </c>
      <c r="K148" s="25">
        <v>0</v>
      </c>
      <c r="L148" s="25">
        <v>0</v>
      </c>
      <c r="M148" s="25">
        <v>0</v>
      </c>
      <c r="N148" s="25">
        <v>3</v>
      </c>
      <c r="O148" s="25">
        <v>0</v>
      </c>
      <c r="P148" s="27">
        <v>3</v>
      </c>
      <c r="Q148" s="27">
        <v>0</v>
      </c>
      <c r="R148" s="27">
        <v>3</v>
      </c>
      <c r="S148" s="27">
        <v>0</v>
      </c>
      <c r="T148" s="25">
        <v>1</v>
      </c>
      <c r="U148" s="25">
        <v>0</v>
      </c>
      <c r="V148" s="27">
        <v>1</v>
      </c>
      <c r="W148" s="27">
        <v>0</v>
      </c>
      <c r="X148" s="27">
        <v>0</v>
      </c>
      <c r="Y148" s="27">
        <v>0</v>
      </c>
      <c r="Z148" s="12">
        <f t="shared" si="1"/>
        <v>15</v>
      </c>
      <c r="AA148" s="12">
        <f t="shared" si="1"/>
        <v>0</v>
      </c>
    </row>
    <row r="149" spans="1:27" x14ac:dyDescent="0.25">
      <c r="A149" s="1" t="s">
        <v>170</v>
      </c>
      <c r="B149" s="25">
        <v>3</v>
      </c>
      <c r="C149" s="25">
        <v>0</v>
      </c>
      <c r="D149" s="25">
        <v>3</v>
      </c>
      <c r="E149" s="25">
        <v>0</v>
      </c>
      <c r="F149" s="25">
        <v>2</v>
      </c>
      <c r="G149" s="25">
        <v>0</v>
      </c>
      <c r="H149" s="25">
        <v>6</v>
      </c>
      <c r="I149" s="25">
        <v>0</v>
      </c>
      <c r="J149" s="25">
        <v>4</v>
      </c>
      <c r="K149" s="25">
        <v>0</v>
      </c>
      <c r="L149" s="25">
        <v>0</v>
      </c>
      <c r="M149" s="25">
        <v>0</v>
      </c>
      <c r="N149" s="25">
        <v>4</v>
      </c>
      <c r="O149" s="25">
        <v>0</v>
      </c>
      <c r="P149" s="27">
        <v>1</v>
      </c>
      <c r="Q149" s="27">
        <v>0</v>
      </c>
      <c r="R149" s="27">
        <v>5</v>
      </c>
      <c r="S149" s="27">
        <v>0</v>
      </c>
      <c r="T149" s="25">
        <v>1</v>
      </c>
      <c r="U149" s="25">
        <v>0</v>
      </c>
      <c r="V149" s="27">
        <v>5</v>
      </c>
      <c r="W149" s="27">
        <v>0</v>
      </c>
      <c r="X149" s="27">
        <v>5</v>
      </c>
      <c r="Y149" s="27">
        <v>0</v>
      </c>
      <c r="Z149" s="12">
        <f t="shared" si="1"/>
        <v>39</v>
      </c>
      <c r="AA149" s="12">
        <f t="shared" si="1"/>
        <v>0</v>
      </c>
    </row>
    <row r="150" spans="1:27" x14ac:dyDescent="0.25">
      <c r="A150" s="1" t="s">
        <v>171</v>
      </c>
      <c r="B150" s="25">
        <v>4</v>
      </c>
      <c r="C150" s="25">
        <v>0</v>
      </c>
      <c r="D150" s="25">
        <v>4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1</v>
      </c>
      <c r="K150" s="25">
        <v>0</v>
      </c>
      <c r="L150" s="25">
        <v>1</v>
      </c>
      <c r="M150" s="25">
        <v>0</v>
      </c>
      <c r="N150" s="25">
        <v>2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3</v>
      </c>
      <c r="U150" s="25">
        <v>0</v>
      </c>
      <c r="V150" s="27">
        <v>7</v>
      </c>
      <c r="W150" s="27">
        <v>0</v>
      </c>
      <c r="X150" s="27">
        <v>2</v>
      </c>
      <c r="Y150" s="27">
        <v>0</v>
      </c>
      <c r="Z150" s="12">
        <f t="shared" ref="Z150:AA162" si="2">SUM(B150,D150,F150,H150,J150,L150,N150,P150,R150,T150,V150,X150)</f>
        <v>27</v>
      </c>
      <c r="AA150" s="12">
        <f t="shared" si="2"/>
        <v>0</v>
      </c>
    </row>
    <row r="151" spans="1:27" x14ac:dyDescent="0.25">
      <c r="A151" s="1" t="s">
        <v>173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1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7">
        <v>0</v>
      </c>
      <c r="Q151" s="27">
        <v>0</v>
      </c>
      <c r="R151" s="27">
        <v>1</v>
      </c>
      <c r="S151" s="27">
        <v>0</v>
      </c>
      <c r="T151" s="25">
        <v>1</v>
      </c>
      <c r="U151" s="25">
        <v>0</v>
      </c>
      <c r="V151" s="27">
        <v>1</v>
      </c>
      <c r="W151" s="27">
        <v>0</v>
      </c>
      <c r="X151" s="27">
        <v>3</v>
      </c>
      <c r="Y151" s="27">
        <v>0</v>
      </c>
      <c r="Z151" s="12">
        <f t="shared" si="2"/>
        <v>7</v>
      </c>
      <c r="AA151" s="12">
        <f t="shared" si="2"/>
        <v>0</v>
      </c>
    </row>
    <row r="152" spans="1:27" x14ac:dyDescent="0.25">
      <c r="A152" s="1" t="s">
        <v>174</v>
      </c>
      <c r="B152" s="25">
        <v>1</v>
      </c>
      <c r="C152" s="25">
        <v>0</v>
      </c>
      <c r="D152" s="25">
        <v>5</v>
      </c>
      <c r="E152" s="25">
        <v>0</v>
      </c>
      <c r="F152" s="25">
        <v>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1</v>
      </c>
      <c r="M152" s="25">
        <v>0</v>
      </c>
      <c r="N152" s="25">
        <v>3</v>
      </c>
      <c r="O152" s="25">
        <v>0</v>
      </c>
      <c r="P152" s="27">
        <v>0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2</v>
      </c>
      <c r="W152" s="27">
        <v>0</v>
      </c>
      <c r="X152" s="27">
        <v>1</v>
      </c>
      <c r="Y152" s="27">
        <v>2</v>
      </c>
      <c r="Z152" s="12">
        <f t="shared" si="2"/>
        <v>16</v>
      </c>
      <c r="AA152" s="12">
        <f t="shared" si="2"/>
        <v>2</v>
      </c>
    </row>
    <row r="153" spans="1:27" x14ac:dyDescent="0.25">
      <c r="A153" s="1" t="s">
        <v>175</v>
      </c>
      <c r="B153" s="25">
        <v>6</v>
      </c>
      <c r="C153" s="25">
        <v>0</v>
      </c>
      <c r="D153" s="25">
        <v>10</v>
      </c>
      <c r="E153" s="25">
        <v>1</v>
      </c>
      <c r="F153" s="25">
        <v>10</v>
      </c>
      <c r="G153" s="25">
        <v>0</v>
      </c>
      <c r="H153" s="25">
        <v>5</v>
      </c>
      <c r="I153" s="25">
        <v>0</v>
      </c>
      <c r="J153" s="25">
        <v>14</v>
      </c>
      <c r="K153" s="25">
        <v>0</v>
      </c>
      <c r="L153" s="25">
        <v>13</v>
      </c>
      <c r="M153" s="25">
        <v>0</v>
      </c>
      <c r="N153" s="25">
        <v>5</v>
      </c>
      <c r="O153" s="25">
        <v>0</v>
      </c>
      <c r="P153" s="27">
        <v>7</v>
      </c>
      <c r="Q153" s="27">
        <v>0</v>
      </c>
      <c r="R153" s="27">
        <v>7</v>
      </c>
      <c r="S153" s="27">
        <v>0</v>
      </c>
      <c r="T153" s="25">
        <v>8</v>
      </c>
      <c r="U153" s="25">
        <v>0</v>
      </c>
      <c r="V153" s="27">
        <v>8</v>
      </c>
      <c r="W153" s="27">
        <v>0</v>
      </c>
      <c r="X153" s="27">
        <v>12</v>
      </c>
      <c r="Y153" s="27">
        <v>1</v>
      </c>
      <c r="Z153" s="12">
        <f t="shared" si="2"/>
        <v>105</v>
      </c>
      <c r="AA153" s="12">
        <f t="shared" si="2"/>
        <v>2</v>
      </c>
    </row>
    <row r="154" spans="1:27" x14ac:dyDescent="0.25">
      <c r="A154" s="1" t="s">
        <v>176</v>
      </c>
      <c r="B154" s="25">
        <v>8</v>
      </c>
      <c r="C154" s="25">
        <v>0</v>
      </c>
      <c r="D154" s="25">
        <v>10</v>
      </c>
      <c r="E154" s="25">
        <v>0</v>
      </c>
      <c r="F154" s="25">
        <v>7</v>
      </c>
      <c r="G154" s="25">
        <v>0</v>
      </c>
      <c r="H154" s="25">
        <v>3</v>
      </c>
      <c r="I154" s="25">
        <v>0</v>
      </c>
      <c r="J154" s="25">
        <v>4</v>
      </c>
      <c r="K154" s="25">
        <v>0</v>
      </c>
      <c r="L154" s="25">
        <v>2</v>
      </c>
      <c r="M154" s="25">
        <v>0</v>
      </c>
      <c r="N154" s="25">
        <v>2</v>
      </c>
      <c r="O154" s="25">
        <v>0</v>
      </c>
      <c r="P154" s="27">
        <v>4</v>
      </c>
      <c r="Q154" s="27">
        <v>0</v>
      </c>
      <c r="R154" s="27">
        <v>3</v>
      </c>
      <c r="S154" s="27">
        <v>1</v>
      </c>
      <c r="T154" s="25">
        <v>4</v>
      </c>
      <c r="U154" s="25">
        <v>0</v>
      </c>
      <c r="V154" s="27">
        <v>10</v>
      </c>
      <c r="W154" s="27">
        <v>0</v>
      </c>
      <c r="X154" s="27">
        <v>8</v>
      </c>
      <c r="Y154" s="27">
        <v>0</v>
      </c>
      <c r="Z154" s="12">
        <f t="shared" si="2"/>
        <v>65</v>
      </c>
      <c r="AA154" s="12">
        <f t="shared" si="2"/>
        <v>1</v>
      </c>
    </row>
    <row r="155" spans="1:27" x14ac:dyDescent="0.25">
      <c r="A155" s="1" t="s">
        <v>177</v>
      </c>
      <c r="B155" s="25">
        <v>4</v>
      </c>
      <c r="C155" s="25">
        <v>0</v>
      </c>
      <c r="D155" s="25">
        <v>0</v>
      </c>
      <c r="E155" s="25">
        <v>4</v>
      </c>
      <c r="F155" s="25">
        <v>3</v>
      </c>
      <c r="G155" s="25">
        <v>0</v>
      </c>
      <c r="H155" s="25">
        <v>2</v>
      </c>
      <c r="I155" s="25">
        <v>1</v>
      </c>
      <c r="J155" s="25">
        <v>3</v>
      </c>
      <c r="K155" s="25">
        <v>0</v>
      </c>
      <c r="L155" s="25">
        <v>2</v>
      </c>
      <c r="M155" s="25">
        <v>0</v>
      </c>
      <c r="N155" s="25">
        <v>0</v>
      </c>
      <c r="O155" s="25">
        <v>0</v>
      </c>
      <c r="P155" s="27">
        <v>1</v>
      </c>
      <c r="Q155" s="27">
        <v>0</v>
      </c>
      <c r="R155" s="27">
        <v>0</v>
      </c>
      <c r="S155" s="27">
        <v>0</v>
      </c>
      <c r="T155" s="25">
        <v>4</v>
      </c>
      <c r="U155" s="25">
        <v>0</v>
      </c>
      <c r="V155" s="27">
        <v>0</v>
      </c>
      <c r="W155" s="27">
        <v>0</v>
      </c>
      <c r="X155" s="27">
        <v>9</v>
      </c>
      <c r="Y155" s="27">
        <v>0</v>
      </c>
      <c r="Z155" s="12">
        <f t="shared" si="2"/>
        <v>28</v>
      </c>
      <c r="AA155" s="12">
        <f t="shared" si="2"/>
        <v>5</v>
      </c>
    </row>
    <row r="156" spans="1:27" x14ac:dyDescent="0.25">
      <c r="A156" s="1" t="s">
        <v>273</v>
      </c>
      <c r="B156" s="25">
        <v>0</v>
      </c>
      <c r="C156" s="25">
        <v>0</v>
      </c>
      <c r="D156" s="25">
        <v>1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  <c r="Q156" s="27">
        <v>0</v>
      </c>
      <c r="R156" s="27">
        <v>0</v>
      </c>
      <c r="S156" s="27">
        <v>0</v>
      </c>
      <c r="T156" s="25">
        <v>0</v>
      </c>
      <c r="U156" s="25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2"/>
        <v>1</v>
      </c>
      <c r="AA156" s="12">
        <f t="shared" si="2"/>
        <v>0</v>
      </c>
    </row>
    <row r="157" spans="1:27" x14ac:dyDescent="0.25">
      <c r="A157" s="1" t="s">
        <v>179</v>
      </c>
      <c r="B157" s="25">
        <v>14</v>
      </c>
      <c r="C157" s="25">
        <v>3</v>
      </c>
      <c r="D157" s="25">
        <v>34</v>
      </c>
      <c r="E157" s="25">
        <v>7</v>
      </c>
      <c r="F157" s="25">
        <v>20</v>
      </c>
      <c r="G157" s="25">
        <v>7</v>
      </c>
      <c r="H157" s="25">
        <v>22</v>
      </c>
      <c r="I157" s="25">
        <v>0</v>
      </c>
      <c r="J157" s="25">
        <v>40</v>
      </c>
      <c r="K157" s="25">
        <v>12</v>
      </c>
      <c r="L157" s="25">
        <v>125</v>
      </c>
      <c r="M157" s="25">
        <v>11</v>
      </c>
      <c r="N157" s="25">
        <v>59</v>
      </c>
      <c r="O157" s="25">
        <v>7</v>
      </c>
      <c r="P157" s="27">
        <v>89</v>
      </c>
      <c r="Q157" s="27">
        <v>2</v>
      </c>
      <c r="R157" s="27">
        <v>46</v>
      </c>
      <c r="S157" s="27">
        <v>2</v>
      </c>
      <c r="T157" s="25">
        <v>33</v>
      </c>
      <c r="U157" s="25">
        <v>1</v>
      </c>
      <c r="V157" s="27">
        <v>32</v>
      </c>
      <c r="W157" s="27">
        <v>2</v>
      </c>
      <c r="X157" s="27">
        <v>38</v>
      </c>
      <c r="Y157" s="27">
        <v>16</v>
      </c>
      <c r="Z157" s="12">
        <f t="shared" si="2"/>
        <v>552</v>
      </c>
      <c r="AA157" s="12">
        <f t="shared" si="2"/>
        <v>70</v>
      </c>
    </row>
    <row r="158" spans="1:27" x14ac:dyDescent="0.25">
      <c r="A158" s="1" t="s">
        <v>180</v>
      </c>
      <c r="B158" s="25">
        <v>21</v>
      </c>
      <c r="C158" s="25">
        <v>1</v>
      </c>
      <c r="D158" s="25">
        <v>28</v>
      </c>
      <c r="E158" s="25">
        <v>0</v>
      </c>
      <c r="F158" s="25">
        <v>38</v>
      </c>
      <c r="G158" s="25">
        <v>0</v>
      </c>
      <c r="H158" s="25">
        <v>12</v>
      </c>
      <c r="I158" s="25">
        <v>0</v>
      </c>
      <c r="J158" s="25">
        <v>19</v>
      </c>
      <c r="K158" s="25">
        <v>0</v>
      </c>
      <c r="L158" s="25">
        <v>13</v>
      </c>
      <c r="M158" s="25">
        <v>0</v>
      </c>
      <c r="N158" s="25">
        <v>18</v>
      </c>
      <c r="O158" s="25">
        <v>0</v>
      </c>
      <c r="P158" s="27">
        <v>21</v>
      </c>
      <c r="Q158" s="27">
        <v>0</v>
      </c>
      <c r="R158" s="27">
        <v>15</v>
      </c>
      <c r="S158" s="27">
        <v>0</v>
      </c>
      <c r="T158" s="25">
        <v>24</v>
      </c>
      <c r="U158" s="25">
        <v>0</v>
      </c>
      <c r="V158" s="27">
        <v>14</v>
      </c>
      <c r="W158" s="27">
        <v>0</v>
      </c>
      <c r="X158" s="27">
        <v>23</v>
      </c>
      <c r="Y158" s="27">
        <v>23</v>
      </c>
      <c r="Z158" s="12">
        <f t="shared" si="2"/>
        <v>246</v>
      </c>
      <c r="AA158" s="12">
        <f t="shared" si="2"/>
        <v>24</v>
      </c>
    </row>
    <row r="159" spans="1:27" x14ac:dyDescent="0.25">
      <c r="A159" s="1" t="s">
        <v>181</v>
      </c>
      <c r="B159" s="25">
        <v>102</v>
      </c>
      <c r="C159" s="25">
        <v>0</v>
      </c>
      <c r="D159" s="25">
        <v>103</v>
      </c>
      <c r="E159" s="25">
        <v>3</v>
      </c>
      <c r="F159" s="25">
        <v>85</v>
      </c>
      <c r="G159" s="25">
        <v>1</v>
      </c>
      <c r="H159" s="25">
        <v>73</v>
      </c>
      <c r="I159" s="25">
        <v>0</v>
      </c>
      <c r="J159" s="25">
        <v>79</v>
      </c>
      <c r="K159" s="25">
        <v>3</v>
      </c>
      <c r="L159" s="25">
        <v>82</v>
      </c>
      <c r="M159" s="25">
        <v>1</v>
      </c>
      <c r="N159" s="25">
        <v>98</v>
      </c>
      <c r="O159" s="25">
        <v>2</v>
      </c>
      <c r="P159" s="27">
        <v>91</v>
      </c>
      <c r="Q159" s="27">
        <v>5</v>
      </c>
      <c r="R159" s="27">
        <v>93</v>
      </c>
      <c r="S159" s="27">
        <v>0</v>
      </c>
      <c r="T159" s="25">
        <v>76</v>
      </c>
      <c r="U159" s="25">
        <v>0</v>
      </c>
      <c r="V159" s="27">
        <v>105</v>
      </c>
      <c r="W159" s="27">
        <v>5</v>
      </c>
      <c r="X159" s="27">
        <v>152</v>
      </c>
      <c r="Y159" s="27">
        <v>10</v>
      </c>
      <c r="Z159" s="12">
        <f t="shared" si="2"/>
        <v>1139</v>
      </c>
      <c r="AA159" s="12">
        <f t="shared" si="2"/>
        <v>30</v>
      </c>
    </row>
    <row r="160" spans="1:27" x14ac:dyDescent="0.25">
      <c r="A160" s="1" t="s">
        <v>182</v>
      </c>
      <c r="B160" s="25">
        <v>0</v>
      </c>
      <c r="C160" s="25">
        <v>0</v>
      </c>
      <c r="D160" s="25">
        <v>3</v>
      </c>
      <c r="E160" s="25">
        <v>0</v>
      </c>
      <c r="F160" s="25">
        <v>1</v>
      </c>
      <c r="G160" s="25">
        <v>0</v>
      </c>
      <c r="H160" s="25">
        <v>3</v>
      </c>
      <c r="I160" s="25">
        <v>0</v>
      </c>
      <c r="J160" s="25">
        <v>7</v>
      </c>
      <c r="K160" s="25">
        <v>0</v>
      </c>
      <c r="L160" s="25">
        <v>9</v>
      </c>
      <c r="M160" s="25">
        <v>0</v>
      </c>
      <c r="N160" s="25">
        <v>1</v>
      </c>
      <c r="O160" s="25">
        <v>0</v>
      </c>
      <c r="P160" s="27">
        <v>7</v>
      </c>
      <c r="Q160" s="27">
        <v>0</v>
      </c>
      <c r="R160" s="27">
        <v>5</v>
      </c>
      <c r="S160" s="27">
        <v>0</v>
      </c>
      <c r="T160" s="25">
        <v>3</v>
      </c>
      <c r="U160" s="25">
        <v>0</v>
      </c>
      <c r="V160" s="27">
        <v>6</v>
      </c>
      <c r="W160" s="27">
        <v>0</v>
      </c>
      <c r="X160" s="27">
        <v>5</v>
      </c>
      <c r="Y160" s="27">
        <v>0</v>
      </c>
      <c r="Z160" s="12">
        <f t="shared" si="2"/>
        <v>50</v>
      </c>
      <c r="AA160" s="12">
        <f t="shared" si="2"/>
        <v>0</v>
      </c>
    </row>
    <row r="161" spans="1:27" x14ac:dyDescent="0.25">
      <c r="A161" s="1" t="s">
        <v>183</v>
      </c>
      <c r="B161" s="25">
        <v>382</v>
      </c>
      <c r="C161" s="25">
        <v>1</v>
      </c>
      <c r="D161" s="25">
        <v>334</v>
      </c>
      <c r="E161" s="25">
        <v>0</v>
      </c>
      <c r="F161" s="25">
        <v>312</v>
      </c>
      <c r="G161" s="25">
        <v>1</v>
      </c>
      <c r="H161" s="25">
        <v>335</v>
      </c>
      <c r="I161" s="25">
        <v>0</v>
      </c>
      <c r="J161" s="25">
        <v>303</v>
      </c>
      <c r="K161" s="25">
        <v>2</v>
      </c>
      <c r="L161" s="25">
        <v>361</v>
      </c>
      <c r="M161" s="25">
        <v>4</v>
      </c>
      <c r="N161" s="25">
        <v>489</v>
      </c>
      <c r="O161" s="25">
        <v>4</v>
      </c>
      <c r="P161" s="27">
        <v>476</v>
      </c>
      <c r="Q161" s="27">
        <v>5</v>
      </c>
      <c r="R161" s="27">
        <v>314</v>
      </c>
      <c r="S161" s="27">
        <v>3</v>
      </c>
      <c r="T161" s="25">
        <v>351</v>
      </c>
      <c r="U161" s="25">
        <v>0</v>
      </c>
      <c r="V161" s="27">
        <v>353</v>
      </c>
      <c r="W161" s="27">
        <v>0</v>
      </c>
      <c r="X161" s="27">
        <v>549</v>
      </c>
      <c r="Y161" s="27">
        <v>11</v>
      </c>
      <c r="Z161" s="12">
        <f t="shared" si="2"/>
        <v>4559</v>
      </c>
      <c r="AA161" s="12">
        <f t="shared" si="2"/>
        <v>31</v>
      </c>
    </row>
    <row r="162" spans="1:27" x14ac:dyDescent="0.25">
      <c r="A162" s="1" t="s">
        <v>186</v>
      </c>
      <c r="B162" s="25">
        <v>139</v>
      </c>
      <c r="C162" s="25">
        <v>0</v>
      </c>
      <c r="D162" s="25">
        <v>125</v>
      </c>
      <c r="E162" s="25">
        <v>0</v>
      </c>
      <c r="F162" s="25">
        <v>124</v>
      </c>
      <c r="G162" s="25">
        <v>0</v>
      </c>
      <c r="H162" s="25">
        <v>104</v>
      </c>
      <c r="I162" s="25">
        <v>0</v>
      </c>
      <c r="J162" s="25">
        <v>134</v>
      </c>
      <c r="K162" s="25">
        <v>0</v>
      </c>
      <c r="L162" s="25">
        <v>132</v>
      </c>
      <c r="M162" s="25">
        <v>0</v>
      </c>
      <c r="N162" s="25">
        <v>160</v>
      </c>
      <c r="O162" s="25">
        <v>0</v>
      </c>
      <c r="P162" s="27">
        <v>180</v>
      </c>
      <c r="Q162" s="27">
        <v>0</v>
      </c>
      <c r="R162" s="27">
        <v>165</v>
      </c>
      <c r="S162" s="27">
        <v>0</v>
      </c>
      <c r="T162" s="25">
        <v>159</v>
      </c>
      <c r="U162" s="25">
        <v>0</v>
      </c>
      <c r="V162" s="27">
        <v>155</v>
      </c>
      <c r="W162" s="27">
        <v>0</v>
      </c>
      <c r="X162" s="27">
        <v>243</v>
      </c>
      <c r="Y162" s="27">
        <v>1</v>
      </c>
      <c r="Z162" s="12">
        <f t="shared" si="2"/>
        <v>1820</v>
      </c>
      <c r="AA162" s="12">
        <f t="shared" si="2"/>
        <v>1</v>
      </c>
    </row>
    <row r="163" spans="1:27" x14ac:dyDescent="0.25">
      <c r="A163" s="1" t="s">
        <v>187</v>
      </c>
      <c r="B163" s="25">
        <v>2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3</v>
      </c>
      <c r="M163" s="25">
        <v>0</v>
      </c>
      <c r="N163" s="25">
        <v>0</v>
      </c>
      <c r="O163" s="25">
        <v>0</v>
      </c>
      <c r="P163" s="27">
        <v>0</v>
      </c>
      <c r="Q163" s="27">
        <v>0</v>
      </c>
      <c r="R163" s="27">
        <v>0</v>
      </c>
      <c r="S163" s="27">
        <v>0</v>
      </c>
      <c r="T163" s="25">
        <v>0</v>
      </c>
      <c r="U163" s="25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ref="Z163:Z184" si="3">SUM(B163,D163,F163,H163,J163,L163,N163,P163,R163,T163,V163,X163)</f>
        <v>5</v>
      </c>
      <c r="AA163" s="12">
        <f t="shared" ref="AA163:AA185" si="4">SUM(C163,E163,G163,I163,K163,M163,O163,Q163,S163,U163,W163,Y163)</f>
        <v>0</v>
      </c>
    </row>
    <row r="164" spans="1:27" x14ac:dyDescent="0.25">
      <c r="A164" s="1" t="s">
        <v>188</v>
      </c>
      <c r="B164" s="25">
        <v>120</v>
      </c>
      <c r="C164" s="25">
        <v>0</v>
      </c>
      <c r="D164" s="25">
        <v>145</v>
      </c>
      <c r="E164" s="25">
        <v>2</v>
      </c>
      <c r="F164" s="25">
        <v>91</v>
      </c>
      <c r="G164" s="25">
        <v>2</v>
      </c>
      <c r="H164" s="25">
        <v>19</v>
      </c>
      <c r="I164" s="25">
        <v>3</v>
      </c>
      <c r="J164" s="25">
        <v>14</v>
      </c>
      <c r="K164" s="25">
        <v>7</v>
      </c>
      <c r="L164" s="25">
        <v>38</v>
      </c>
      <c r="M164" s="25">
        <v>1</v>
      </c>
      <c r="N164" s="25">
        <v>23</v>
      </c>
      <c r="O164" s="25">
        <v>8</v>
      </c>
      <c r="P164" s="27">
        <v>23</v>
      </c>
      <c r="Q164" s="27">
        <v>0</v>
      </c>
      <c r="R164" s="27">
        <v>18</v>
      </c>
      <c r="S164" s="27">
        <v>4</v>
      </c>
      <c r="T164" s="25">
        <v>30</v>
      </c>
      <c r="U164" s="25">
        <v>0</v>
      </c>
      <c r="V164" s="27">
        <v>60</v>
      </c>
      <c r="W164" s="27">
        <v>0</v>
      </c>
      <c r="X164" s="27">
        <v>138</v>
      </c>
      <c r="Y164" s="27">
        <v>6</v>
      </c>
      <c r="Z164" s="12">
        <f t="shared" si="3"/>
        <v>719</v>
      </c>
      <c r="AA164" s="12">
        <f t="shared" si="4"/>
        <v>33</v>
      </c>
    </row>
    <row r="165" spans="1:27" x14ac:dyDescent="0.25">
      <c r="A165" s="1" t="s">
        <v>189</v>
      </c>
      <c r="B165" s="25">
        <v>58</v>
      </c>
      <c r="C165" s="25">
        <v>0</v>
      </c>
      <c r="D165" s="25">
        <v>65</v>
      </c>
      <c r="E165" s="25">
        <v>5</v>
      </c>
      <c r="F165" s="25">
        <v>49</v>
      </c>
      <c r="G165" s="25">
        <v>3</v>
      </c>
      <c r="H165" s="25">
        <v>50</v>
      </c>
      <c r="I165" s="25">
        <v>8</v>
      </c>
      <c r="J165" s="25">
        <v>39</v>
      </c>
      <c r="K165" s="25">
        <v>9</v>
      </c>
      <c r="L165" s="25">
        <v>19</v>
      </c>
      <c r="M165" s="25">
        <v>10</v>
      </c>
      <c r="N165" s="25">
        <v>52</v>
      </c>
      <c r="O165" s="25">
        <v>7</v>
      </c>
      <c r="P165" s="27">
        <v>28</v>
      </c>
      <c r="Q165" s="27">
        <v>5</v>
      </c>
      <c r="R165" s="27">
        <v>23</v>
      </c>
      <c r="S165" s="27">
        <v>0</v>
      </c>
      <c r="T165" s="25">
        <v>51</v>
      </c>
      <c r="U165" s="25">
        <v>3</v>
      </c>
      <c r="V165" s="27">
        <v>60</v>
      </c>
      <c r="W165" s="27">
        <v>0</v>
      </c>
      <c r="X165" s="27">
        <v>114</v>
      </c>
      <c r="Y165" s="27">
        <v>9</v>
      </c>
      <c r="Z165" s="12">
        <f>SUM(B165,D165,F165,H165,J165,L165,N165,P165,R165,T165,V165,X165)</f>
        <v>608</v>
      </c>
      <c r="AA165" s="12">
        <f t="shared" si="4"/>
        <v>59</v>
      </c>
    </row>
    <row r="166" spans="1:27" x14ac:dyDescent="0.25">
      <c r="A166" s="1" t="s">
        <v>190</v>
      </c>
      <c r="B166" s="25">
        <v>6</v>
      </c>
      <c r="C166" s="25">
        <v>0</v>
      </c>
      <c r="D166" s="25">
        <v>6</v>
      </c>
      <c r="E166" s="25">
        <v>0</v>
      </c>
      <c r="F166" s="25">
        <v>1</v>
      </c>
      <c r="G166" s="25">
        <v>0</v>
      </c>
      <c r="H166" s="25">
        <v>2</v>
      </c>
      <c r="I166" s="25">
        <v>0</v>
      </c>
      <c r="J166" s="25">
        <v>5</v>
      </c>
      <c r="K166" s="25">
        <v>0</v>
      </c>
      <c r="L166" s="25">
        <v>5</v>
      </c>
      <c r="M166" s="25">
        <v>0</v>
      </c>
      <c r="N166" s="25">
        <v>0</v>
      </c>
      <c r="O166" s="25">
        <v>0</v>
      </c>
      <c r="P166" s="27">
        <v>3</v>
      </c>
      <c r="Q166" s="27">
        <v>0</v>
      </c>
      <c r="R166" s="27">
        <v>4</v>
      </c>
      <c r="S166" s="27">
        <v>0</v>
      </c>
      <c r="T166" s="25">
        <v>1</v>
      </c>
      <c r="U166" s="25">
        <v>0</v>
      </c>
      <c r="V166" s="27">
        <v>3</v>
      </c>
      <c r="W166" s="27">
        <v>0</v>
      </c>
      <c r="X166" s="27">
        <v>11</v>
      </c>
      <c r="Y166" s="27">
        <v>0</v>
      </c>
      <c r="Z166" s="12">
        <f t="shared" si="3"/>
        <v>47</v>
      </c>
      <c r="AA166" s="12">
        <f t="shared" si="4"/>
        <v>0</v>
      </c>
    </row>
    <row r="167" spans="1:27" x14ac:dyDescent="0.25">
      <c r="A167" s="1" t="s">
        <v>191</v>
      </c>
      <c r="B167" s="25">
        <v>4</v>
      </c>
      <c r="C167" s="25">
        <v>0</v>
      </c>
      <c r="D167" s="25">
        <v>2</v>
      </c>
      <c r="E167" s="25">
        <v>0</v>
      </c>
      <c r="F167" s="25">
        <v>6</v>
      </c>
      <c r="G167" s="25">
        <v>0</v>
      </c>
      <c r="H167" s="25">
        <v>2</v>
      </c>
      <c r="I167" s="25">
        <v>0</v>
      </c>
      <c r="J167" s="25">
        <v>1</v>
      </c>
      <c r="K167" s="25">
        <v>0</v>
      </c>
      <c r="L167" s="25">
        <v>0</v>
      </c>
      <c r="M167" s="25">
        <v>0</v>
      </c>
      <c r="N167" s="25">
        <v>1</v>
      </c>
      <c r="O167" s="25">
        <v>0</v>
      </c>
      <c r="P167" s="27">
        <v>0</v>
      </c>
      <c r="Q167" s="27">
        <v>0</v>
      </c>
      <c r="R167" s="27">
        <v>3</v>
      </c>
      <c r="S167" s="27">
        <v>0</v>
      </c>
      <c r="T167" s="25">
        <v>1</v>
      </c>
      <c r="U167" s="25">
        <v>0</v>
      </c>
      <c r="V167" s="27">
        <v>16</v>
      </c>
      <c r="W167" s="27">
        <v>0</v>
      </c>
      <c r="X167" s="27">
        <v>3</v>
      </c>
      <c r="Y167" s="27">
        <v>1</v>
      </c>
      <c r="Z167" s="12">
        <f t="shared" si="3"/>
        <v>39</v>
      </c>
      <c r="AA167" s="12">
        <f t="shared" si="4"/>
        <v>1</v>
      </c>
    </row>
    <row r="168" spans="1:27" x14ac:dyDescent="0.25">
      <c r="A168" s="1" t="s">
        <v>289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7">
        <v>0</v>
      </c>
      <c r="Q168" s="27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>SUM(B168,D168,F168,H168,J168,L168,N168,P168,R168,T168,V168,X168)</f>
        <v>1</v>
      </c>
      <c r="AA168" s="12">
        <f t="shared" si="4"/>
        <v>0</v>
      </c>
    </row>
    <row r="169" spans="1:27" x14ac:dyDescent="0.25">
      <c r="A169" s="1" t="s">
        <v>193</v>
      </c>
      <c r="B169" s="25">
        <v>1</v>
      </c>
      <c r="C169" s="25">
        <v>0</v>
      </c>
      <c r="D169" s="25">
        <v>0</v>
      </c>
      <c r="E169" s="25">
        <v>0</v>
      </c>
      <c r="F169" s="25">
        <v>1</v>
      </c>
      <c r="G169" s="25">
        <v>0</v>
      </c>
      <c r="H169" s="25">
        <v>0</v>
      </c>
      <c r="I169" s="25">
        <v>0</v>
      </c>
      <c r="J169" s="25">
        <v>1</v>
      </c>
      <c r="K169" s="25">
        <v>0</v>
      </c>
      <c r="L169" s="25">
        <v>1</v>
      </c>
      <c r="M169" s="25">
        <v>0</v>
      </c>
      <c r="N169" s="25">
        <v>0</v>
      </c>
      <c r="O169" s="25">
        <v>0</v>
      </c>
      <c r="P169" s="27">
        <v>1</v>
      </c>
      <c r="Q169" s="27">
        <v>0</v>
      </c>
      <c r="R169" s="27">
        <v>2</v>
      </c>
      <c r="S169" s="27">
        <v>0</v>
      </c>
      <c r="T169" s="25">
        <v>1</v>
      </c>
      <c r="U169" s="25">
        <v>0</v>
      </c>
      <c r="V169" s="27">
        <v>2</v>
      </c>
      <c r="W169" s="27">
        <v>0</v>
      </c>
      <c r="X169" s="27">
        <v>0</v>
      </c>
      <c r="Y169" s="27">
        <v>5</v>
      </c>
      <c r="Z169" s="12">
        <f t="shared" si="3"/>
        <v>10</v>
      </c>
      <c r="AA169" s="12">
        <f t="shared" si="4"/>
        <v>5</v>
      </c>
    </row>
    <row r="170" spans="1:27" x14ac:dyDescent="0.25">
      <c r="A170" s="1" t="s">
        <v>194</v>
      </c>
      <c r="B170" s="25">
        <v>5</v>
      </c>
      <c r="C170" s="25">
        <v>0</v>
      </c>
      <c r="D170" s="25">
        <v>2</v>
      </c>
      <c r="E170" s="25">
        <v>0</v>
      </c>
      <c r="F170" s="25">
        <v>3</v>
      </c>
      <c r="G170" s="25">
        <v>0</v>
      </c>
      <c r="H170" s="25">
        <v>3</v>
      </c>
      <c r="I170" s="25">
        <v>0</v>
      </c>
      <c r="J170" s="25">
        <v>6</v>
      </c>
      <c r="K170" s="25">
        <v>0</v>
      </c>
      <c r="L170" s="25">
        <v>0</v>
      </c>
      <c r="M170" s="25">
        <v>0</v>
      </c>
      <c r="N170" s="25">
        <v>9</v>
      </c>
      <c r="O170" s="25">
        <v>0</v>
      </c>
      <c r="P170" s="27">
        <v>2</v>
      </c>
      <c r="Q170" s="27">
        <v>0</v>
      </c>
      <c r="R170" s="27">
        <v>3</v>
      </c>
      <c r="S170" s="27">
        <v>0</v>
      </c>
      <c r="T170" s="25">
        <v>1</v>
      </c>
      <c r="U170" s="25">
        <v>0</v>
      </c>
      <c r="V170" s="27">
        <v>3</v>
      </c>
      <c r="W170" s="27">
        <v>0</v>
      </c>
      <c r="X170" s="27">
        <v>2</v>
      </c>
      <c r="Y170" s="27">
        <v>2</v>
      </c>
      <c r="Z170" s="12">
        <f t="shared" si="3"/>
        <v>39</v>
      </c>
      <c r="AA170" s="12">
        <f t="shared" si="4"/>
        <v>2</v>
      </c>
    </row>
    <row r="171" spans="1:27" x14ac:dyDescent="0.25">
      <c r="A171" s="1" t="s">
        <v>196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2</v>
      </c>
      <c r="M171" s="25">
        <v>0</v>
      </c>
      <c r="N171" s="25">
        <v>1</v>
      </c>
      <c r="O171" s="25">
        <v>0</v>
      </c>
      <c r="P171" s="27">
        <v>0</v>
      </c>
      <c r="Q171" s="27">
        <v>0</v>
      </c>
      <c r="R171" s="27">
        <v>0</v>
      </c>
      <c r="S171" s="27">
        <v>0</v>
      </c>
      <c r="T171" s="25">
        <v>0</v>
      </c>
      <c r="U171" s="25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3"/>
        <v>3</v>
      </c>
      <c r="AA171" s="12">
        <f t="shared" si="4"/>
        <v>0</v>
      </c>
    </row>
    <row r="172" spans="1:27" x14ac:dyDescent="0.25">
      <c r="A172" s="1" t="s">
        <v>198</v>
      </c>
      <c r="B172" s="25">
        <v>1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1</v>
      </c>
      <c r="K172" s="25">
        <v>0</v>
      </c>
      <c r="L172" s="25">
        <v>0</v>
      </c>
      <c r="M172" s="25">
        <v>0</v>
      </c>
      <c r="N172" s="25">
        <v>5</v>
      </c>
      <c r="O172" s="25">
        <v>0</v>
      </c>
      <c r="P172" s="27">
        <v>1</v>
      </c>
      <c r="Q172" s="27">
        <v>0</v>
      </c>
      <c r="R172" s="27">
        <v>0</v>
      </c>
      <c r="S172" s="27">
        <v>0</v>
      </c>
      <c r="T172" s="25">
        <v>0</v>
      </c>
      <c r="U172" s="25">
        <v>0</v>
      </c>
      <c r="V172" s="27">
        <v>0</v>
      </c>
      <c r="W172" s="27">
        <v>0</v>
      </c>
      <c r="X172" s="27">
        <v>0</v>
      </c>
      <c r="Y172" s="27">
        <v>0</v>
      </c>
      <c r="Z172" s="12">
        <f t="shared" si="3"/>
        <v>9</v>
      </c>
      <c r="AA172" s="12">
        <f t="shared" si="4"/>
        <v>0</v>
      </c>
    </row>
    <row r="173" spans="1:27" x14ac:dyDescent="0.25">
      <c r="A173" s="1" t="s">
        <v>199</v>
      </c>
      <c r="B173" s="25">
        <v>16</v>
      </c>
      <c r="C173" s="25">
        <v>0</v>
      </c>
      <c r="D173" s="25">
        <v>24</v>
      </c>
      <c r="E173" s="25">
        <v>0</v>
      </c>
      <c r="F173" s="25">
        <v>13</v>
      </c>
      <c r="G173" s="25">
        <v>0</v>
      </c>
      <c r="H173" s="25">
        <v>9</v>
      </c>
      <c r="I173" s="25">
        <v>0</v>
      </c>
      <c r="J173" s="25">
        <v>15</v>
      </c>
      <c r="K173" s="25">
        <v>0</v>
      </c>
      <c r="L173" s="25">
        <v>22</v>
      </c>
      <c r="M173" s="25">
        <v>2</v>
      </c>
      <c r="N173" s="25">
        <v>18</v>
      </c>
      <c r="O173" s="25">
        <v>4</v>
      </c>
      <c r="P173" s="27">
        <v>6</v>
      </c>
      <c r="Q173" s="27">
        <v>0</v>
      </c>
      <c r="R173" s="27">
        <v>18</v>
      </c>
      <c r="S173" s="27">
        <v>0</v>
      </c>
      <c r="T173" s="25">
        <v>13</v>
      </c>
      <c r="U173" s="25">
        <v>0</v>
      </c>
      <c r="V173" s="27">
        <v>30</v>
      </c>
      <c r="W173" s="27">
        <v>0</v>
      </c>
      <c r="X173" s="27">
        <v>40</v>
      </c>
      <c r="Y173" s="27">
        <v>1</v>
      </c>
      <c r="Z173" s="12">
        <f t="shared" si="3"/>
        <v>224</v>
      </c>
      <c r="AA173" s="12">
        <f t="shared" si="4"/>
        <v>7</v>
      </c>
    </row>
    <row r="174" spans="1:27" x14ac:dyDescent="0.25">
      <c r="A174" s="1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1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7">
        <v>0</v>
      </c>
      <c r="Q174" s="27">
        <v>0</v>
      </c>
      <c r="R174" s="27">
        <v>0</v>
      </c>
      <c r="S174" s="27">
        <v>0</v>
      </c>
      <c r="T174" s="25">
        <v>0</v>
      </c>
      <c r="U174" s="25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3"/>
        <v>1</v>
      </c>
      <c r="AA174" s="12">
        <f t="shared" si="4"/>
        <v>0</v>
      </c>
    </row>
    <row r="175" spans="1:27" x14ac:dyDescent="0.25">
      <c r="A175" s="1" t="s">
        <v>203</v>
      </c>
      <c r="B175" s="25">
        <v>4</v>
      </c>
      <c r="C175" s="25">
        <v>0</v>
      </c>
      <c r="D175" s="25">
        <v>3</v>
      </c>
      <c r="E175" s="25">
        <v>0</v>
      </c>
      <c r="F175" s="25">
        <v>0</v>
      </c>
      <c r="G175" s="25">
        <v>0</v>
      </c>
      <c r="H175" s="25">
        <v>2</v>
      </c>
      <c r="I175" s="25">
        <v>0</v>
      </c>
      <c r="J175" s="25">
        <v>34</v>
      </c>
      <c r="K175" s="25">
        <v>0</v>
      </c>
      <c r="L175" s="25">
        <v>50</v>
      </c>
      <c r="M175" s="25">
        <v>0</v>
      </c>
      <c r="N175" s="25">
        <v>2</v>
      </c>
      <c r="O175" s="25">
        <v>0</v>
      </c>
      <c r="P175" s="27">
        <v>6</v>
      </c>
      <c r="Q175" s="27">
        <v>0</v>
      </c>
      <c r="R175" s="27">
        <v>0</v>
      </c>
      <c r="S175" s="27">
        <v>0</v>
      </c>
      <c r="T175" s="25">
        <v>0</v>
      </c>
      <c r="U175" s="25">
        <v>0</v>
      </c>
      <c r="V175" s="27">
        <v>6</v>
      </c>
      <c r="W175" s="27">
        <v>0</v>
      </c>
      <c r="X175" s="27">
        <v>1</v>
      </c>
      <c r="Y175" s="27">
        <v>0</v>
      </c>
      <c r="Z175" s="12">
        <f t="shared" si="3"/>
        <v>108</v>
      </c>
      <c r="AA175" s="12">
        <f t="shared" si="4"/>
        <v>0</v>
      </c>
    </row>
    <row r="176" spans="1:27" x14ac:dyDescent="0.25">
      <c r="A176" s="1" t="s">
        <v>204</v>
      </c>
      <c r="B176" s="25">
        <v>13</v>
      </c>
      <c r="C176" s="25">
        <v>1</v>
      </c>
      <c r="D176" s="25">
        <v>17</v>
      </c>
      <c r="E176" s="25">
        <v>1</v>
      </c>
      <c r="F176" s="25">
        <v>7</v>
      </c>
      <c r="G176" s="25">
        <v>0</v>
      </c>
      <c r="H176" s="25">
        <v>17</v>
      </c>
      <c r="I176" s="25">
        <v>0</v>
      </c>
      <c r="J176" s="25">
        <v>12</v>
      </c>
      <c r="K176" s="25">
        <v>0</v>
      </c>
      <c r="L176" s="25">
        <v>9</v>
      </c>
      <c r="M176" s="25">
        <v>5</v>
      </c>
      <c r="N176" s="25">
        <v>9</v>
      </c>
      <c r="O176" s="25">
        <v>1</v>
      </c>
      <c r="P176" s="27">
        <v>13</v>
      </c>
      <c r="Q176" s="27">
        <v>1</v>
      </c>
      <c r="R176" s="27">
        <v>18</v>
      </c>
      <c r="S176" s="27">
        <v>0</v>
      </c>
      <c r="T176" s="25">
        <v>13</v>
      </c>
      <c r="U176" s="25">
        <v>0</v>
      </c>
      <c r="V176" s="27">
        <v>19</v>
      </c>
      <c r="W176" s="27">
        <v>0</v>
      </c>
      <c r="X176" s="27">
        <v>46</v>
      </c>
      <c r="Y176" s="27">
        <v>13</v>
      </c>
      <c r="Z176" s="12">
        <f t="shared" si="3"/>
        <v>193</v>
      </c>
      <c r="AA176" s="12">
        <f t="shared" si="4"/>
        <v>22</v>
      </c>
    </row>
    <row r="177" spans="1:27" x14ac:dyDescent="0.25">
      <c r="A177" s="1" t="s">
        <v>255</v>
      </c>
      <c r="B177" s="25">
        <v>5</v>
      </c>
      <c r="C177" s="25">
        <v>0</v>
      </c>
      <c r="D177" s="25">
        <v>0</v>
      </c>
      <c r="E177" s="25">
        <v>0</v>
      </c>
      <c r="F177" s="25">
        <v>6</v>
      </c>
      <c r="G177" s="25">
        <v>0</v>
      </c>
      <c r="H177" s="25">
        <v>14</v>
      </c>
      <c r="I177" s="25">
        <v>0</v>
      </c>
      <c r="J177" s="25">
        <v>5</v>
      </c>
      <c r="K177" s="25">
        <v>1</v>
      </c>
      <c r="L177" s="25">
        <v>8</v>
      </c>
      <c r="M177" s="25">
        <v>0</v>
      </c>
      <c r="N177" s="25">
        <v>12</v>
      </c>
      <c r="O177" s="25">
        <v>0</v>
      </c>
      <c r="P177" s="27">
        <v>4</v>
      </c>
      <c r="Q177" s="27">
        <v>0</v>
      </c>
      <c r="R177" s="27">
        <v>3</v>
      </c>
      <c r="S177" s="27">
        <v>0</v>
      </c>
      <c r="T177" s="25">
        <v>4</v>
      </c>
      <c r="U177" s="25">
        <v>0</v>
      </c>
      <c r="V177" s="27">
        <v>8</v>
      </c>
      <c r="W177" s="27">
        <v>0</v>
      </c>
      <c r="X177" s="27">
        <v>7</v>
      </c>
      <c r="Y177" s="27">
        <v>0</v>
      </c>
      <c r="Z177" s="12">
        <f t="shared" si="3"/>
        <v>76</v>
      </c>
      <c r="AA177" s="12">
        <f t="shared" si="4"/>
        <v>1</v>
      </c>
    </row>
    <row r="178" spans="1:27" x14ac:dyDescent="0.25">
      <c r="A178" s="1" t="s">
        <v>236</v>
      </c>
      <c r="B178" s="25">
        <v>1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6</v>
      </c>
      <c r="K178" s="25">
        <v>0</v>
      </c>
      <c r="L178" s="25">
        <v>1</v>
      </c>
      <c r="M178" s="25">
        <v>0</v>
      </c>
      <c r="N178" s="25">
        <v>2</v>
      </c>
      <c r="O178" s="25">
        <v>0</v>
      </c>
      <c r="P178" s="27">
        <v>1</v>
      </c>
      <c r="Q178" s="27">
        <v>0</v>
      </c>
      <c r="R178" s="27">
        <v>1</v>
      </c>
      <c r="S178" s="27">
        <v>0</v>
      </c>
      <c r="T178" s="25">
        <v>3</v>
      </c>
      <c r="U178" s="25">
        <v>0</v>
      </c>
      <c r="V178" s="27">
        <v>2</v>
      </c>
      <c r="W178" s="27">
        <v>0</v>
      </c>
      <c r="X178" s="27">
        <v>0</v>
      </c>
      <c r="Y178" s="27">
        <v>0</v>
      </c>
      <c r="Z178" s="12">
        <f t="shared" si="3"/>
        <v>21</v>
      </c>
      <c r="AA178" s="12">
        <f t="shared" si="4"/>
        <v>0</v>
      </c>
    </row>
    <row r="179" spans="1:27" x14ac:dyDescent="0.25">
      <c r="A179" s="1" t="s">
        <v>208</v>
      </c>
      <c r="B179" s="25">
        <v>113</v>
      </c>
      <c r="C179" s="25">
        <v>2</v>
      </c>
      <c r="D179" s="25">
        <v>56</v>
      </c>
      <c r="E179" s="25">
        <v>7</v>
      </c>
      <c r="F179" s="25">
        <v>67</v>
      </c>
      <c r="G179" s="25">
        <v>9</v>
      </c>
      <c r="H179" s="25">
        <v>71</v>
      </c>
      <c r="I179" s="25">
        <v>6</v>
      </c>
      <c r="J179" s="25">
        <v>92</v>
      </c>
      <c r="K179" s="25">
        <v>4</v>
      </c>
      <c r="L179" s="25">
        <v>127</v>
      </c>
      <c r="M179" s="25">
        <v>12</v>
      </c>
      <c r="N179" s="25">
        <v>136</v>
      </c>
      <c r="O179" s="25">
        <v>23</v>
      </c>
      <c r="P179" s="27">
        <v>156</v>
      </c>
      <c r="Q179" s="27">
        <v>28</v>
      </c>
      <c r="R179" s="27">
        <v>124</v>
      </c>
      <c r="S179" s="27">
        <v>24</v>
      </c>
      <c r="T179" s="25">
        <v>134</v>
      </c>
      <c r="U179" s="25">
        <v>5</v>
      </c>
      <c r="V179" s="27">
        <v>165</v>
      </c>
      <c r="W179" s="27">
        <v>18</v>
      </c>
      <c r="X179" s="27">
        <v>268</v>
      </c>
      <c r="Y179" s="27">
        <v>36</v>
      </c>
      <c r="Z179" s="12">
        <f t="shared" si="3"/>
        <v>1509</v>
      </c>
      <c r="AA179" s="12">
        <f t="shared" si="4"/>
        <v>174</v>
      </c>
    </row>
    <row r="180" spans="1:27" x14ac:dyDescent="0.25">
      <c r="A180" s="1" t="s">
        <v>209</v>
      </c>
      <c r="B180" s="25">
        <v>0</v>
      </c>
      <c r="C180" s="25">
        <v>0</v>
      </c>
      <c r="D180" s="25">
        <v>5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3</v>
      </c>
      <c r="O180" s="25">
        <v>0</v>
      </c>
      <c r="P180" s="27">
        <v>0</v>
      </c>
      <c r="Q180" s="27">
        <v>0</v>
      </c>
      <c r="R180" s="27">
        <v>1</v>
      </c>
      <c r="S180" s="27">
        <v>0</v>
      </c>
      <c r="T180" s="25">
        <v>1</v>
      </c>
      <c r="U180" s="25">
        <v>0</v>
      </c>
      <c r="V180" s="27">
        <v>3</v>
      </c>
      <c r="W180" s="27">
        <v>0</v>
      </c>
      <c r="X180" s="27">
        <v>2</v>
      </c>
      <c r="Y180" s="27">
        <v>0</v>
      </c>
      <c r="Z180" s="12">
        <f t="shared" si="3"/>
        <v>15</v>
      </c>
      <c r="AA180" s="12">
        <f t="shared" si="4"/>
        <v>0</v>
      </c>
    </row>
    <row r="181" spans="1:27" x14ac:dyDescent="0.25">
      <c r="A181" s="1" t="s">
        <v>210</v>
      </c>
      <c r="B181" s="25">
        <v>3</v>
      </c>
      <c r="C181" s="25">
        <v>0</v>
      </c>
      <c r="D181" s="25">
        <v>2</v>
      </c>
      <c r="E181" s="2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2</v>
      </c>
      <c r="K181" s="25">
        <v>2</v>
      </c>
      <c r="L181" s="25">
        <v>0</v>
      </c>
      <c r="M181" s="25">
        <v>0</v>
      </c>
      <c r="N181" s="25">
        <v>2</v>
      </c>
      <c r="O181" s="25">
        <v>0</v>
      </c>
      <c r="P181" s="27">
        <v>1</v>
      </c>
      <c r="Q181" s="27">
        <v>0</v>
      </c>
      <c r="R181" s="27">
        <v>0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0</v>
      </c>
      <c r="Y181" s="27">
        <v>0</v>
      </c>
      <c r="Z181" s="12">
        <f t="shared" si="3"/>
        <v>12</v>
      </c>
      <c r="AA181" s="12">
        <f t="shared" si="4"/>
        <v>2</v>
      </c>
    </row>
    <row r="182" spans="1:27" x14ac:dyDescent="0.25">
      <c r="A182" s="1" t="s">
        <v>285</v>
      </c>
      <c r="B182" s="25">
        <v>0</v>
      </c>
      <c r="C182" s="25">
        <v>0</v>
      </c>
      <c r="D182" s="25">
        <v>1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7">
        <v>0</v>
      </c>
      <c r="Q182" s="27">
        <v>0</v>
      </c>
      <c r="R182" s="27">
        <v>0</v>
      </c>
      <c r="S182" s="27">
        <v>0</v>
      </c>
      <c r="T182" s="25">
        <v>0</v>
      </c>
      <c r="U182" s="25">
        <v>0</v>
      </c>
      <c r="V182" s="27">
        <v>0</v>
      </c>
      <c r="W182" s="27">
        <v>0</v>
      </c>
      <c r="X182" s="27">
        <v>0</v>
      </c>
      <c r="Y182" s="27">
        <v>0</v>
      </c>
      <c r="Z182" s="12">
        <f t="shared" si="3"/>
        <v>1</v>
      </c>
      <c r="AA182" s="12">
        <f t="shared" si="4"/>
        <v>0</v>
      </c>
    </row>
    <row r="183" spans="1:27" x14ac:dyDescent="0.25">
      <c r="A183" s="1" t="s">
        <v>286</v>
      </c>
      <c r="B183" s="25">
        <v>0</v>
      </c>
      <c r="C183" s="25">
        <v>0</v>
      </c>
      <c r="D183" s="25">
        <v>0</v>
      </c>
      <c r="E183" s="25">
        <v>0</v>
      </c>
      <c r="F183" s="25">
        <v>1</v>
      </c>
      <c r="G183" s="25">
        <v>0</v>
      </c>
      <c r="H183" s="25">
        <v>1</v>
      </c>
      <c r="I183" s="25">
        <v>0</v>
      </c>
      <c r="J183" s="25">
        <v>4</v>
      </c>
      <c r="K183" s="25">
        <v>0</v>
      </c>
      <c r="L183" s="25">
        <v>3</v>
      </c>
      <c r="M183" s="25">
        <v>0</v>
      </c>
      <c r="N183" s="25">
        <v>1</v>
      </c>
      <c r="O183" s="25">
        <v>0</v>
      </c>
      <c r="P183" s="27">
        <v>5</v>
      </c>
      <c r="Q183" s="27">
        <v>0</v>
      </c>
      <c r="R183" s="27">
        <v>1</v>
      </c>
      <c r="S183" s="27">
        <v>0</v>
      </c>
      <c r="T183" s="25">
        <v>2</v>
      </c>
      <c r="U183" s="25">
        <v>0</v>
      </c>
      <c r="V183" s="27">
        <v>0</v>
      </c>
      <c r="W183" s="27">
        <v>0</v>
      </c>
      <c r="X183" s="27">
        <v>2</v>
      </c>
      <c r="Y183" s="27">
        <v>0</v>
      </c>
      <c r="Z183" s="12">
        <f t="shared" si="3"/>
        <v>20</v>
      </c>
      <c r="AA183" s="12">
        <f t="shared" si="4"/>
        <v>0</v>
      </c>
    </row>
    <row r="184" spans="1:27" x14ac:dyDescent="0.25">
      <c r="A184" s="1" t="s">
        <v>214</v>
      </c>
      <c r="B184" s="25">
        <v>4</v>
      </c>
      <c r="C184" s="25">
        <v>0</v>
      </c>
      <c r="D184" s="25">
        <v>8</v>
      </c>
      <c r="E184" s="25">
        <v>0</v>
      </c>
      <c r="F184" s="25">
        <v>8</v>
      </c>
      <c r="G184" s="25">
        <v>0</v>
      </c>
      <c r="H184" s="25">
        <v>1</v>
      </c>
      <c r="I184" s="25">
        <v>0</v>
      </c>
      <c r="J184" s="25">
        <v>5</v>
      </c>
      <c r="K184" s="25">
        <v>0</v>
      </c>
      <c r="L184" s="25">
        <v>12</v>
      </c>
      <c r="M184" s="25">
        <v>0</v>
      </c>
      <c r="N184" s="25">
        <v>3</v>
      </c>
      <c r="O184" s="25">
        <v>0</v>
      </c>
      <c r="P184" s="27">
        <v>8</v>
      </c>
      <c r="Q184" s="27">
        <v>0</v>
      </c>
      <c r="R184" s="27">
        <v>2</v>
      </c>
      <c r="S184" s="27">
        <v>0</v>
      </c>
      <c r="T184" s="25">
        <v>5</v>
      </c>
      <c r="U184" s="25">
        <v>0</v>
      </c>
      <c r="V184" s="27">
        <v>3</v>
      </c>
      <c r="W184" s="27">
        <v>0</v>
      </c>
      <c r="X184" s="27">
        <v>3</v>
      </c>
      <c r="Y184" s="27">
        <v>3</v>
      </c>
      <c r="Z184" s="12">
        <f t="shared" si="3"/>
        <v>62</v>
      </c>
      <c r="AA184" s="12">
        <f t="shared" si="4"/>
        <v>3</v>
      </c>
    </row>
    <row r="185" spans="1:27" ht="15.75" thickBot="1" x14ac:dyDescent="0.3">
      <c r="A185" s="1" t="s">
        <v>258</v>
      </c>
      <c r="B185" s="86">
        <v>77</v>
      </c>
      <c r="C185" s="86">
        <v>0</v>
      </c>
      <c r="D185" s="25">
        <v>114</v>
      </c>
      <c r="E185" s="25">
        <v>6</v>
      </c>
      <c r="F185" s="25">
        <v>63</v>
      </c>
      <c r="G185" s="25">
        <v>0</v>
      </c>
      <c r="H185" s="25">
        <v>62</v>
      </c>
      <c r="I185" s="25">
        <v>0</v>
      </c>
      <c r="J185" s="25">
        <v>113</v>
      </c>
      <c r="K185" s="25">
        <v>3</v>
      </c>
      <c r="L185" s="25">
        <v>95</v>
      </c>
      <c r="M185" s="25">
        <v>0</v>
      </c>
      <c r="N185" s="25">
        <v>116</v>
      </c>
      <c r="O185" s="25">
        <v>4</v>
      </c>
      <c r="P185" s="27">
        <v>221</v>
      </c>
      <c r="Q185" s="27">
        <v>0</v>
      </c>
      <c r="R185" s="27">
        <v>80</v>
      </c>
      <c r="S185" s="27">
        <v>0</v>
      </c>
      <c r="T185" s="25">
        <v>89</v>
      </c>
      <c r="U185" s="25">
        <v>0</v>
      </c>
      <c r="V185" s="27">
        <v>158</v>
      </c>
      <c r="W185" s="27">
        <v>0</v>
      </c>
      <c r="X185" s="27">
        <v>91</v>
      </c>
      <c r="Y185" s="27">
        <v>1</v>
      </c>
      <c r="Z185" s="12">
        <f>SUM(B185,D185,F185,H185,J185,L185,N185,P185,R185,T185,V185,X185)</f>
        <v>1279</v>
      </c>
      <c r="AA185" s="12">
        <f t="shared" si="4"/>
        <v>14</v>
      </c>
    </row>
    <row r="186" spans="1:27" ht="15.75" thickBot="1" x14ac:dyDescent="0.3">
      <c r="A186" s="56" t="s">
        <v>268</v>
      </c>
      <c r="B186" s="50">
        <f t="shared" ref="B186:Y186" si="5">SUM(B6:B185)</f>
        <v>27064</v>
      </c>
      <c r="C186" s="50">
        <f t="shared" si="5"/>
        <v>115</v>
      </c>
      <c r="D186" s="50">
        <f t="shared" si="5"/>
        <v>35292</v>
      </c>
      <c r="E186" s="50">
        <f t="shared" si="5"/>
        <v>256</v>
      </c>
      <c r="F186" s="50">
        <f t="shared" si="5"/>
        <v>27355</v>
      </c>
      <c r="G186" s="50">
        <f t="shared" si="5"/>
        <v>211</v>
      </c>
      <c r="H186" s="50">
        <f t="shared" si="5"/>
        <v>24096</v>
      </c>
      <c r="I186" s="50">
        <f t="shared" si="5"/>
        <v>144</v>
      </c>
      <c r="J186" s="50">
        <f t="shared" si="5"/>
        <v>24863</v>
      </c>
      <c r="K186" s="50">
        <f t="shared" si="5"/>
        <v>326</v>
      </c>
      <c r="L186" s="50">
        <f t="shared" si="5"/>
        <v>28575</v>
      </c>
      <c r="M186" s="50">
        <f t="shared" si="5"/>
        <v>373</v>
      </c>
      <c r="N186" s="50">
        <f t="shared" si="5"/>
        <v>31665</v>
      </c>
      <c r="O186" s="50">
        <f t="shared" si="5"/>
        <v>411</v>
      </c>
      <c r="P186" s="50">
        <f t="shared" si="5"/>
        <v>27566</v>
      </c>
      <c r="Q186" s="50">
        <f t="shared" si="5"/>
        <v>156</v>
      </c>
      <c r="R186" s="50">
        <f t="shared" si="5"/>
        <v>20065</v>
      </c>
      <c r="S186" s="50">
        <f t="shared" si="5"/>
        <v>91</v>
      </c>
      <c r="T186" s="50">
        <f t="shared" si="5"/>
        <v>24737</v>
      </c>
      <c r="U186" s="50">
        <f t="shared" si="5"/>
        <v>82</v>
      </c>
      <c r="V186" s="50">
        <f t="shared" si="5"/>
        <v>25832</v>
      </c>
      <c r="W186" s="50">
        <f t="shared" si="5"/>
        <v>175</v>
      </c>
      <c r="X186" s="50">
        <f t="shared" si="5"/>
        <v>36606</v>
      </c>
      <c r="Y186" s="50">
        <f t="shared" si="5"/>
        <v>640</v>
      </c>
      <c r="Z186" s="46">
        <f>SUM(B186,D186,F186,H186,J186,L186,N186,P186,R186,T186,V186,X186)</f>
        <v>333716</v>
      </c>
      <c r="AA186" s="46">
        <f>SUM(C186,E186,G186,I186,K186,M186,O186,Q186,S186,U186,W186,Y186)</f>
        <v>2980</v>
      </c>
    </row>
    <row r="187" spans="1:27" ht="16.5" thickBot="1" x14ac:dyDescent="0.3">
      <c r="A187" s="53" t="s">
        <v>269</v>
      </c>
      <c r="B187" s="116">
        <f>SUM(B186:C186)</f>
        <v>27179</v>
      </c>
      <c r="C187" s="117"/>
      <c r="D187" s="116">
        <f t="shared" ref="D187" si="6">SUM(D186:E186)</f>
        <v>35548</v>
      </c>
      <c r="E187" s="117"/>
      <c r="F187" s="116">
        <f t="shared" ref="F187" si="7">SUM(F186:G186)</f>
        <v>27566</v>
      </c>
      <c r="G187" s="117"/>
      <c r="H187" s="116">
        <f t="shared" ref="H187" si="8">SUM(H186:I186)</f>
        <v>24240</v>
      </c>
      <c r="I187" s="117"/>
      <c r="J187" s="116">
        <f t="shared" ref="J187" si="9">SUM(J186:K186)</f>
        <v>25189</v>
      </c>
      <c r="K187" s="117"/>
      <c r="L187" s="116">
        <f t="shared" ref="L187" si="10">SUM(L186:M186)</f>
        <v>28948</v>
      </c>
      <c r="M187" s="117"/>
      <c r="N187" s="116">
        <f t="shared" ref="N187" si="11">SUM(N186:O186)</f>
        <v>32076</v>
      </c>
      <c r="O187" s="117"/>
      <c r="P187" s="116">
        <f t="shared" ref="P187" si="12">SUM(P186:Q186)</f>
        <v>27722</v>
      </c>
      <c r="Q187" s="117"/>
      <c r="R187" s="116">
        <f t="shared" ref="R187" si="13">SUM(R186:S186)</f>
        <v>20156</v>
      </c>
      <c r="S187" s="117"/>
      <c r="T187" s="116">
        <f t="shared" ref="T187" si="14">SUM(T186:U186)</f>
        <v>24819</v>
      </c>
      <c r="U187" s="117"/>
      <c r="V187" s="116">
        <f t="shared" ref="V187" si="15">SUM(V186:W186)</f>
        <v>26007</v>
      </c>
      <c r="W187" s="117"/>
      <c r="X187" s="116">
        <f t="shared" ref="X187" si="16">SUM(X186:Y186)</f>
        <v>37246</v>
      </c>
      <c r="Y187" s="117"/>
      <c r="Z187" s="116">
        <f>SUM(Z186:AA186)</f>
        <v>336696</v>
      </c>
      <c r="AA187" s="117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5" t="s">
        <v>215</v>
      </c>
      <c r="B189" s="115"/>
      <c r="C189" s="115"/>
      <c r="D189" s="115"/>
      <c r="E189" s="115"/>
      <c r="F189" s="115"/>
      <c r="G189" s="8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266</v>
      </c>
    </row>
    <row r="191" spans="1:27" x14ac:dyDescent="0.25">
      <c r="A191" s="76" t="s">
        <v>272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zoomScaleNormal="100" workbookViewId="0">
      <pane xSplit="1" ySplit="5" topLeftCell="B159" activePane="bottomRight" state="frozen"/>
      <selection pane="topRight" activeCell="B1" sqref="B1"/>
      <selection pane="bottomLeft" activeCell="A6" sqref="A6"/>
      <selection pane="bottomRight" activeCell="J190" sqref="J190"/>
    </sheetView>
  </sheetViews>
  <sheetFormatPr defaultRowHeight="15" x14ac:dyDescent="0.25"/>
  <cols>
    <col min="1" max="1" width="63" customWidth="1"/>
    <col min="2" max="2" width="13.28515625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18" t="s">
        <v>297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84" t="s">
        <v>16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7">
        <v>2</v>
      </c>
      <c r="Q6" s="97">
        <v>0</v>
      </c>
      <c r="R6" s="90">
        <v>1</v>
      </c>
      <c r="S6" s="90">
        <v>0</v>
      </c>
      <c r="T6" s="90">
        <v>0</v>
      </c>
      <c r="U6" s="90">
        <v>0</v>
      </c>
      <c r="V6" s="90">
        <v>0</v>
      </c>
      <c r="W6" s="90">
        <v>0</v>
      </c>
      <c r="X6" s="89">
        <v>0</v>
      </c>
      <c r="Y6" s="89">
        <v>0</v>
      </c>
      <c r="Z6" s="91">
        <f>SUM(B6,D6,F6,H6,J6,L6,N6,P6,R6,T6,V6,X6)</f>
        <v>3</v>
      </c>
      <c r="AA6" s="91">
        <f>SUM(C6,E6,G6,I6,K6,M6,O6,Q6,S6,U6,W6,Y6)</f>
        <v>0</v>
      </c>
    </row>
    <row r="7" spans="1:27" x14ac:dyDescent="0.25">
      <c r="A7" s="37" t="s">
        <v>17</v>
      </c>
      <c r="B7" s="90">
        <v>0</v>
      </c>
      <c r="C7" s="90">
        <v>0</v>
      </c>
      <c r="D7" s="90">
        <v>3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1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1</v>
      </c>
      <c r="W7" s="90">
        <v>0</v>
      </c>
      <c r="X7" s="89">
        <v>2</v>
      </c>
      <c r="Y7" s="89">
        <v>0</v>
      </c>
      <c r="Z7" s="91">
        <f>SUM(B7,D7,F7,H7,J7,L7,N7,P7,R7,T7,V7,X7)</f>
        <v>7</v>
      </c>
      <c r="AA7" s="91">
        <f t="shared" ref="Z7:AA69" si="0">SUM(C7,E7,G7,I7,K7,M7,O7,Q7,S7,U7,W7,Y7)</f>
        <v>0</v>
      </c>
    </row>
    <row r="8" spans="1:27" x14ac:dyDescent="0.25">
      <c r="A8" s="1" t="s">
        <v>292</v>
      </c>
      <c r="B8" s="25">
        <v>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58">
        <v>1</v>
      </c>
      <c r="Q8" s="58">
        <v>0</v>
      </c>
      <c r="R8" s="27">
        <v>0</v>
      </c>
      <c r="S8" s="27">
        <v>0</v>
      </c>
      <c r="T8" s="25">
        <v>0</v>
      </c>
      <c r="U8" s="25">
        <v>0</v>
      </c>
      <c r="V8" s="27">
        <v>2</v>
      </c>
      <c r="W8" s="27">
        <v>0</v>
      </c>
      <c r="X8" s="27">
        <v>0</v>
      </c>
      <c r="Y8" s="27">
        <v>1</v>
      </c>
      <c r="Z8" s="12">
        <f>SUM(B8,D8,F8,H8,J8,L8,N8,P8,R8,T8,V8,X8)</f>
        <v>4</v>
      </c>
      <c r="AA8" s="12">
        <f t="shared" si="0"/>
        <v>1</v>
      </c>
    </row>
    <row r="9" spans="1:27" x14ac:dyDescent="0.25">
      <c r="A9" s="1" t="s">
        <v>19</v>
      </c>
      <c r="B9" s="25">
        <v>11098</v>
      </c>
      <c r="C9" s="25">
        <v>8</v>
      </c>
      <c r="D9" s="25">
        <v>22718</v>
      </c>
      <c r="E9" s="25">
        <v>19</v>
      </c>
      <c r="F9" s="25">
        <v>12688</v>
      </c>
      <c r="G9" s="25">
        <v>29</v>
      </c>
      <c r="H9" s="25">
        <v>14443</v>
      </c>
      <c r="I9" s="25">
        <v>40</v>
      </c>
      <c r="J9" s="25">
        <v>13626</v>
      </c>
      <c r="K9" s="25">
        <v>114</v>
      </c>
      <c r="L9" s="25">
        <v>16107</v>
      </c>
      <c r="M9" s="25">
        <v>63</v>
      </c>
      <c r="N9" s="25">
        <v>18167</v>
      </c>
      <c r="O9" s="25">
        <v>57</v>
      </c>
      <c r="P9" s="58">
        <v>15352</v>
      </c>
      <c r="Q9" s="58">
        <v>24</v>
      </c>
      <c r="R9" s="27">
        <v>9747</v>
      </c>
      <c r="S9" s="27">
        <v>57</v>
      </c>
      <c r="T9" s="25">
        <v>14041</v>
      </c>
      <c r="U9" s="25">
        <v>10</v>
      </c>
      <c r="V9" s="27">
        <v>12134</v>
      </c>
      <c r="W9" s="27">
        <v>3</v>
      </c>
      <c r="X9" s="27">
        <v>19170</v>
      </c>
      <c r="Y9" s="27">
        <v>26</v>
      </c>
      <c r="Z9" s="12">
        <f t="shared" si="0"/>
        <v>179291</v>
      </c>
      <c r="AA9" s="12">
        <f t="shared" si="0"/>
        <v>450</v>
      </c>
    </row>
    <row r="10" spans="1:27" x14ac:dyDescent="0.25">
      <c r="A10" s="1" t="s">
        <v>278</v>
      </c>
      <c r="B10" s="25">
        <v>1</v>
      </c>
      <c r="C10" s="25">
        <v>0</v>
      </c>
      <c r="D10" s="25">
        <v>0</v>
      </c>
      <c r="E10" s="25">
        <v>0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0</v>
      </c>
      <c r="N10" s="25">
        <v>0</v>
      </c>
      <c r="O10" s="25">
        <v>1</v>
      </c>
      <c r="P10" s="58">
        <v>1</v>
      </c>
      <c r="Q10" s="58">
        <v>0</v>
      </c>
      <c r="R10" s="27">
        <v>3</v>
      </c>
      <c r="S10" s="27">
        <v>0</v>
      </c>
      <c r="T10" s="25">
        <v>3</v>
      </c>
      <c r="U10" s="25">
        <v>0</v>
      </c>
      <c r="V10" s="27">
        <v>1</v>
      </c>
      <c r="W10" s="27">
        <v>0</v>
      </c>
      <c r="X10" s="27">
        <v>1</v>
      </c>
      <c r="Y10" s="27">
        <v>0</v>
      </c>
      <c r="Z10" s="12">
        <f t="shared" si="0"/>
        <v>12</v>
      </c>
      <c r="AA10" s="12">
        <f t="shared" si="0"/>
        <v>1</v>
      </c>
    </row>
    <row r="11" spans="1:27" x14ac:dyDescent="0.25">
      <c r="A11" s="1" t="s">
        <v>22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58">
        <v>2</v>
      </c>
      <c r="Q11" s="58">
        <v>0</v>
      </c>
      <c r="R11" s="27">
        <v>0</v>
      </c>
      <c r="S11" s="27">
        <v>0</v>
      </c>
      <c r="T11" s="25">
        <v>1</v>
      </c>
      <c r="U11" s="25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7</v>
      </c>
      <c r="AA11" s="12">
        <f t="shared" si="0"/>
        <v>0</v>
      </c>
    </row>
    <row r="12" spans="1:27" x14ac:dyDescent="0.25">
      <c r="A12" s="1" t="s">
        <v>23</v>
      </c>
      <c r="B12" s="25">
        <v>144</v>
      </c>
      <c r="C12" s="25">
        <v>0</v>
      </c>
      <c r="D12" s="25">
        <v>156</v>
      </c>
      <c r="E12" s="25">
        <v>1</v>
      </c>
      <c r="F12" s="25">
        <v>111</v>
      </c>
      <c r="G12" s="25">
        <v>0</v>
      </c>
      <c r="H12" s="25">
        <v>299</v>
      </c>
      <c r="I12" s="25">
        <v>0</v>
      </c>
      <c r="J12" s="25">
        <v>175</v>
      </c>
      <c r="K12" s="25">
        <v>0</v>
      </c>
      <c r="L12" s="25">
        <v>173</v>
      </c>
      <c r="M12" s="25">
        <v>0</v>
      </c>
      <c r="N12" s="25">
        <v>346</v>
      </c>
      <c r="O12" s="25">
        <v>0</v>
      </c>
      <c r="P12" s="58">
        <v>281</v>
      </c>
      <c r="Q12" s="58">
        <v>1</v>
      </c>
      <c r="R12" s="27">
        <v>140</v>
      </c>
      <c r="S12" s="27">
        <v>0</v>
      </c>
      <c r="T12" s="25">
        <v>206</v>
      </c>
      <c r="U12" s="25">
        <v>1</v>
      </c>
      <c r="V12" s="27">
        <v>192</v>
      </c>
      <c r="W12" s="27">
        <v>0</v>
      </c>
      <c r="X12" s="27">
        <v>235</v>
      </c>
      <c r="Y12" s="27">
        <v>0</v>
      </c>
      <c r="Z12" s="12">
        <f>SUM(B12,D12,F12,H12,J12,L12,N12,P12,R12,T12,V12,X12)</f>
        <v>2458</v>
      </c>
      <c r="AA12" s="12">
        <f t="shared" si="0"/>
        <v>3</v>
      </c>
    </row>
    <row r="13" spans="1:27" x14ac:dyDescent="0.25">
      <c r="A13" s="1" t="s">
        <v>24</v>
      </c>
      <c r="B13" s="25">
        <v>39</v>
      </c>
      <c r="C13" s="25">
        <v>0</v>
      </c>
      <c r="D13" s="25">
        <v>43</v>
      </c>
      <c r="E13" s="25">
        <v>1</v>
      </c>
      <c r="F13" s="25">
        <v>44</v>
      </c>
      <c r="G13" s="25">
        <v>0</v>
      </c>
      <c r="H13" s="25">
        <v>36</v>
      </c>
      <c r="I13" s="25">
        <v>0</v>
      </c>
      <c r="J13" s="25">
        <v>52</v>
      </c>
      <c r="K13" s="25">
        <v>0</v>
      </c>
      <c r="L13" s="25">
        <v>46</v>
      </c>
      <c r="M13" s="25">
        <v>2</v>
      </c>
      <c r="N13" s="25">
        <v>32</v>
      </c>
      <c r="O13" s="25">
        <v>0</v>
      </c>
      <c r="P13" s="58">
        <v>30</v>
      </c>
      <c r="Q13" s="58">
        <v>0</v>
      </c>
      <c r="R13" s="27">
        <v>32</v>
      </c>
      <c r="S13" s="27">
        <v>1</v>
      </c>
      <c r="T13" s="25">
        <v>43</v>
      </c>
      <c r="U13" s="25">
        <v>0</v>
      </c>
      <c r="V13" s="27">
        <v>34</v>
      </c>
      <c r="W13" s="27">
        <v>2</v>
      </c>
      <c r="X13" s="27">
        <v>23</v>
      </c>
      <c r="Y13" s="27">
        <v>1</v>
      </c>
      <c r="Z13" s="12">
        <f t="shared" si="0"/>
        <v>454</v>
      </c>
      <c r="AA13" s="12">
        <f t="shared" si="0"/>
        <v>7</v>
      </c>
    </row>
    <row r="14" spans="1:27" x14ac:dyDescent="0.25">
      <c r="A14" s="1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58">
        <v>0</v>
      </c>
      <c r="Q14" s="58">
        <v>0</v>
      </c>
      <c r="R14" s="27">
        <v>1</v>
      </c>
      <c r="S14" s="27">
        <v>0</v>
      </c>
      <c r="T14" s="25">
        <v>0</v>
      </c>
      <c r="U14" s="25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2">
        <f t="shared" si="0"/>
        <v>0</v>
      </c>
    </row>
    <row r="15" spans="1:27" x14ac:dyDescent="0.25">
      <c r="A15" s="1" t="s">
        <v>27</v>
      </c>
      <c r="B15" s="25">
        <v>71</v>
      </c>
      <c r="C15" s="25">
        <v>1</v>
      </c>
      <c r="D15" s="25">
        <v>70</v>
      </c>
      <c r="E15" s="25">
        <v>1</v>
      </c>
      <c r="F15" s="25">
        <v>48</v>
      </c>
      <c r="G15" s="25">
        <v>5</v>
      </c>
      <c r="H15" s="25">
        <v>66</v>
      </c>
      <c r="I15" s="25">
        <v>0</v>
      </c>
      <c r="J15" s="25">
        <v>61</v>
      </c>
      <c r="K15" s="25">
        <v>3</v>
      </c>
      <c r="L15" s="25">
        <v>53</v>
      </c>
      <c r="M15" s="25">
        <v>3</v>
      </c>
      <c r="N15" s="25">
        <v>127</v>
      </c>
      <c r="O15" s="25">
        <v>2</v>
      </c>
      <c r="P15" s="58">
        <v>47</v>
      </c>
      <c r="Q15" s="58">
        <v>0</v>
      </c>
      <c r="R15" s="27">
        <v>41</v>
      </c>
      <c r="S15" s="27">
        <v>5</v>
      </c>
      <c r="T15" s="25">
        <v>45</v>
      </c>
      <c r="U15" s="25">
        <v>2</v>
      </c>
      <c r="V15" s="27">
        <v>57</v>
      </c>
      <c r="W15" s="27">
        <v>0</v>
      </c>
      <c r="X15" s="27">
        <v>88</v>
      </c>
      <c r="Y15" s="27">
        <v>8</v>
      </c>
      <c r="Z15" s="12">
        <f t="shared" si="0"/>
        <v>774</v>
      </c>
      <c r="AA15" s="12">
        <f t="shared" si="0"/>
        <v>30</v>
      </c>
    </row>
    <row r="16" spans="1:27" x14ac:dyDescent="0.25">
      <c r="A16" s="1" t="s">
        <v>28</v>
      </c>
      <c r="B16" s="25">
        <v>47</v>
      </c>
      <c r="C16" s="25">
        <v>9</v>
      </c>
      <c r="D16" s="25">
        <v>42</v>
      </c>
      <c r="E16" s="25">
        <v>1</v>
      </c>
      <c r="F16" s="25">
        <v>47</v>
      </c>
      <c r="G16" s="25">
        <v>2</v>
      </c>
      <c r="H16" s="25">
        <v>17</v>
      </c>
      <c r="I16" s="25">
        <v>8</v>
      </c>
      <c r="J16" s="25">
        <v>9</v>
      </c>
      <c r="K16" s="25">
        <v>9</v>
      </c>
      <c r="L16" s="25">
        <v>5</v>
      </c>
      <c r="M16" s="25">
        <v>5</v>
      </c>
      <c r="N16" s="25">
        <v>15</v>
      </c>
      <c r="O16" s="25">
        <v>0</v>
      </c>
      <c r="P16" s="58">
        <v>18</v>
      </c>
      <c r="Q16" s="58">
        <v>0</v>
      </c>
      <c r="R16" s="27">
        <v>17</v>
      </c>
      <c r="S16" s="27">
        <v>1</v>
      </c>
      <c r="T16" s="25">
        <v>15</v>
      </c>
      <c r="U16" s="25">
        <v>0</v>
      </c>
      <c r="V16" s="27">
        <v>37</v>
      </c>
      <c r="W16" s="27">
        <v>3</v>
      </c>
      <c r="X16" s="27">
        <v>48</v>
      </c>
      <c r="Y16" s="27">
        <v>0</v>
      </c>
      <c r="Z16" s="12">
        <f t="shared" si="0"/>
        <v>317</v>
      </c>
      <c r="AA16" s="12">
        <f t="shared" si="0"/>
        <v>38</v>
      </c>
    </row>
    <row r="17" spans="1:27" x14ac:dyDescent="0.25">
      <c r="A17" s="1" t="s">
        <v>29</v>
      </c>
      <c r="B17" s="25">
        <v>1</v>
      </c>
      <c r="C17" s="25">
        <v>0</v>
      </c>
      <c r="D17" s="25">
        <v>0</v>
      </c>
      <c r="E17" s="25">
        <v>0</v>
      </c>
      <c r="F17" s="25">
        <v>1</v>
      </c>
      <c r="G17" s="25">
        <v>0</v>
      </c>
      <c r="H17" s="25">
        <v>3</v>
      </c>
      <c r="I17" s="25">
        <v>0</v>
      </c>
      <c r="J17" s="25">
        <v>0</v>
      </c>
      <c r="K17" s="25">
        <v>0</v>
      </c>
      <c r="L17" s="25">
        <v>1</v>
      </c>
      <c r="M17" s="25">
        <v>0</v>
      </c>
      <c r="N17" s="25">
        <v>0</v>
      </c>
      <c r="O17" s="25">
        <v>0</v>
      </c>
      <c r="P17" s="58">
        <v>2</v>
      </c>
      <c r="Q17" s="58">
        <v>0</v>
      </c>
      <c r="R17" s="27">
        <v>2</v>
      </c>
      <c r="S17" s="27">
        <v>0</v>
      </c>
      <c r="T17" s="25">
        <v>0</v>
      </c>
      <c r="U17" s="25">
        <v>0</v>
      </c>
      <c r="V17" s="27">
        <v>0</v>
      </c>
      <c r="W17" s="27">
        <v>0</v>
      </c>
      <c r="X17" s="27">
        <v>1</v>
      </c>
      <c r="Y17" s="27">
        <v>0</v>
      </c>
      <c r="Z17" s="12">
        <f t="shared" si="0"/>
        <v>11</v>
      </c>
      <c r="AA17" s="12">
        <f t="shared" si="0"/>
        <v>0</v>
      </c>
    </row>
    <row r="18" spans="1:27" x14ac:dyDescent="0.25">
      <c r="A18" s="1" t="s">
        <v>30</v>
      </c>
      <c r="B18" s="25">
        <v>79</v>
      </c>
      <c r="C18" s="25">
        <v>0</v>
      </c>
      <c r="D18" s="25">
        <v>76</v>
      </c>
      <c r="E18" s="25">
        <v>0</v>
      </c>
      <c r="F18" s="25">
        <v>82</v>
      </c>
      <c r="G18" s="25">
        <v>0</v>
      </c>
      <c r="H18" s="25">
        <v>600</v>
      </c>
      <c r="I18" s="25">
        <v>0</v>
      </c>
      <c r="J18" s="25">
        <v>98</v>
      </c>
      <c r="K18" s="25">
        <v>0</v>
      </c>
      <c r="L18" s="25">
        <v>57</v>
      </c>
      <c r="M18" s="25">
        <v>0</v>
      </c>
      <c r="N18" s="25">
        <v>94</v>
      </c>
      <c r="O18" s="25">
        <v>0</v>
      </c>
      <c r="P18" s="58">
        <v>97</v>
      </c>
      <c r="Q18" s="58">
        <v>0</v>
      </c>
      <c r="R18" s="27">
        <v>55</v>
      </c>
      <c r="S18" s="27">
        <v>0</v>
      </c>
      <c r="T18" s="25">
        <v>104</v>
      </c>
      <c r="U18" s="25">
        <v>0</v>
      </c>
      <c r="V18" s="27">
        <v>90</v>
      </c>
      <c r="W18" s="27">
        <v>0</v>
      </c>
      <c r="X18" s="27">
        <v>168</v>
      </c>
      <c r="Y18" s="27">
        <v>0</v>
      </c>
      <c r="Z18" s="12">
        <f t="shared" si="0"/>
        <v>1600</v>
      </c>
      <c r="AA18" s="12">
        <f t="shared" si="0"/>
        <v>0</v>
      </c>
    </row>
    <row r="19" spans="1:27" x14ac:dyDescent="0.25">
      <c r="A19" s="1" t="s">
        <v>32</v>
      </c>
      <c r="B19" s="25">
        <v>3</v>
      </c>
      <c r="C19" s="25">
        <v>0</v>
      </c>
      <c r="D19" s="25">
        <v>5</v>
      </c>
      <c r="E19" s="25">
        <v>0</v>
      </c>
      <c r="F19" s="25">
        <v>6</v>
      </c>
      <c r="G19" s="25">
        <v>0</v>
      </c>
      <c r="H19" s="25">
        <v>7</v>
      </c>
      <c r="I19" s="25">
        <v>0</v>
      </c>
      <c r="J19" s="25">
        <v>11</v>
      </c>
      <c r="K19" s="25">
        <v>0</v>
      </c>
      <c r="L19" s="25">
        <v>2</v>
      </c>
      <c r="M19" s="25">
        <v>0</v>
      </c>
      <c r="N19" s="25">
        <v>8</v>
      </c>
      <c r="O19" s="25">
        <v>0</v>
      </c>
      <c r="P19" s="58">
        <v>8</v>
      </c>
      <c r="Q19" s="58">
        <v>0</v>
      </c>
      <c r="R19" s="27">
        <v>7</v>
      </c>
      <c r="S19" s="27">
        <v>0</v>
      </c>
      <c r="T19" s="25">
        <v>4</v>
      </c>
      <c r="U19" s="25">
        <v>0</v>
      </c>
      <c r="V19" s="27">
        <v>4</v>
      </c>
      <c r="W19" s="27">
        <v>0</v>
      </c>
      <c r="X19" s="27">
        <v>6</v>
      </c>
      <c r="Y19" s="27">
        <v>0</v>
      </c>
      <c r="Z19" s="12">
        <f t="shared" si="0"/>
        <v>71</v>
      </c>
      <c r="AA19" s="12">
        <f t="shared" si="0"/>
        <v>0</v>
      </c>
    </row>
    <row r="20" spans="1:27" x14ac:dyDescent="0.25">
      <c r="A20" s="1" t="s">
        <v>33</v>
      </c>
      <c r="B20" s="25">
        <v>732</v>
      </c>
      <c r="C20" s="25">
        <v>0</v>
      </c>
      <c r="D20" s="25">
        <v>849</v>
      </c>
      <c r="E20" s="25">
        <v>3</v>
      </c>
      <c r="F20" s="25">
        <v>659</v>
      </c>
      <c r="G20" s="25">
        <v>1</v>
      </c>
      <c r="H20" s="25">
        <v>940</v>
      </c>
      <c r="I20" s="25">
        <v>2</v>
      </c>
      <c r="J20" s="25">
        <v>669</v>
      </c>
      <c r="K20" s="25">
        <v>3</v>
      </c>
      <c r="L20" s="25">
        <v>548</v>
      </c>
      <c r="M20" s="25">
        <v>3</v>
      </c>
      <c r="N20" s="25">
        <v>818</v>
      </c>
      <c r="O20" s="25">
        <v>2</v>
      </c>
      <c r="P20" s="58">
        <v>823</v>
      </c>
      <c r="Q20" s="58">
        <v>1</v>
      </c>
      <c r="R20" s="27">
        <v>731</v>
      </c>
      <c r="S20" s="27">
        <v>0</v>
      </c>
      <c r="T20" s="25">
        <v>812</v>
      </c>
      <c r="U20" s="25">
        <v>1</v>
      </c>
      <c r="V20" s="27">
        <v>662</v>
      </c>
      <c r="W20" s="27">
        <v>0</v>
      </c>
      <c r="X20" s="27">
        <v>1026</v>
      </c>
      <c r="Y20" s="27">
        <v>0</v>
      </c>
      <c r="Z20" s="12">
        <f t="shared" si="0"/>
        <v>9269</v>
      </c>
      <c r="AA20" s="12">
        <f t="shared" si="0"/>
        <v>16</v>
      </c>
    </row>
    <row r="21" spans="1:27" x14ac:dyDescent="0.25">
      <c r="A21" s="1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58">
        <v>0</v>
      </c>
      <c r="Q21" s="58">
        <v>0</v>
      </c>
      <c r="R21" s="27">
        <v>0</v>
      </c>
      <c r="S21" s="27">
        <v>0</v>
      </c>
      <c r="T21" s="25">
        <v>0</v>
      </c>
      <c r="U21" s="25">
        <v>0</v>
      </c>
      <c r="V21" s="27">
        <v>1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2">
        <f t="shared" si="0"/>
        <v>0</v>
      </c>
    </row>
    <row r="22" spans="1:27" x14ac:dyDescent="0.25">
      <c r="A22" s="1" t="s">
        <v>35</v>
      </c>
      <c r="B22" s="25">
        <v>31</v>
      </c>
      <c r="C22" s="25">
        <v>1</v>
      </c>
      <c r="D22" s="25">
        <v>37</v>
      </c>
      <c r="E22" s="25">
        <v>1</v>
      </c>
      <c r="F22" s="25">
        <v>38</v>
      </c>
      <c r="G22" s="25">
        <v>0</v>
      </c>
      <c r="H22" s="25">
        <v>27</v>
      </c>
      <c r="I22" s="25">
        <v>1</v>
      </c>
      <c r="J22" s="25">
        <v>15</v>
      </c>
      <c r="K22" s="25">
        <v>4</v>
      </c>
      <c r="L22" s="25">
        <v>23</v>
      </c>
      <c r="M22" s="25">
        <v>4</v>
      </c>
      <c r="N22" s="25">
        <v>21</v>
      </c>
      <c r="O22" s="25">
        <v>0</v>
      </c>
      <c r="P22" s="58">
        <v>33</v>
      </c>
      <c r="Q22" s="58">
        <v>0</v>
      </c>
      <c r="R22" s="27">
        <v>11</v>
      </c>
      <c r="S22" s="27">
        <v>0</v>
      </c>
      <c r="T22" s="25">
        <v>20</v>
      </c>
      <c r="U22" s="25">
        <v>1</v>
      </c>
      <c r="V22" s="27">
        <v>20</v>
      </c>
      <c r="W22" s="27">
        <v>1</v>
      </c>
      <c r="X22" s="27">
        <v>35</v>
      </c>
      <c r="Y22" s="27">
        <v>1</v>
      </c>
      <c r="Z22" s="12">
        <f t="shared" si="0"/>
        <v>311</v>
      </c>
      <c r="AA22" s="12">
        <f t="shared" si="0"/>
        <v>14</v>
      </c>
    </row>
    <row r="23" spans="1:27" x14ac:dyDescent="0.25">
      <c r="A23" s="1" t="s">
        <v>36</v>
      </c>
      <c r="B23" s="25">
        <v>77</v>
      </c>
      <c r="C23" s="25">
        <v>0</v>
      </c>
      <c r="D23" s="25">
        <v>37</v>
      </c>
      <c r="E23" s="25">
        <v>0</v>
      </c>
      <c r="F23" s="25">
        <v>55</v>
      </c>
      <c r="G23" s="25">
        <v>0</v>
      </c>
      <c r="H23" s="25">
        <v>36</v>
      </c>
      <c r="I23" s="25">
        <v>0</v>
      </c>
      <c r="J23" s="25">
        <v>51</v>
      </c>
      <c r="K23" s="25">
        <v>0</v>
      </c>
      <c r="L23" s="25">
        <v>42</v>
      </c>
      <c r="M23" s="25">
        <v>0</v>
      </c>
      <c r="N23" s="25">
        <v>53</v>
      </c>
      <c r="O23" s="25">
        <v>0</v>
      </c>
      <c r="P23" s="58">
        <v>48</v>
      </c>
      <c r="Q23" s="58">
        <v>0</v>
      </c>
      <c r="R23" s="27">
        <v>37</v>
      </c>
      <c r="S23" s="27">
        <v>0</v>
      </c>
      <c r="T23" s="25">
        <v>37</v>
      </c>
      <c r="U23" s="25">
        <v>0</v>
      </c>
      <c r="V23" s="27">
        <v>40</v>
      </c>
      <c r="W23" s="27">
        <v>0</v>
      </c>
      <c r="X23" s="27">
        <v>31</v>
      </c>
      <c r="Y23" s="27">
        <v>0</v>
      </c>
      <c r="Z23" s="12">
        <f t="shared" si="0"/>
        <v>544</v>
      </c>
      <c r="AA23" s="12">
        <f t="shared" si="0"/>
        <v>0</v>
      </c>
    </row>
    <row r="24" spans="1:27" x14ac:dyDescent="0.25">
      <c r="A24" s="1" t="s">
        <v>40</v>
      </c>
      <c r="B24" s="25">
        <v>3</v>
      </c>
      <c r="C24" s="25">
        <v>0</v>
      </c>
      <c r="D24" s="25">
        <v>2</v>
      </c>
      <c r="E24" s="25">
        <v>0</v>
      </c>
      <c r="F24" s="25">
        <v>5</v>
      </c>
      <c r="G24" s="25">
        <v>0</v>
      </c>
      <c r="H24" s="25">
        <v>10</v>
      </c>
      <c r="I24" s="25">
        <v>0</v>
      </c>
      <c r="J24" s="25">
        <v>7</v>
      </c>
      <c r="K24" s="25">
        <v>0</v>
      </c>
      <c r="L24" s="25">
        <v>8</v>
      </c>
      <c r="M24" s="25">
        <v>0</v>
      </c>
      <c r="N24" s="25">
        <v>3</v>
      </c>
      <c r="O24" s="25">
        <v>0</v>
      </c>
      <c r="P24" s="58">
        <v>1</v>
      </c>
      <c r="Q24" s="58">
        <v>0</v>
      </c>
      <c r="R24" s="27">
        <v>6</v>
      </c>
      <c r="S24" s="27">
        <v>0</v>
      </c>
      <c r="T24" s="25">
        <v>7</v>
      </c>
      <c r="U24" s="25">
        <v>0</v>
      </c>
      <c r="V24" s="27">
        <v>3</v>
      </c>
      <c r="W24" s="27">
        <v>0</v>
      </c>
      <c r="X24" s="27">
        <v>4</v>
      </c>
      <c r="Y24" s="27">
        <v>1</v>
      </c>
      <c r="Z24" s="12">
        <f t="shared" si="0"/>
        <v>59</v>
      </c>
      <c r="AA24" s="12">
        <f t="shared" si="0"/>
        <v>1</v>
      </c>
    </row>
    <row r="25" spans="1:27" x14ac:dyDescent="0.25">
      <c r="A25" s="1" t="s">
        <v>41</v>
      </c>
      <c r="B25" s="25">
        <v>0</v>
      </c>
      <c r="C25" s="25">
        <v>0</v>
      </c>
      <c r="D25" s="25">
        <v>2</v>
      </c>
      <c r="E25" s="25">
        <v>0</v>
      </c>
      <c r="F25" s="25">
        <v>1</v>
      </c>
      <c r="G25" s="25">
        <v>0</v>
      </c>
      <c r="H25" s="25">
        <v>0</v>
      </c>
      <c r="I25" s="25">
        <v>0</v>
      </c>
      <c r="J25" s="25">
        <v>1</v>
      </c>
      <c r="K25" s="25">
        <v>0</v>
      </c>
      <c r="L25" s="25">
        <v>1</v>
      </c>
      <c r="M25" s="25">
        <v>0</v>
      </c>
      <c r="N25" s="25">
        <v>0</v>
      </c>
      <c r="O25" s="25">
        <v>0</v>
      </c>
      <c r="P25" s="58">
        <v>0</v>
      </c>
      <c r="Q25" s="58">
        <v>0</v>
      </c>
      <c r="R25" s="27">
        <v>0</v>
      </c>
      <c r="S25" s="27">
        <v>0</v>
      </c>
      <c r="T25" s="25">
        <v>0</v>
      </c>
      <c r="U25" s="25">
        <v>0</v>
      </c>
      <c r="V25" s="27">
        <v>0</v>
      </c>
      <c r="W25" s="27">
        <v>0</v>
      </c>
      <c r="X25" s="27">
        <v>2</v>
      </c>
      <c r="Y25" s="27">
        <v>0</v>
      </c>
      <c r="Z25" s="12">
        <f t="shared" si="0"/>
        <v>7</v>
      </c>
      <c r="AA25" s="12">
        <f t="shared" si="0"/>
        <v>0</v>
      </c>
    </row>
    <row r="26" spans="1:27" x14ac:dyDescent="0.25">
      <c r="A26" s="1" t="s">
        <v>42</v>
      </c>
      <c r="B26" s="25">
        <v>3</v>
      </c>
      <c r="C26" s="25">
        <v>0</v>
      </c>
      <c r="D26" s="25">
        <v>1</v>
      </c>
      <c r="E26" s="25">
        <v>0</v>
      </c>
      <c r="F26" s="25">
        <v>2</v>
      </c>
      <c r="G26" s="25">
        <v>0</v>
      </c>
      <c r="H26" s="25">
        <v>1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</v>
      </c>
      <c r="O26" s="25">
        <v>0</v>
      </c>
      <c r="P26" s="58">
        <v>0</v>
      </c>
      <c r="Q26" s="58">
        <v>0</v>
      </c>
      <c r="R26" s="27">
        <v>0</v>
      </c>
      <c r="S26" s="27">
        <v>0</v>
      </c>
      <c r="T26" s="25">
        <v>2</v>
      </c>
      <c r="U26" s="25">
        <v>0</v>
      </c>
      <c r="V26" s="27">
        <v>0</v>
      </c>
      <c r="W26" s="27">
        <v>0</v>
      </c>
      <c r="X26" s="27">
        <v>2</v>
      </c>
      <c r="Y26" s="27">
        <v>0</v>
      </c>
      <c r="Z26" s="12">
        <f t="shared" si="0"/>
        <v>13</v>
      </c>
      <c r="AA26" s="12">
        <f t="shared" si="0"/>
        <v>0</v>
      </c>
    </row>
    <row r="27" spans="1:27" x14ac:dyDescent="0.25">
      <c r="A27" s="1" t="s">
        <v>44</v>
      </c>
      <c r="B27" s="25">
        <v>100</v>
      </c>
      <c r="C27" s="25">
        <v>1</v>
      </c>
      <c r="D27" s="25">
        <v>71</v>
      </c>
      <c r="E27" s="25">
        <v>1</v>
      </c>
      <c r="F27" s="25">
        <v>113</v>
      </c>
      <c r="G27" s="25">
        <v>0</v>
      </c>
      <c r="H27" s="25">
        <v>93</v>
      </c>
      <c r="I27" s="25">
        <v>6</v>
      </c>
      <c r="J27" s="25">
        <v>82</v>
      </c>
      <c r="K27" s="25">
        <v>1</v>
      </c>
      <c r="L27" s="25">
        <v>95</v>
      </c>
      <c r="M27" s="25">
        <v>0</v>
      </c>
      <c r="N27" s="25">
        <v>66</v>
      </c>
      <c r="O27" s="25">
        <v>0</v>
      </c>
      <c r="P27" s="58">
        <v>96</v>
      </c>
      <c r="Q27" s="58">
        <v>0</v>
      </c>
      <c r="R27" s="27">
        <v>80</v>
      </c>
      <c r="S27" s="27">
        <v>1</v>
      </c>
      <c r="T27" s="25">
        <v>134</v>
      </c>
      <c r="U27" s="25">
        <v>0</v>
      </c>
      <c r="V27" s="27">
        <v>104</v>
      </c>
      <c r="W27" s="27">
        <v>2</v>
      </c>
      <c r="X27" s="27">
        <v>104</v>
      </c>
      <c r="Y27" s="27">
        <v>12</v>
      </c>
      <c r="Z27" s="12">
        <f t="shared" si="0"/>
        <v>1138</v>
      </c>
      <c r="AA27" s="12">
        <f t="shared" si="0"/>
        <v>24</v>
      </c>
    </row>
    <row r="28" spans="1:27" x14ac:dyDescent="0.25">
      <c r="A28" s="22" t="s">
        <v>300</v>
      </c>
      <c r="B28" s="30">
        <v>0</v>
      </c>
      <c r="C28" s="92">
        <v>0</v>
      </c>
      <c r="D28" s="30">
        <v>0</v>
      </c>
      <c r="E28" s="92">
        <v>0</v>
      </c>
      <c r="F28" s="30">
        <v>0</v>
      </c>
      <c r="G28" s="92">
        <v>0</v>
      </c>
      <c r="H28" s="30">
        <v>1</v>
      </c>
      <c r="I28" s="92">
        <v>0</v>
      </c>
      <c r="J28" s="30">
        <v>0</v>
      </c>
      <c r="K28" s="92">
        <v>0</v>
      </c>
      <c r="L28" s="30">
        <v>0</v>
      </c>
      <c r="M28" s="92">
        <v>0</v>
      </c>
      <c r="N28" s="25">
        <v>0</v>
      </c>
      <c r="O28" s="25">
        <v>0</v>
      </c>
      <c r="P28" s="58">
        <v>0</v>
      </c>
      <c r="Q28" s="58">
        <v>0</v>
      </c>
      <c r="R28" s="27">
        <v>0</v>
      </c>
      <c r="S28" s="27">
        <v>0</v>
      </c>
      <c r="T28" s="25">
        <v>1</v>
      </c>
      <c r="U28" s="25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2</v>
      </c>
      <c r="AA28" s="12">
        <f t="shared" si="0"/>
        <v>0</v>
      </c>
    </row>
    <row r="29" spans="1:27" x14ac:dyDescent="0.25">
      <c r="A29" s="1" t="s">
        <v>47</v>
      </c>
      <c r="B29" s="25">
        <v>2594</v>
      </c>
      <c r="C29" s="25">
        <v>12</v>
      </c>
      <c r="D29" s="25">
        <v>3519</v>
      </c>
      <c r="E29" s="25">
        <v>16</v>
      </c>
      <c r="F29" s="25">
        <v>2484</v>
      </c>
      <c r="G29" s="25">
        <v>21</v>
      </c>
      <c r="H29" s="25">
        <v>2503</v>
      </c>
      <c r="I29" s="25">
        <v>37</v>
      </c>
      <c r="J29" s="25">
        <v>1880</v>
      </c>
      <c r="K29" s="25">
        <v>26</v>
      </c>
      <c r="L29" s="25">
        <v>1657</v>
      </c>
      <c r="M29" s="25">
        <v>44</v>
      </c>
      <c r="N29" s="25">
        <v>2258</v>
      </c>
      <c r="O29" s="25">
        <v>17</v>
      </c>
      <c r="P29" s="58">
        <v>2383</v>
      </c>
      <c r="Q29" s="58">
        <v>12</v>
      </c>
      <c r="R29" s="27">
        <v>1555</v>
      </c>
      <c r="S29" s="27">
        <v>12</v>
      </c>
      <c r="T29" s="25">
        <v>2002</v>
      </c>
      <c r="U29" s="25">
        <v>3</v>
      </c>
      <c r="V29" s="27">
        <v>1887</v>
      </c>
      <c r="W29" s="27">
        <v>10</v>
      </c>
      <c r="X29" s="27">
        <v>2641</v>
      </c>
      <c r="Y29" s="27">
        <v>26</v>
      </c>
      <c r="Z29" s="12">
        <f t="shared" si="0"/>
        <v>27363</v>
      </c>
      <c r="AA29" s="12">
        <f t="shared" si="0"/>
        <v>236</v>
      </c>
    </row>
    <row r="30" spans="1:27" x14ac:dyDescent="0.25">
      <c r="A30" s="1" t="s">
        <v>49</v>
      </c>
      <c r="B30" s="25">
        <v>8</v>
      </c>
      <c r="C30" s="25">
        <v>0</v>
      </c>
      <c r="D30" s="25">
        <v>23</v>
      </c>
      <c r="E30" s="25">
        <v>0</v>
      </c>
      <c r="F30" s="25">
        <v>8</v>
      </c>
      <c r="G30" s="25">
        <v>0</v>
      </c>
      <c r="H30" s="25">
        <v>3</v>
      </c>
      <c r="I30" s="25">
        <v>0</v>
      </c>
      <c r="J30" s="25">
        <v>6</v>
      </c>
      <c r="K30" s="25">
        <v>0</v>
      </c>
      <c r="L30" s="25">
        <v>13</v>
      </c>
      <c r="M30" s="25">
        <v>0</v>
      </c>
      <c r="N30" s="25">
        <v>10</v>
      </c>
      <c r="O30" s="25">
        <v>0</v>
      </c>
      <c r="P30" s="58">
        <v>8</v>
      </c>
      <c r="Q30" s="58">
        <v>0</v>
      </c>
      <c r="R30" s="27">
        <v>4</v>
      </c>
      <c r="S30" s="27">
        <v>0</v>
      </c>
      <c r="T30" s="25">
        <v>9</v>
      </c>
      <c r="U30" s="25">
        <v>0</v>
      </c>
      <c r="V30" s="27">
        <v>8</v>
      </c>
      <c r="W30" s="27">
        <v>0</v>
      </c>
      <c r="X30" s="27">
        <v>9</v>
      </c>
      <c r="Y30" s="27">
        <v>0</v>
      </c>
      <c r="Z30" s="12">
        <f t="shared" si="0"/>
        <v>109</v>
      </c>
      <c r="AA30" s="12">
        <f t="shared" si="0"/>
        <v>0</v>
      </c>
    </row>
    <row r="31" spans="1:27" x14ac:dyDescent="0.25">
      <c r="A31" s="93" t="s">
        <v>53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1</v>
      </c>
      <c r="M31" s="25">
        <v>0</v>
      </c>
      <c r="N31" s="25">
        <v>0</v>
      </c>
      <c r="O31" s="25">
        <v>0</v>
      </c>
      <c r="P31" s="98">
        <v>0</v>
      </c>
      <c r="Q31" s="98">
        <v>0</v>
      </c>
      <c r="R31" s="27">
        <v>0</v>
      </c>
      <c r="S31" s="27">
        <v>0</v>
      </c>
      <c r="T31" s="25">
        <v>0</v>
      </c>
      <c r="U31" s="25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3</v>
      </c>
      <c r="AA31" s="12">
        <f t="shared" si="0"/>
        <v>0</v>
      </c>
    </row>
    <row r="32" spans="1:27" s="95" customFormat="1" x14ac:dyDescent="0.25">
      <c r="A32" s="22" t="s">
        <v>296</v>
      </c>
      <c r="B32" s="30">
        <v>0</v>
      </c>
      <c r="C32" s="30">
        <v>0</v>
      </c>
      <c r="D32" s="30">
        <v>1</v>
      </c>
      <c r="E32" s="30">
        <v>0</v>
      </c>
      <c r="F32" s="30">
        <v>0</v>
      </c>
      <c r="G32" s="92">
        <v>0</v>
      </c>
      <c r="H32" s="30">
        <v>0</v>
      </c>
      <c r="I32" s="92">
        <v>0</v>
      </c>
      <c r="J32" s="30">
        <v>0</v>
      </c>
      <c r="K32" s="92">
        <v>0</v>
      </c>
      <c r="L32" s="30">
        <v>0</v>
      </c>
      <c r="M32" s="30">
        <v>0</v>
      </c>
      <c r="N32" s="30">
        <v>1</v>
      </c>
      <c r="O32" s="92">
        <v>0</v>
      </c>
      <c r="P32" s="30">
        <v>0</v>
      </c>
      <c r="Q32" s="92">
        <v>0</v>
      </c>
      <c r="R32" s="30">
        <v>0</v>
      </c>
      <c r="S32" s="92">
        <v>0</v>
      </c>
      <c r="T32" s="25">
        <v>0</v>
      </c>
      <c r="U32" s="25">
        <v>0</v>
      </c>
      <c r="V32" s="26">
        <v>0</v>
      </c>
      <c r="W32" s="26">
        <v>0</v>
      </c>
      <c r="X32" s="26">
        <v>0</v>
      </c>
      <c r="Y32" s="26">
        <v>0</v>
      </c>
      <c r="Z32" s="94">
        <f t="shared" si="0"/>
        <v>2</v>
      </c>
      <c r="AA32" s="94">
        <f t="shared" si="0"/>
        <v>0</v>
      </c>
    </row>
    <row r="33" spans="1:27" x14ac:dyDescent="0.25">
      <c r="A33" s="1" t="s">
        <v>54</v>
      </c>
      <c r="B33" s="25">
        <v>1</v>
      </c>
      <c r="C33" s="25">
        <v>0</v>
      </c>
      <c r="D33" s="25">
        <v>1</v>
      </c>
      <c r="E33" s="25">
        <v>0</v>
      </c>
      <c r="F33" s="25">
        <v>3</v>
      </c>
      <c r="G33" s="25">
        <v>0</v>
      </c>
      <c r="H33" s="25">
        <v>2</v>
      </c>
      <c r="I33" s="25">
        <v>0</v>
      </c>
      <c r="J33" s="25">
        <v>1</v>
      </c>
      <c r="K33" s="25">
        <v>0</v>
      </c>
      <c r="L33" s="25">
        <v>0</v>
      </c>
      <c r="M33" s="25">
        <v>0</v>
      </c>
      <c r="N33" s="25">
        <v>2</v>
      </c>
      <c r="O33" s="25">
        <v>0</v>
      </c>
      <c r="P33" s="58">
        <v>1</v>
      </c>
      <c r="Q33" s="58">
        <v>0</v>
      </c>
      <c r="R33" s="27">
        <v>2</v>
      </c>
      <c r="S33" s="27">
        <v>0</v>
      </c>
      <c r="T33" s="25">
        <v>1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16</v>
      </c>
      <c r="AA33" s="12">
        <f t="shared" si="0"/>
        <v>0</v>
      </c>
    </row>
    <row r="34" spans="1:27" x14ac:dyDescent="0.25">
      <c r="A34" s="1" t="s">
        <v>55</v>
      </c>
      <c r="B34" s="25">
        <v>2981</v>
      </c>
      <c r="C34" s="25">
        <v>2</v>
      </c>
      <c r="D34" s="25">
        <v>4741</v>
      </c>
      <c r="E34" s="25">
        <v>10</v>
      </c>
      <c r="F34" s="25">
        <v>3369</v>
      </c>
      <c r="G34" s="25">
        <v>12</v>
      </c>
      <c r="H34" s="25">
        <v>2928</v>
      </c>
      <c r="I34" s="25">
        <v>29</v>
      </c>
      <c r="J34" s="25">
        <v>3756</v>
      </c>
      <c r="K34" s="25">
        <v>18</v>
      </c>
      <c r="L34" s="25">
        <v>2865</v>
      </c>
      <c r="M34" s="25">
        <v>19</v>
      </c>
      <c r="N34" s="25">
        <v>2907</v>
      </c>
      <c r="O34" s="25">
        <v>5</v>
      </c>
      <c r="P34" s="58">
        <v>2748</v>
      </c>
      <c r="Q34" s="58">
        <v>3</v>
      </c>
      <c r="R34" s="27">
        <v>2467</v>
      </c>
      <c r="S34" s="27">
        <v>7</v>
      </c>
      <c r="T34" s="25">
        <v>3311</v>
      </c>
      <c r="U34" s="25">
        <v>6</v>
      </c>
      <c r="V34" s="27">
        <v>3121</v>
      </c>
      <c r="W34" s="27">
        <v>0</v>
      </c>
      <c r="X34" s="27">
        <v>4706</v>
      </c>
      <c r="Y34" s="27">
        <v>6</v>
      </c>
      <c r="Z34" s="12">
        <f t="shared" si="0"/>
        <v>39900</v>
      </c>
      <c r="AA34" s="12">
        <f t="shared" si="0"/>
        <v>117</v>
      </c>
    </row>
    <row r="35" spans="1:27" x14ac:dyDescent="0.25">
      <c r="A35" s="1" t="s">
        <v>243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58">
        <v>0</v>
      </c>
      <c r="Q35" s="58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</v>
      </c>
      <c r="AA35" s="12">
        <f t="shared" si="0"/>
        <v>0</v>
      </c>
    </row>
    <row r="36" spans="1:27" x14ac:dyDescent="0.25">
      <c r="A36" s="1" t="s">
        <v>59</v>
      </c>
      <c r="B36" s="25">
        <v>24</v>
      </c>
      <c r="C36" s="25">
        <v>0</v>
      </c>
      <c r="D36" s="25">
        <v>13</v>
      </c>
      <c r="E36" s="25">
        <v>0</v>
      </c>
      <c r="F36" s="25">
        <v>19</v>
      </c>
      <c r="G36" s="25">
        <v>0</v>
      </c>
      <c r="H36" s="25">
        <v>26</v>
      </c>
      <c r="I36" s="25">
        <v>0</v>
      </c>
      <c r="J36" s="25">
        <v>22</v>
      </c>
      <c r="K36" s="25">
        <v>1</v>
      </c>
      <c r="L36" s="25">
        <v>32</v>
      </c>
      <c r="M36" s="25">
        <v>1</v>
      </c>
      <c r="N36" s="25">
        <v>19</v>
      </c>
      <c r="O36" s="25">
        <v>0</v>
      </c>
      <c r="P36" s="58">
        <v>19</v>
      </c>
      <c r="Q36" s="58">
        <v>0</v>
      </c>
      <c r="R36" s="27">
        <v>42</v>
      </c>
      <c r="S36" s="27">
        <v>0</v>
      </c>
      <c r="T36" s="25">
        <v>29</v>
      </c>
      <c r="U36" s="25">
        <v>0</v>
      </c>
      <c r="V36" s="27">
        <v>20</v>
      </c>
      <c r="W36" s="27">
        <v>0</v>
      </c>
      <c r="X36" s="27">
        <v>15</v>
      </c>
      <c r="Y36" s="27">
        <v>0</v>
      </c>
      <c r="Z36" s="12">
        <f t="shared" si="0"/>
        <v>280</v>
      </c>
      <c r="AA36" s="12">
        <f t="shared" si="0"/>
        <v>2</v>
      </c>
    </row>
    <row r="37" spans="1:27" x14ac:dyDescent="0.25">
      <c r="A37" s="1" t="s">
        <v>60</v>
      </c>
      <c r="B37" s="25">
        <v>110</v>
      </c>
      <c r="C37" s="25">
        <v>0</v>
      </c>
      <c r="D37" s="25">
        <v>160</v>
      </c>
      <c r="E37" s="25">
        <v>0</v>
      </c>
      <c r="F37" s="25">
        <v>274</v>
      </c>
      <c r="G37" s="25">
        <v>0</v>
      </c>
      <c r="H37" s="25">
        <v>198</v>
      </c>
      <c r="I37" s="25">
        <v>0</v>
      </c>
      <c r="J37" s="25">
        <v>195</v>
      </c>
      <c r="K37" s="25">
        <v>0</v>
      </c>
      <c r="L37" s="25">
        <v>168</v>
      </c>
      <c r="M37" s="25">
        <v>0</v>
      </c>
      <c r="N37" s="25">
        <v>182</v>
      </c>
      <c r="O37" s="25">
        <v>0</v>
      </c>
      <c r="P37" s="58">
        <v>214</v>
      </c>
      <c r="Q37" s="58">
        <v>1</v>
      </c>
      <c r="R37" s="27">
        <v>187</v>
      </c>
      <c r="S37" s="27">
        <v>2</v>
      </c>
      <c r="T37" s="25">
        <v>164</v>
      </c>
      <c r="U37" s="25">
        <v>0</v>
      </c>
      <c r="V37" s="27">
        <v>208</v>
      </c>
      <c r="W37" s="27">
        <v>0</v>
      </c>
      <c r="X37" s="27">
        <v>152</v>
      </c>
      <c r="Y37" s="27">
        <v>0</v>
      </c>
      <c r="Z37" s="12">
        <f t="shared" si="0"/>
        <v>2212</v>
      </c>
      <c r="AA37" s="12">
        <f t="shared" si="0"/>
        <v>3</v>
      </c>
    </row>
    <row r="38" spans="1:27" x14ac:dyDescent="0.25">
      <c r="A38" s="1" t="s">
        <v>218</v>
      </c>
      <c r="B38" s="25">
        <v>0</v>
      </c>
      <c r="C38" s="25">
        <v>0</v>
      </c>
      <c r="D38" s="25">
        <v>2</v>
      </c>
      <c r="E38" s="25">
        <v>0</v>
      </c>
      <c r="F38" s="25">
        <v>2</v>
      </c>
      <c r="G38" s="25">
        <v>0</v>
      </c>
      <c r="H38" s="25">
        <v>1</v>
      </c>
      <c r="I38" s="25">
        <v>0</v>
      </c>
      <c r="J38" s="25">
        <v>1</v>
      </c>
      <c r="K38" s="25">
        <v>0</v>
      </c>
      <c r="L38" s="25">
        <v>0</v>
      </c>
      <c r="M38" s="25">
        <v>0</v>
      </c>
      <c r="N38" s="25">
        <v>4</v>
      </c>
      <c r="O38" s="25">
        <v>0</v>
      </c>
      <c r="P38" s="58">
        <v>0</v>
      </c>
      <c r="Q38" s="58">
        <v>0</v>
      </c>
      <c r="R38" s="27">
        <v>0</v>
      </c>
      <c r="S38" s="27">
        <v>0</v>
      </c>
      <c r="T38" s="25">
        <v>1</v>
      </c>
      <c r="U38" s="25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12</v>
      </c>
      <c r="AA38" s="12">
        <f t="shared" si="0"/>
        <v>0</v>
      </c>
    </row>
    <row r="39" spans="1:27" x14ac:dyDescent="0.25">
      <c r="A39" s="1" t="s">
        <v>61</v>
      </c>
      <c r="B39" s="25">
        <v>216</v>
      </c>
      <c r="C39" s="25">
        <v>0</v>
      </c>
      <c r="D39" s="25">
        <v>199</v>
      </c>
      <c r="E39" s="25">
        <v>21</v>
      </c>
      <c r="F39" s="25">
        <v>223</v>
      </c>
      <c r="G39" s="25">
        <v>1</v>
      </c>
      <c r="H39" s="25">
        <v>178</v>
      </c>
      <c r="I39" s="25">
        <v>0</v>
      </c>
      <c r="J39" s="25">
        <v>186</v>
      </c>
      <c r="K39" s="25">
        <v>0</v>
      </c>
      <c r="L39" s="25">
        <v>186</v>
      </c>
      <c r="M39" s="25">
        <v>1</v>
      </c>
      <c r="N39" s="25">
        <v>198</v>
      </c>
      <c r="O39" s="25">
        <v>0</v>
      </c>
      <c r="P39" s="58">
        <v>171</v>
      </c>
      <c r="Q39" s="58">
        <v>1</v>
      </c>
      <c r="R39" s="27">
        <v>204</v>
      </c>
      <c r="S39" s="27">
        <v>1</v>
      </c>
      <c r="T39" s="25">
        <v>272</v>
      </c>
      <c r="U39" s="25">
        <v>1</v>
      </c>
      <c r="V39" s="27">
        <v>215</v>
      </c>
      <c r="W39" s="27">
        <v>0</v>
      </c>
      <c r="X39" s="27">
        <v>142</v>
      </c>
      <c r="Y39" s="27">
        <v>0</v>
      </c>
      <c r="Z39" s="12">
        <f t="shared" si="0"/>
        <v>2390</v>
      </c>
      <c r="AA39" s="12">
        <f t="shared" si="0"/>
        <v>26</v>
      </c>
    </row>
    <row r="40" spans="1:27" x14ac:dyDescent="0.25">
      <c r="A40" s="1" t="s">
        <v>279</v>
      </c>
      <c r="B40" s="25">
        <v>1</v>
      </c>
      <c r="C40" s="25">
        <v>0</v>
      </c>
      <c r="D40" s="25">
        <v>1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1</v>
      </c>
      <c r="O40" s="25">
        <v>0</v>
      </c>
      <c r="P40" s="58">
        <v>0</v>
      </c>
      <c r="Q40" s="58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3</v>
      </c>
      <c r="AA40" s="12">
        <f>SUM(C40,E40,G40,I40,K40,M40,O40,Q40,S40,U40,W40,Y40)</f>
        <v>0</v>
      </c>
    </row>
    <row r="41" spans="1:27" x14ac:dyDescent="0.25">
      <c r="A41" s="1" t="s">
        <v>301</v>
      </c>
      <c r="B41" s="25">
        <v>0</v>
      </c>
      <c r="C41" s="25">
        <v>0</v>
      </c>
      <c r="D41" s="25">
        <v>0</v>
      </c>
      <c r="E41" s="25">
        <v>0</v>
      </c>
      <c r="F41" s="25"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1</v>
      </c>
      <c r="M41" s="25">
        <v>0</v>
      </c>
      <c r="N41" s="25">
        <v>1</v>
      </c>
      <c r="O41" s="25">
        <v>0</v>
      </c>
      <c r="P41" s="58">
        <v>0</v>
      </c>
      <c r="Q41" s="58">
        <v>0</v>
      </c>
      <c r="R41" s="27">
        <v>0</v>
      </c>
      <c r="S41" s="27">
        <v>0</v>
      </c>
      <c r="T41" s="25">
        <v>0</v>
      </c>
      <c r="U41" s="25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5</v>
      </c>
      <c r="AA41" s="12">
        <f>SUM(C41,E41,G41,I41,K41,M41,O41,Q41,S41,U41,W41,Y41)</f>
        <v>0</v>
      </c>
    </row>
    <row r="42" spans="1:27" x14ac:dyDescent="0.25">
      <c r="A42" s="1" t="s">
        <v>65</v>
      </c>
      <c r="B42" s="25">
        <v>42</v>
      </c>
      <c r="C42" s="25">
        <v>0</v>
      </c>
      <c r="D42" s="25">
        <v>58</v>
      </c>
      <c r="E42" s="25">
        <v>0</v>
      </c>
      <c r="F42" s="25">
        <v>64</v>
      </c>
      <c r="G42" s="25">
        <v>0</v>
      </c>
      <c r="H42" s="25">
        <v>34</v>
      </c>
      <c r="I42" s="25">
        <v>0</v>
      </c>
      <c r="J42" s="25">
        <v>29</v>
      </c>
      <c r="K42" s="25">
        <v>0</v>
      </c>
      <c r="L42" s="25">
        <v>41</v>
      </c>
      <c r="M42" s="25">
        <v>0</v>
      </c>
      <c r="N42" s="25">
        <v>45</v>
      </c>
      <c r="O42" s="25">
        <v>0</v>
      </c>
      <c r="P42" s="58">
        <v>41</v>
      </c>
      <c r="Q42" s="58">
        <v>0</v>
      </c>
      <c r="R42" s="27">
        <v>52</v>
      </c>
      <c r="S42" s="27">
        <v>0</v>
      </c>
      <c r="T42" s="25">
        <v>62</v>
      </c>
      <c r="U42" s="25">
        <v>0</v>
      </c>
      <c r="V42" s="27">
        <v>58</v>
      </c>
      <c r="W42" s="27">
        <v>0</v>
      </c>
      <c r="X42" s="27">
        <v>23</v>
      </c>
      <c r="Y42" s="27">
        <v>0</v>
      </c>
      <c r="Z42" s="12">
        <f t="shared" si="0"/>
        <v>549</v>
      </c>
      <c r="AA42" s="12">
        <f t="shared" si="0"/>
        <v>0</v>
      </c>
    </row>
    <row r="43" spans="1:27" x14ac:dyDescent="0.25">
      <c r="A43" s="1" t="s">
        <v>66</v>
      </c>
      <c r="B43" s="25">
        <v>9</v>
      </c>
      <c r="C43" s="25">
        <v>0</v>
      </c>
      <c r="D43" s="25">
        <v>5</v>
      </c>
      <c r="E43" s="25">
        <v>0</v>
      </c>
      <c r="F43" s="25">
        <v>16</v>
      </c>
      <c r="G43" s="25">
        <v>0</v>
      </c>
      <c r="H43" s="25">
        <v>7</v>
      </c>
      <c r="I43" s="25">
        <v>0</v>
      </c>
      <c r="J43" s="25">
        <v>5</v>
      </c>
      <c r="K43" s="25">
        <v>0</v>
      </c>
      <c r="L43" s="25">
        <v>3</v>
      </c>
      <c r="M43" s="25">
        <v>2</v>
      </c>
      <c r="N43" s="25">
        <v>4</v>
      </c>
      <c r="O43" s="25">
        <v>0</v>
      </c>
      <c r="P43" s="58">
        <v>11</v>
      </c>
      <c r="Q43" s="58">
        <v>0</v>
      </c>
      <c r="R43" s="27">
        <v>14</v>
      </c>
      <c r="S43" s="27">
        <v>0</v>
      </c>
      <c r="T43" s="25">
        <v>10</v>
      </c>
      <c r="U43" s="25">
        <v>0</v>
      </c>
      <c r="V43" s="27">
        <v>19</v>
      </c>
      <c r="W43" s="27">
        <v>0</v>
      </c>
      <c r="X43" s="27">
        <v>11</v>
      </c>
      <c r="Y43" s="27">
        <v>0</v>
      </c>
      <c r="Z43" s="12">
        <f t="shared" si="0"/>
        <v>114</v>
      </c>
      <c r="AA43" s="12">
        <f t="shared" si="0"/>
        <v>2</v>
      </c>
    </row>
    <row r="44" spans="1:27" x14ac:dyDescent="0.25">
      <c r="A44" s="1" t="s">
        <v>67</v>
      </c>
      <c r="B44" s="25">
        <v>79</v>
      </c>
      <c r="C44" s="25">
        <v>1</v>
      </c>
      <c r="D44" s="25">
        <v>121</v>
      </c>
      <c r="E44" s="25">
        <v>0</v>
      </c>
      <c r="F44" s="25">
        <v>127</v>
      </c>
      <c r="G44" s="25">
        <v>0</v>
      </c>
      <c r="H44" s="25">
        <v>84</v>
      </c>
      <c r="I44" s="25">
        <v>0</v>
      </c>
      <c r="J44" s="25">
        <v>96</v>
      </c>
      <c r="K44" s="25">
        <v>0</v>
      </c>
      <c r="L44" s="25">
        <v>122</v>
      </c>
      <c r="M44" s="25">
        <v>0</v>
      </c>
      <c r="N44" s="25">
        <v>162</v>
      </c>
      <c r="O44" s="25">
        <v>0</v>
      </c>
      <c r="P44" s="58">
        <v>111</v>
      </c>
      <c r="Q44" s="58">
        <v>0</v>
      </c>
      <c r="R44" s="27">
        <v>113</v>
      </c>
      <c r="S44" s="27">
        <v>0</v>
      </c>
      <c r="T44" s="25">
        <v>117</v>
      </c>
      <c r="U44" s="25">
        <v>1</v>
      </c>
      <c r="V44" s="27">
        <v>80</v>
      </c>
      <c r="W44" s="27">
        <v>0</v>
      </c>
      <c r="X44" s="27">
        <v>127</v>
      </c>
      <c r="Y44" s="27">
        <v>0</v>
      </c>
      <c r="Z44" s="12">
        <f t="shared" si="0"/>
        <v>1339</v>
      </c>
      <c r="AA44" s="12">
        <f t="shared" si="0"/>
        <v>2</v>
      </c>
    </row>
    <row r="45" spans="1:27" x14ac:dyDescent="0.25">
      <c r="A45" s="1" t="s">
        <v>68</v>
      </c>
      <c r="B45" s="25">
        <v>0</v>
      </c>
      <c r="C45" s="25">
        <v>0</v>
      </c>
      <c r="D45" s="25">
        <v>1</v>
      </c>
      <c r="E45" s="25">
        <v>0</v>
      </c>
      <c r="F45" s="25">
        <v>2</v>
      </c>
      <c r="G45" s="25">
        <v>0</v>
      </c>
      <c r="H45" s="25">
        <v>3</v>
      </c>
      <c r="I45" s="25">
        <v>0</v>
      </c>
      <c r="J45" s="25">
        <v>1</v>
      </c>
      <c r="K45" s="25">
        <v>0</v>
      </c>
      <c r="L45" s="25">
        <v>2</v>
      </c>
      <c r="M45" s="25">
        <v>0</v>
      </c>
      <c r="N45" s="25">
        <v>5</v>
      </c>
      <c r="O45" s="25">
        <v>0</v>
      </c>
      <c r="P45" s="58">
        <v>4</v>
      </c>
      <c r="Q45" s="58">
        <v>0</v>
      </c>
      <c r="R45" s="27">
        <v>4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23</v>
      </c>
      <c r="AA45" s="12">
        <f t="shared" si="0"/>
        <v>0</v>
      </c>
    </row>
    <row r="46" spans="1:27" x14ac:dyDescent="0.25">
      <c r="A46" s="1" t="s">
        <v>69</v>
      </c>
      <c r="B46" s="25">
        <v>25</v>
      </c>
      <c r="C46" s="25">
        <v>0</v>
      </c>
      <c r="D46" s="25">
        <v>19</v>
      </c>
      <c r="E46" s="25">
        <v>0</v>
      </c>
      <c r="F46" s="25">
        <v>20</v>
      </c>
      <c r="G46" s="25">
        <v>2</v>
      </c>
      <c r="H46" s="25">
        <v>4</v>
      </c>
      <c r="I46" s="25">
        <v>2</v>
      </c>
      <c r="J46" s="25">
        <v>17</v>
      </c>
      <c r="K46" s="25">
        <v>0</v>
      </c>
      <c r="L46" s="25">
        <v>4</v>
      </c>
      <c r="M46" s="25">
        <v>0</v>
      </c>
      <c r="N46" s="25">
        <v>4</v>
      </c>
      <c r="O46" s="25">
        <v>0</v>
      </c>
      <c r="P46" s="58">
        <v>0</v>
      </c>
      <c r="Q46" s="58">
        <v>0</v>
      </c>
      <c r="R46" s="27">
        <v>5</v>
      </c>
      <c r="S46" s="27">
        <v>1</v>
      </c>
      <c r="T46" s="25">
        <v>8</v>
      </c>
      <c r="U46" s="25">
        <v>0</v>
      </c>
      <c r="V46" s="27">
        <v>20</v>
      </c>
      <c r="W46" s="27">
        <v>0</v>
      </c>
      <c r="X46" s="27">
        <v>51</v>
      </c>
      <c r="Y46" s="27">
        <v>0</v>
      </c>
      <c r="Z46" s="12">
        <f t="shared" si="0"/>
        <v>177</v>
      </c>
      <c r="AA46" s="12">
        <f t="shared" si="0"/>
        <v>5</v>
      </c>
    </row>
    <row r="47" spans="1:27" x14ac:dyDescent="0.25">
      <c r="A47" s="1" t="s">
        <v>70</v>
      </c>
      <c r="B47" s="25">
        <v>54</v>
      </c>
      <c r="C47" s="25">
        <v>13</v>
      </c>
      <c r="D47" s="25">
        <v>89</v>
      </c>
      <c r="E47" s="25">
        <v>33</v>
      </c>
      <c r="F47" s="25">
        <v>22</v>
      </c>
      <c r="G47" s="25">
        <v>5</v>
      </c>
      <c r="H47" s="25">
        <v>44</v>
      </c>
      <c r="I47" s="25">
        <v>8</v>
      </c>
      <c r="J47" s="25">
        <v>10</v>
      </c>
      <c r="K47" s="25">
        <v>1</v>
      </c>
      <c r="L47" s="25">
        <v>11</v>
      </c>
      <c r="M47" s="25">
        <v>7</v>
      </c>
      <c r="N47" s="25">
        <v>39</v>
      </c>
      <c r="O47" s="25">
        <v>5</v>
      </c>
      <c r="P47" s="58">
        <v>41</v>
      </c>
      <c r="Q47" s="58">
        <v>18</v>
      </c>
      <c r="R47" s="27">
        <v>21</v>
      </c>
      <c r="S47" s="27">
        <v>0</v>
      </c>
      <c r="T47" s="25">
        <v>32</v>
      </c>
      <c r="U47" s="25">
        <v>2</v>
      </c>
      <c r="V47" s="27">
        <v>31</v>
      </c>
      <c r="W47" s="27">
        <v>3</v>
      </c>
      <c r="X47" s="27">
        <v>42</v>
      </c>
      <c r="Y47" s="27">
        <v>23</v>
      </c>
      <c r="Z47" s="12">
        <f t="shared" si="0"/>
        <v>436</v>
      </c>
      <c r="AA47" s="12">
        <f t="shared" si="0"/>
        <v>118</v>
      </c>
    </row>
    <row r="48" spans="1:27" x14ac:dyDescent="0.25">
      <c r="A48" s="1" t="s">
        <v>71</v>
      </c>
      <c r="B48" s="25">
        <v>83</v>
      </c>
      <c r="C48" s="25">
        <v>0</v>
      </c>
      <c r="D48" s="25">
        <v>91</v>
      </c>
      <c r="E48" s="25">
        <v>0</v>
      </c>
      <c r="F48" s="25">
        <v>89</v>
      </c>
      <c r="G48" s="25">
        <v>0</v>
      </c>
      <c r="H48" s="25">
        <v>90</v>
      </c>
      <c r="I48" s="25">
        <v>0</v>
      </c>
      <c r="J48" s="25">
        <v>103</v>
      </c>
      <c r="K48" s="25">
        <v>0</v>
      </c>
      <c r="L48" s="25">
        <v>82</v>
      </c>
      <c r="M48" s="25">
        <v>0</v>
      </c>
      <c r="N48" s="25">
        <v>133</v>
      </c>
      <c r="O48" s="25">
        <v>0</v>
      </c>
      <c r="P48" s="58">
        <v>97</v>
      </c>
      <c r="Q48" s="58">
        <v>0</v>
      </c>
      <c r="R48" s="27">
        <v>111</v>
      </c>
      <c r="S48" s="27">
        <v>0</v>
      </c>
      <c r="T48" s="25">
        <v>93</v>
      </c>
      <c r="U48" s="25">
        <v>0</v>
      </c>
      <c r="V48" s="27">
        <v>111</v>
      </c>
      <c r="W48" s="27">
        <v>0</v>
      </c>
      <c r="X48" s="27">
        <v>59</v>
      </c>
      <c r="Y48" s="27">
        <v>1</v>
      </c>
      <c r="Z48" s="12">
        <f t="shared" si="0"/>
        <v>1142</v>
      </c>
      <c r="AA48" s="12">
        <f t="shared" si="0"/>
        <v>1</v>
      </c>
    </row>
    <row r="49" spans="1:27" x14ac:dyDescent="0.25">
      <c r="A49" s="1" t="s">
        <v>72</v>
      </c>
      <c r="B49" s="25">
        <v>98</v>
      </c>
      <c r="C49" s="25">
        <v>0</v>
      </c>
      <c r="D49" s="25">
        <v>88</v>
      </c>
      <c r="E49" s="25">
        <v>0</v>
      </c>
      <c r="F49" s="25">
        <v>106</v>
      </c>
      <c r="G49" s="25">
        <v>0</v>
      </c>
      <c r="H49" s="25">
        <v>110</v>
      </c>
      <c r="I49" s="25">
        <v>0</v>
      </c>
      <c r="J49" s="25">
        <v>92</v>
      </c>
      <c r="K49" s="25">
        <v>0</v>
      </c>
      <c r="L49" s="25">
        <v>84</v>
      </c>
      <c r="M49" s="25">
        <v>0</v>
      </c>
      <c r="N49" s="25">
        <v>97</v>
      </c>
      <c r="O49" s="25">
        <v>0</v>
      </c>
      <c r="P49" s="58">
        <v>174</v>
      </c>
      <c r="Q49" s="58">
        <v>1</v>
      </c>
      <c r="R49" s="27">
        <v>103</v>
      </c>
      <c r="S49" s="27">
        <v>0</v>
      </c>
      <c r="T49" s="25">
        <v>96</v>
      </c>
      <c r="U49" s="25">
        <v>0</v>
      </c>
      <c r="V49" s="27">
        <v>99</v>
      </c>
      <c r="W49" s="27">
        <v>0</v>
      </c>
      <c r="X49" s="27">
        <v>154</v>
      </c>
      <c r="Y49" s="27">
        <v>0</v>
      </c>
      <c r="Z49" s="12">
        <f t="shared" si="0"/>
        <v>1301</v>
      </c>
      <c r="AA49" s="12">
        <f t="shared" si="0"/>
        <v>1</v>
      </c>
    </row>
    <row r="50" spans="1:27" x14ac:dyDescent="0.25">
      <c r="A50" s="1" t="s">
        <v>74</v>
      </c>
      <c r="B50" s="25">
        <v>265</v>
      </c>
      <c r="C50" s="25">
        <v>11</v>
      </c>
      <c r="D50" s="25">
        <v>375</v>
      </c>
      <c r="E50" s="25">
        <v>2</v>
      </c>
      <c r="F50" s="25">
        <v>311</v>
      </c>
      <c r="G50" s="25">
        <v>13</v>
      </c>
      <c r="H50" s="25">
        <v>488</v>
      </c>
      <c r="I50" s="25">
        <v>13</v>
      </c>
      <c r="J50" s="25">
        <v>252</v>
      </c>
      <c r="K50" s="25">
        <v>12</v>
      </c>
      <c r="L50" s="25">
        <v>209</v>
      </c>
      <c r="M50" s="25">
        <v>13</v>
      </c>
      <c r="N50" s="25">
        <v>438</v>
      </c>
      <c r="O50" s="25">
        <v>1</v>
      </c>
      <c r="P50" s="58">
        <v>398</v>
      </c>
      <c r="Q50" s="58">
        <v>7</v>
      </c>
      <c r="R50" s="27">
        <v>231</v>
      </c>
      <c r="S50" s="27">
        <v>0</v>
      </c>
      <c r="T50" s="25">
        <v>306</v>
      </c>
      <c r="U50" s="25">
        <v>2</v>
      </c>
      <c r="V50" s="27">
        <v>333</v>
      </c>
      <c r="W50" s="27">
        <v>0</v>
      </c>
      <c r="X50" s="27">
        <v>382</v>
      </c>
      <c r="Y50" s="27">
        <v>19</v>
      </c>
      <c r="Z50" s="12">
        <f t="shared" si="0"/>
        <v>3988</v>
      </c>
      <c r="AA50" s="12">
        <f t="shared" si="0"/>
        <v>93</v>
      </c>
    </row>
    <row r="51" spans="1:27" x14ac:dyDescent="0.25">
      <c r="A51" s="1" t="s">
        <v>75</v>
      </c>
      <c r="B51" s="25">
        <v>14</v>
      </c>
      <c r="C51" s="25">
        <v>0</v>
      </c>
      <c r="D51" s="25">
        <v>8</v>
      </c>
      <c r="E51" s="25">
        <v>0</v>
      </c>
      <c r="F51" s="25">
        <v>20</v>
      </c>
      <c r="G51" s="25">
        <v>1</v>
      </c>
      <c r="H51" s="25">
        <v>23</v>
      </c>
      <c r="I51" s="25">
        <v>0</v>
      </c>
      <c r="J51" s="25">
        <v>9</v>
      </c>
      <c r="K51" s="25">
        <v>0</v>
      </c>
      <c r="L51" s="25">
        <v>13</v>
      </c>
      <c r="M51" s="25">
        <v>0</v>
      </c>
      <c r="N51" s="25">
        <v>10</v>
      </c>
      <c r="O51" s="25">
        <v>0</v>
      </c>
      <c r="P51" s="58">
        <v>13</v>
      </c>
      <c r="Q51" s="58">
        <v>0</v>
      </c>
      <c r="R51" s="27">
        <v>12</v>
      </c>
      <c r="S51" s="27">
        <v>0</v>
      </c>
      <c r="T51" s="25">
        <v>29</v>
      </c>
      <c r="U51" s="25">
        <v>0</v>
      </c>
      <c r="V51" s="27">
        <v>11</v>
      </c>
      <c r="W51" s="27">
        <v>0</v>
      </c>
      <c r="X51" s="27">
        <v>13</v>
      </c>
      <c r="Y51" s="27">
        <v>2</v>
      </c>
      <c r="Z51" s="12">
        <f t="shared" si="0"/>
        <v>175</v>
      </c>
      <c r="AA51" s="12">
        <f t="shared" si="0"/>
        <v>3</v>
      </c>
    </row>
    <row r="52" spans="1:27" x14ac:dyDescent="0.25">
      <c r="A52" s="1" t="s">
        <v>76</v>
      </c>
      <c r="B52" s="25">
        <v>3</v>
      </c>
      <c r="C52" s="25">
        <v>0</v>
      </c>
      <c r="D52" s="25">
        <v>11</v>
      </c>
      <c r="E52" s="25">
        <v>0</v>
      </c>
      <c r="F52" s="25">
        <v>3</v>
      </c>
      <c r="G52" s="25">
        <v>0</v>
      </c>
      <c r="H52" s="25">
        <v>4</v>
      </c>
      <c r="I52" s="25">
        <v>0</v>
      </c>
      <c r="J52" s="25">
        <v>7</v>
      </c>
      <c r="K52" s="25">
        <v>0</v>
      </c>
      <c r="L52" s="25">
        <v>9</v>
      </c>
      <c r="M52" s="25">
        <v>0</v>
      </c>
      <c r="N52" s="25">
        <v>8</v>
      </c>
      <c r="O52" s="25">
        <v>0</v>
      </c>
      <c r="P52" s="58">
        <v>7</v>
      </c>
      <c r="Q52" s="58">
        <v>0</v>
      </c>
      <c r="R52" s="27">
        <v>8</v>
      </c>
      <c r="S52" s="27">
        <v>0</v>
      </c>
      <c r="T52" s="25">
        <v>14</v>
      </c>
      <c r="U52" s="25">
        <v>0</v>
      </c>
      <c r="V52" s="27">
        <v>12</v>
      </c>
      <c r="W52" s="27">
        <v>0</v>
      </c>
      <c r="X52" s="27">
        <v>5</v>
      </c>
      <c r="Y52" s="27">
        <v>0</v>
      </c>
      <c r="Z52" s="12">
        <f t="shared" si="0"/>
        <v>91</v>
      </c>
      <c r="AA52" s="12">
        <f t="shared" si="0"/>
        <v>0</v>
      </c>
    </row>
    <row r="53" spans="1:27" x14ac:dyDescent="0.25">
      <c r="A53" s="1" t="s">
        <v>222</v>
      </c>
      <c r="B53" s="25">
        <v>0</v>
      </c>
      <c r="C53" s="25">
        <v>0</v>
      </c>
      <c r="D53" s="25">
        <v>1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2</v>
      </c>
      <c r="O53" s="25">
        <v>0</v>
      </c>
      <c r="P53" s="58">
        <v>0</v>
      </c>
      <c r="Q53" s="58">
        <v>0</v>
      </c>
      <c r="R53" s="27">
        <v>0</v>
      </c>
      <c r="S53" s="27">
        <v>0</v>
      </c>
      <c r="T53" s="25">
        <v>0</v>
      </c>
      <c r="U53" s="25">
        <v>0</v>
      </c>
      <c r="V53" s="27">
        <v>2</v>
      </c>
      <c r="W53" s="27">
        <v>0</v>
      </c>
      <c r="X53" s="27">
        <v>0</v>
      </c>
      <c r="Y53" s="27">
        <v>0</v>
      </c>
      <c r="Z53" s="12">
        <f t="shared" si="0"/>
        <v>5</v>
      </c>
      <c r="AA53" s="12">
        <f t="shared" si="0"/>
        <v>0</v>
      </c>
    </row>
    <row r="54" spans="1:27" x14ac:dyDescent="0.25">
      <c r="A54" s="1" t="s">
        <v>280</v>
      </c>
      <c r="B54" s="25">
        <v>0</v>
      </c>
      <c r="C54" s="25">
        <v>0</v>
      </c>
      <c r="D54" s="25">
        <v>6</v>
      </c>
      <c r="E54" s="25">
        <v>0</v>
      </c>
      <c r="F54" s="25">
        <v>6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58">
        <v>0</v>
      </c>
      <c r="Q54" s="58">
        <v>0</v>
      </c>
      <c r="R54" s="27">
        <v>0</v>
      </c>
      <c r="S54" s="27">
        <v>0</v>
      </c>
      <c r="T54" s="25">
        <v>0</v>
      </c>
      <c r="U54" s="25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13</v>
      </c>
      <c r="AA54" s="12">
        <f t="shared" si="0"/>
        <v>0</v>
      </c>
    </row>
    <row r="55" spans="1:27" x14ac:dyDescent="0.25">
      <c r="A55" s="1" t="s">
        <v>77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58">
        <v>0</v>
      </c>
      <c r="Q55" s="58">
        <v>0</v>
      </c>
      <c r="R55" s="27">
        <v>0</v>
      </c>
      <c r="S55" s="27">
        <v>0</v>
      </c>
      <c r="T55" s="25">
        <v>0</v>
      </c>
      <c r="U55" s="25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</v>
      </c>
      <c r="AA55" s="12">
        <f t="shared" si="0"/>
        <v>0</v>
      </c>
    </row>
    <row r="56" spans="1:27" x14ac:dyDescent="0.25">
      <c r="A56" s="1" t="s">
        <v>78</v>
      </c>
      <c r="B56" s="25">
        <v>25</v>
      </c>
      <c r="C56" s="25">
        <v>0</v>
      </c>
      <c r="D56" s="25">
        <v>23</v>
      </c>
      <c r="E56" s="25">
        <v>0</v>
      </c>
      <c r="F56" s="25">
        <v>5</v>
      </c>
      <c r="G56" s="25">
        <v>0</v>
      </c>
      <c r="H56" s="25">
        <v>2</v>
      </c>
      <c r="I56" s="25">
        <v>0</v>
      </c>
      <c r="J56" s="25">
        <v>10</v>
      </c>
      <c r="K56" s="25">
        <v>3</v>
      </c>
      <c r="L56" s="25">
        <v>8</v>
      </c>
      <c r="M56" s="25">
        <v>0</v>
      </c>
      <c r="N56" s="25">
        <v>4</v>
      </c>
      <c r="O56" s="25">
        <v>0</v>
      </c>
      <c r="P56" s="58">
        <v>5</v>
      </c>
      <c r="Q56" s="58">
        <v>0</v>
      </c>
      <c r="R56" s="27">
        <v>5</v>
      </c>
      <c r="S56" s="27">
        <v>0</v>
      </c>
      <c r="T56" s="25">
        <v>5</v>
      </c>
      <c r="U56" s="25">
        <v>0</v>
      </c>
      <c r="V56" s="27">
        <v>14</v>
      </c>
      <c r="W56" s="27">
        <v>0</v>
      </c>
      <c r="X56" s="27">
        <v>13</v>
      </c>
      <c r="Y56" s="27">
        <v>0</v>
      </c>
      <c r="Z56" s="12">
        <f t="shared" si="0"/>
        <v>119</v>
      </c>
      <c r="AA56" s="12">
        <f t="shared" si="0"/>
        <v>3</v>
      </c>
    </row>
    <row r="57" spans="1:27" x14ac:dyDescent="0.25">
      <c r="A57" s="1" t="s">
        <v>79</v>
      </c>
      <c r="B57" s="25">
        <v>1</v>
      </c>
      <c r="C57" s="25">
        <v>0</v>
      </c>
      <c r="D57" s="25">
        <v>0</v>
      </c>
      <c r="E57" s="25">
        <v>0</v>
      </c>
      <c r="F57" s="25">
        <v>3</v>
      </c>
      <c r="G57" s="25">
        <v>0</v>
      </c>
      <c r="H57" s="25">
        <v>0</v>
      </c>
      <c r="I57" s="25">
        <v>0</v>
      </c>
      <c r="J57" s="25">
        <v>1</v>
      </c>
      <c r="K57" s="25">
        <v>0</v>
      </c>
      <c r="L57" s="25">
        <v>0</v>
      </c>
      <c r="M57" s="25">
        <v>0</v>
      </c>
      <c r="N57" s="25">
        <v>3</v>
      </c>
      <c r="O57" s="25">
        <v>0</v>
      </c>
      <c r="P57" s="58">
        <v>1</v>
      </c>
      <c r="Q57" s="58">
        <v>0</v>
      </c>
      <c r="R57" s="27">
        <v>1</v>
      </c>
      <c r="S57" s="27">
        <v>0</v>
      </c>
      <c r="T57" s="25">
        <v>0</v>
      </c>
      <c r="U57" s="25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0"/>
        <v>11</v>
      </c>
      <c r="AA57" s="12">
        <f t="shared" si="0"/>
        <v>0</v>
      </c>
    </row>
    <row r="58" spans="1:27" x14ac:dyDescent="0.25">
      <c r="A58" s="1" t="s">
        <v>82</v>
      </c>
      <c r="B58" s="25">
        <v>0</v>
      </c>
      <c r="C58" s="25">
        <v>0</v>
      </c>
      <c r="D58" s="25">
        <v>1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1</v>
      </c>
      <c r="K58" s="25">
        <v>0</v>
      </c>
      <c r="L58" s="25">
        <v>0</v>
      </c>
      <c r="M58" s="25">
        <v>0</v>
      </c>
      <c r="N58" s="25">
        <v>2</v>
      </c>
      <c r="O58" s="25">
        <v>0</v>
      </c>
      <c r="P58" s="58">
        <v>0</v>
      </c>
      <c r="Q58" s="58">
        <v>0</v>
      </c>
      <c r="R58" s="27">
        <v>0</v>
      </c>
      <c r="S58" s="27">
        <v>0</v>
      </c>
      <c r="T58" s="25">
        <v>1</v>
      </c>
      <c r="U58" s="25">
        <v>0</v>
      </c>
      <c r="V58" s="27">
        <v>0</v>
      </c>
      <c r="W58" s="27">
        <v>0</v>
      </c>
      <c r="X58" s="27">
        <v>3</v>
      </c>
      <c r="Y58" s="27">
        <v>0</v>
      </c>
      <c r="Z58" s="12">
        <f t="shared" si="0"/>
        <v>8</v>
      </c>
      <c r="AA58" s="12">
        <f t="shared" si="0"/>
        <v>0</v>
      </c>
    </row>
    <row r="59" spans="1:27" x14ac:dyDescent="0.25">
      <c r="A59" s="1" t="s">
        <v>83</v>
      </c>
      <c r="B59" s="25">
        <v>25</v>
      </c>
      <c r="C59" s="25">
        <v>0</v>
      </c>
      <c r="D59" s="25">
        <v>13</v>
      </c>
      <c r="E59" s="25">
        <v>0</v>
      </c>
      <c r="F59" s="25">
        <v>5</v>
      </c>
      <c r="G59" s="25">
        <v>0</v>
      </c>
      <c r="H59" s="25">
        <v>9</v>
      </c>
      <c r="I59" s="25">
        <v>0</v>
      </c>
      <c r="J59" s="25">
        <v>7</v>
      </c>
      <c r="K59" s="25">
        <v>2</v>
      </c>
      <c r="L59" s="25">
        <v>5</v>
      </c>
      <c r="M59" s="25">
        <v>0</v>
      </c>
      <c r="N59" s="25">
        <v>10</v>
      </c>
      <c r="O59" s="25">
        <v>0</v>
      </c>
      <c r="P59" s="58">
        <v>8</v>
      </c>
      <c r="Q59" s="58">
        <v>0</v>
      </c>
      <c r="R59" s="27">
        <v>6</v>
      </c>
      <c r="S59" s="27">
        <v>0</v>
      </c>
      <c r="T59" s="25">
        <v>8</v>
      </c>
      <c r="U59" s="25">
        <v>1</v>
      </c>
      <c r="V59" s="27">
        <v>11</v>
      </c>
      <c r="W59" s="27">
        <v>0</v>
      </c>
      <c r="X59" s="27">
        <v>18</v>
      </c>
      <c r="Y59" s="27">
        <v>7</v>
      </c>
      <c r="Z59" s="12">
        <f t="shared" si="0"/>
        <v>125</v>
      </c>
      <c r="AA59" s="12">
        <f t="shared" si="0"/>
        <v>10</v>
      </c>
    </row>
    <row r="60" spans="1:27" x14ac:dyDescent="0.25">
      <c r="A60" s="1" t="s">
        <v>84</v>
      </c>
      <c r="B60" s="25">
        <v>257</v>
      </c>
      <c r="C60" s="25">
        <v>25</v>
      </c>
      <c r="D60" s="25">
        <v>363</v>
      </c>
      <c r="E60" s="25">
        <v>16</v>
      </c>
      <c r="F60" s="25">
        <v>322</v>
      </c>
      <c r="G60" s="25">
        <v>22</v>
      </c>
      <c r="H60" s="25">
        <v>530</v>
      </c>
      <c r="I60" s="25">
        <v>22</v>
      </c>
      <c r="J60" s="25">
        <v>217</v>
      </c>
      <c r="K60" s="25">
        <v>43</v>
      </c>
      <c r="L60" s="25">
        <v>175</v>
      </c>
      <c r="M60" s="25">
        <v>57</v>
      </c>
      <c r="N60" s="25">
        <v>418</v>
      </c>
      <c r="O60" s="25">
        <v>37</v>
      </c>
      <c r="P60" s="58">
        <v>362</v>
      </c>
      <c r="Q60" s="58">
        <v>24</v>
      </c>
      <c r="R60" s="27">
        <v>163</v>
      </c>
      <c r="S60" s="27">
        <v>14</v>
      </c>
      <c r="T60" s="25">
        <v>266</v>
      </c>
      <c r="U60" s="25">
        <v>42</v>
      </c>
      <c r="V60" s="27">
        <v>239</v>
      </c>
      <c r="W60" s="27">
        <v>22</v>
      </c>
      <c r="X60" s="27">
        <v>279</v>
      </c>
      <c r="Y60" s="27">
        <v>21</v>
      </c>
      <c r="Z60" s="12">
        <f t="shared" si="0"/>
        <v>3591</v>
      </c>
      <c r="AA60" s="12">
        <f t="shared" si="0"/>
        <v>345</v>
      </c>
    </row>
    <row r="61" spans="1:27" x14ac:dyDescent="0.25">
      <c r="A61" s="1" t="s">
        <v>302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58">
        <v>0</v>
      </c>
      <c r="Q61" s="58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1</v>
      </c>
      <c r="X61" s="27">
        <v>0</v>
      </c>
      <c r="Y61" s="27">
        <v>0</v>
      </c>
      <c r="Z61" s="12">
        <f t="shared" si="0"/>
        <v>0</v>
      </c>
      <c r="AA61" s="12">
        <f t="shared" si="0"/>
        <v>1</v>
      </c>
    </row>
    <row r="62" spans="1:27" x14ac:dyDescent="0.25">
      <c r="A62" s="1" t="s">
        <v>86</v>
      </c>
      <c r="B62" s="25">
        <v>0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58">
        <v>0</v>
      </c>
      <c r="Q62" s="58">
        <v>0</v>
      </c>
      <c r="R62" s="27">
        <v>0</v>
      </c>
      <c r="S62" s="27">
        <v>0</v>
      </c>
      <c r="T62" s="25">
        <v>0</v>
      </c>
      <c r="U62" s="25">
        <v>0</v>
      </c>
      <c r="V62" s="27">
        <v>1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2">
        <f t="shared" si="0"/>
        <v>0</v>
      </c>
    </row>
    <row r="63" spans="1:27" x14ac:dyDescent="0.25">
      <c r="A63" s="1" t="s">
        <v>87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2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58">
        <v>0</v>
      </c>
      <c r="Q63" s="58">
        <v>0</v>
      </c>
      <c r="R63" s="27">
        <v>2</v>
      </c>
      <c r="S63" s="27">
        <v>0</v>
      </c>
      <c r="T63" s="25">
        <v>0</v>
      </c>
      <c r="U63" s="25">
        <v>0</v>
      </c>
      <c r="V63" s="27">
        <v>1</v>
      </c>
      <c r="W63" s="27">
        <v>0</v>
      </c>
      <c r="X63" s="27">
        <v>1</v>
      </c>
      <c r="Y63" s="27">
        <v>0</v>
      </c>
      <c r="Z63" s="12">
        <f t="shared" si="0"/>
        <v>7</v>
      </c>
      <c r="AA63" s="12">
        <f t="shared" si="0"/>
        <v>0</v>
      </c>
    </row>
    <row r="64" spans="1:27" x14ac:dyDescent="0.25">
      <c r="A64" s="1" t="s">
        <v>88</v>
      </c>
      <c r="B64" s="25">
        <v>0</v>
      </c>
      <c r="C64" s="25">
        <v>0</v>
      </c>
      <c r="D64" s="25">
        <v>1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3</v>
      </c>
      <c r="M64" s="25">
        <v>0</v>
      </c>
      <c r="N64" s="25">
        <v>0</v>
      </c>
      <c r="O64" s="25">
        <v>0</v>
      </c>
      <c r="P64" s="58">
        <v>0</v>
      </c>
      <c r="Q64" s="58">
        <v>0</v>
      </c>
      <c r="R64" s="27">
        <v>4</v>
      </c>
      <c r="S64" s="27">
        <v>0</v>
      </c>
      <c r="T64" s="25">
        <v>0</v>
      </c>
      <c r="U64" s="25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0"/>
        <v>8</v>
      </c>
      <c r="AA64" s="12">
        <f t="shared" si="0"/>
        <v>0</v>
      </c>
    </row>
    <row r="65" spans="1:27" x14ac:dyDescent="0.25">
      <c r="A65" s="1" t="s">
        <v>89</v>
      </c>
      <c r="B65" s="25">
        <v>376</v>
      </c>
      <c r="C65" s="25">
        <v>1</v>
      </c>
      <c r="D65" s="25">
        <v>515</v>
      </c>
      <c r="E65" s="25">
        <v>14</v>
      </c>
      <c r="F65" s="25">
        <v>410</v>
      </c>
      <c r="G65" s="25">
        <v>17</v>
      </c>
      <c r="H65" s="25">
        <v>266</v>
      </c>
      <c r="I65" s="25">
        <v>21</v>
      </c>
      <c r="J65" s="25">
        <v>111</v>
      </c>
      <c r="K65" s="25">
        <v>32</v>
      </c>
      <c r="L65" s="25">
        <v>91</v>
      </c>
      <c r="M65" s="25">
        <v>24</v>
      </c>
      <c r="N65" s="25">
        <v>135</v>
      </c>
      <c r="O65" s="25">
        <v>9</v>
      </c>
      <c r="P65" s="58">
        <v>124</v>
      </c>
      <c r="Q65" s="58">
        <v>2</v>
      </c>
      <c r="R65" s="27">
        <v>99</v>
      </c>
      <c r="S65" s="27">
        <v>8</v>
      </c>
      <c r="T65" s="25">
        <v>113</v>
      </c>
      <c r="U65" s="25">
        <v>8</v>
      </c>
      <c r="V65" s="27">
        <v>315</v>
      </c>
      <c r="W65" s="27">
        <v>5</v>
      </c>
      <c r="X65" s="27">
        <v>463</v>
      </c>
      <c r="Y65" s="27">
        <v>38</v>
      </c>
      <c r="Z65" s="12">
        <f t="shared" si="0"/>
        <v>3018</v>
      </c>
      <c r="AA65" s="12">
        <f t="shared" si="0"/>
        <v>179</v>
      </c>
    </row>
    <row r="66" spans="1:27" x14ac:dyDescent="0.25">
      <c r="A66" s="1" t="s">
        <v>90</v>
      </c>
      <c r="B66" s="25">
        <v>14</v>
      </c>
      <c r="C66" s="25">
        <v>0</v>
      </c>
      <c r="D66" s="25">
        <v>32</v>
      </c>
      <c r="E66" s="25">
        <v>0</v>
      </c>
      <c r="F66" s="25">
        <v>22</v>
      </c>
      <c r="G66" s="25">
        <v>0</v>
      </c>
      <c r="H66" s="25">
        <v>15</v>
      </c>
      <c r="I66" s="25">
        <v>0</v>
      </c>
      <c r="J66" s="25">
        <v>12</v>
      </c>
      <c r="K66" s="25">
        <v>0</v>
      </c>
      <c r="L66" s="25">
        <v>26</v>
      </c>
      <c r="M66" s="25">
        <v>0</v>
      </c>
      <c r="N66" s="25">
        <v>25</v>
      </c>
      <c r="O66" s="25">
        <v>0</v>
      </c>
      <c r="P66" s="58">
        <v>20</v>
      </c>
      <c r="Q66" s="58">
        <v>0</v>
      </c>
      <c r="R66" s="27">
        <v>13</v>
      </c>
      <c r="S66" s="27">
        <v>0</v>
      </c>
      <c r="T66" s="25">
        <v>10</v>
      </c>
      <c r="U66" s="25">
        <v>0</v>
      </c>
      <c r="V66" s="27">
        <v>9</v>
      </c>
      <c r="W66" s="27">
        <v>0</v>
      </c>
      <c r="X66" s="27">
        <v>28</v>
      </c>
      <c r="Y66" s="27">
        <v>2</v>
      </c>
      <c r="Z66" s="12">
        <f t="shared" si="0"/>
        <v>226</v>
      </c>
      <c r="AA66" s="12">
        <f t="shared" si="0"/>
        <v>2</v>
      </c>
    </row>
    <row r="67" spans="1:27" x14ac:dyDescent="0.25">
      <c r="A67" s="1" t="s">
        <v>91</v>
      </c>
      <c r="B67" s="25">
        <v>8</v>
      </c>
      <c r="C67" s="25">
        <v>1</v>
      </c>
      <c r="D67" s="25">
        <v>5</v>
      </c>
      <c r="E67" s="25">
        <v>0</v>
      </c>
      <c r="F67" s="25">
        <v>14</v>
      </c>
      <c r="G67" s="25">
        <v>0</v>
      </c>
      <c r="H67" s="25">
        <v>7</v>
      </c>
      <c r="I67" s="25">
        <v>1</v>
      </c>
      <c r="J67" s="25">
        <v>7</v>
      </c>
      <c r="K67" s="25">
        <v>0</v>
      </c>
      <c r="L67" s="25">
        <v>22</v>
      </c>
      <c r="M67" s="25">
        <v>0</v>
      </c>
      <c r="N67" s="25">
        <v>9</v>
      </c>
      <c r="O67" s="25">
        <v>1</v>
      </c>
      <c r="P67" s="58">
        <v>12</v>
      </c>
      <c r="Q67" s="58">
        <v>0</v>
      </c>
      <c r="R67" s="27">
        <v>6</v>
      </c>
      <c r="S67" s="27">
        <v>0</v>
      </c>
      <c r="T67" s="25">
        <v>5</v>
      </c>
      <c r="U67" s="25">
        <v>0</v>
      </c>
      <c r="V67" s="27">
        <v>22</v>
      </c>
      <c r="W67" s="27">
        <v>1</v>
      </c>
      <c r="X67" s="27">
        <v>8</v>
      </c>
      <c r="Y67" s="27">
        <v>0</v>
      </c>
      <c r="Z67" s="12">
        <f t="shared" si="0"/>
        <v>125</v>
      </c>
      <c r="AA67" s="12">
        <f t="shared" si="0"/>
        <v>4</v>
      </c>
    </row>
    <row r="68" spans="1:27" x14ac:dyDescent="0.25">
      <c r="A68" s="1" t="s">
        <v>92</v>
      </c>
      <c r="B68" s="25">
        <v>382</v>
      </c>
      <c r="C68" s="25">
        <v>5</v>
      </c>
      <c r="D68" s="25">
        <v>538</v>
      </c>
      <c r="E68" s="25">
        <v>3</v>
      </c>
      <c r="F68" s="25">
        <v>440</v>
      </c>
      <c r="G68" s="25">
        <v>4</v>
      </c>
      <c r="H68" s="25">
        <v>550</v>
      </c>
      <c r="I68" s="25">
        <v>5</v>
      </c>
      <c r="J68" s="25">
        <v>430</v>
      </c>
      <c r="K68" s="25">
        <v>24</v>
      </c>
      <c r="L68" s="25">
        <v>456</v>
      </c>
      <c r="M68" s="25">
        <v>6</v>
      </c>
      <c r="N68" s="25">
        <v>548</v>
      </c>
      <c r="O68" s="25">
        <v>5</v>
      </c>
      <c r="P68" s="58">
        <v>593</v>
      </c>
      <c r="Q68" s="58">
        <v>4</v>
      </c>
      <c r="R68" s="27">
        <v>500</v>
      </c>
      <c r="S68" s="27">
        <v>2</v>
      </c>
      <c r="T68" s="25">
        <v>629</v>
      </c>
      <c r="U68" s="25">
        <v>1</v>
      </c>
      <c r="V68" s="27">
        <v>483</v>
      </c>
      <c r="W68" s="27">
        <v>5</v>
      </c>
      <c r="X68" s="27">
        <v>614</v>
      </c>
      <c r="Y68" s="27">
        <v>0</v>
      </c>
      <c r="Z68" s="12">
        <f t="shared" si="0"/>
        <v>6163</v>
      </c>
      <c r="AA68" s="12">
        <f t="shared" si="0"/>
        <v>64</v>
      </c>
    </row>
    <row r="69" spans="1:27" x14ac:dyDescent="0.25">
      <c r="A69" s="1" t="s">
        <v>93</v>
      </c>
      <c r="B69" s="25">
        <v>0</v>
      </c>
      <c r="C69" s="25">
        <v>0</v>
      </c>
      <c r="D69" s="25">
        <v>0</v>
      </c>
      <c r="E69" s="25">
        <v>0</v>
      </c>
      <c r="F69" s="25">
        <v>1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58">
        <v>0</v>
      </c>
      <c r="Q69" s="58">
        <v>0</v>
      </c>
      <c r="R69" s="27">
        <v>0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0</v>
      </c>
      <c r="Y69" s="27">
        <v>0</v>
      </c>
      <c r="Z69" s="12">
        <f t="shared" si="0"/>
        <v>1</v>
      </c>
      <c r="AA69" s="12">
        <f t="shared" si="0"/>
        <v>0</v>
      </c>
    </row>
    <row r="70" spans="1:27" x14ac:dyDescent="0.25">
      <c r="A70" s="1" t="s">
        <v>94</v>
      </c>
      <c r="B70" s="25">
        <v>36</v>
      </c>
      <c r="C70" s="25">
        <v>0</v>
      </c>
      <c r="D70" s="25">
        <v>44</v>
      </c>
      <c r="E70" s="25">
        <v>0</v>
      </c>
      <c r="F70" s="25">
        <v>35</v>
      </c>
      <c r="G70" s="25">
        <v>0</v>
      </c>
      <c r="H70" s="25">
        <v>49</v>
      </c>
      <c r="I70" s="25">
        <v>0</v>
      </c>
      <c r="J70" s="25">
        <v>33</v>
      </c>
      <c r="K70" s="25">
        <v>0</v>
      </c>
      <c r="L70" s="25">
        <v>20</v>
      </c>
      <c r="M70" s="25">
        <v>0</v>
      </c>
      <c r="N70" s="25">
        <v>27</v>
      </c>
      <c r="O70" s="25">
        <v>0</v>
      </c>
      <c r="P70" s="58">
        <v>43</v>
      </c>
      <c r="Q70" s="58">
        <v>0</v>
      </c>
      <c r="R70" s="27">
        <v>43</v>
      </c>
      <c r="S70" s="27">
        <v>0</v>
      </c>
      <c r="T70" s="25">
        <v>41</v>
      </c>
      <c r="U70" s="25">
        <v>0</v>
      </c>
      <c r="V70" s="27">
        <v>51</v>
      </c>
      <c r="W70" s="27">
        <v>0</v>
      </c>
      <c r="X70" s="27">
        <v>22</v>
      </c>
      <c r="Y70" s="27">
        <v>0</v>
      </c>
      <c r="Z70" s="12">
        <f t="shared" ref="Z70:AA145" si="1">SUM(B70,D70,F70,H70,J70,L70,N70,P70,R70,T70,V70,X70)</f>
        <v>444</v>
      </c>
      <c r="AA70" s="12">
        <f t="shared" si="1"/>
        <v>0</v>
      </c>
    </row>
    <row r="71" spans="1:27" x14ac:dyDescent="0.25">
      <c r="A71" s="1" t="s">
        <v>95</v>
      </c>
      <c r="B71" s="25">
        <v>1</v>
      </c>
      <c r="C71" s="25">
        <v>0</v>
      </c>
      <c r="D71" s="25">
        <v>0</v>
      </c>
      <c r="E71" s="25">
        <v>0</v>
      </c>
      <c r="F71" s="25">
        <v>1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58">
        <v>0</v>
      </c>
      <c r="Q71" s="58">
        <v>0</v>
      </c>
      <c r="R71" s="27">
        <v>0</v>
      </c>
      <c r="S71" s="27">
        <v>0</v>
      </c>
      <c r="T71" s="25">
        <v>0</v>
      </c>
      <c r="U71" s="25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1"/>
        <v>2</v>
      </c>
      <c r="AA71" s="12">
        <f t="shared" si="1"/>
        <v>0</v>
      </c>
    </row>
    <row r="72" spans="1:27" x14ac:dyDescent="0.25">
      <c r="A72" s="1" t="s">
        <v>96</v>
      </c>
      <c r="B72" s="25">
        <v>1176</v>
      </c>
      <c r="C72" s="25">
        <v>0</v>
      </c>
      <c r="D72" s="25">
        <v>1246</v>
      </c>
      <c r="E72" s="25">
        <v>2</v>
      </c>
      <c r="F72" s="25">
        <v>1219</v>
      </c>
      <c r="G72" s="25">
        <v>0</v>
      </c>
      <c r="H72" s="25">
        <v>1583</v>
      </c>
      <c r="I72" s="25">
        <v>1</v>
      </c>
      <c r="J72" s="25">
        <v>1316</v>
      </c>
      <c r="K72" s="25">
        <v>1</v>
      </c>
      <c r="L72" s="25">
        <v>1177</v>
      </c>
      <c r="M72" s="25">
        <v>0</v>
      </c>
      <c r="N72" s="25">
        <v>2017</v>
      </c>
      <c r="O72" s="25">
        <v>0</v>
      </c>
      <c r="P72" s="58">
        <v>2144</v>
      </c>
      <c r="Q72" s="58">
        <v>1</v>
      </c>
      <c r="R72" s="27">
        <v>1383</v>
      </c>
      <c r="S72" s="27">
        <v>0</v>
      </c>
      <c r="T72" s="25">
        <v>1615</v>
      </c>
      <c r="U72" s="25">
        <v>2</v>
      </c>
      <c r="V72" s="27">
        <v>1300</v>
      </c>
      <c r="W72" s="27">
        <v>0</v>
      </c>
      <c r="X72" s="27">
        <v>1659</v>
      </c>
      <c r="Y72" s="27">
        <v>0</v>
      </c>
      <c r="Z72" s="12">
        <f t="shared" si="1"/>
        <v>17835</v>
      </c>
      <c r="AA72" s="12">
        <f t="shared" si="1"/>
        <v>7</v>
      </c>
    </row>
    <row r="73" spans="1:27" x14ac:dyDescent="0.25">
      <c r="A73" s="1" t="s">
        <v>97</v>
      </c>
      <c r="B73" s="25">
        <v>3</v>
      </c>
      <c r="C73" s="25">
        <v>0</v>
      </c>
      <c r="D73" s="25">
        <v>9</v>
      </c>
      <c r="E73" s="25">
        <v>0</v>
      </c>
      <c r="F73" s="25">
        <v>5</v>
      </c>
      <c r="G73" s="25">
        <v>0</v>
      </c>
      <c r="H73" s="25">
        <v>13</v>
      </c>
      <c r="I73" s="25">
        <v>0</v>
      </c>
      <c r="J73" s="25">
        <v>7</v>
      </c>
      <c r="K73" s="25">
        <v>0</v>
      </c>
      <c r="L73" s="25">
        <v>13</v>
      </c>
      <c r="M73" s="25">
        <v>0</v>
      </c>
      <c r="N73" s="25">
        <v>16</v>
      </c>
      <c r="O73" s="25">
        <v>0</v>
      </c>
      <c r="P73" s="58">
        <v>39</v>
      </c>
      <c r="Q73" s="58">
        <v>0</v>
      </c>
      <c r="R73" s="27">
        <v>11</v>
      </c>
      <c r="S73" s="27">
        <v>0</v>
      </c>
      <c r="T73" s="25">
        <v>12</v>
      </c>
      <c r="U73" s="25">
        <v>0</v>
      </c>
      <c r="V73" s="27">
        <v>7</v>
      </c>
      <c r="W73" s="27">
        <v>0</v>
      </c>
      <c r="X73" s="27">
        <v>8</v>
      </c>
      <c r="Y73" s="27">
        <v>0</v>
      </c>
      <c r="Z73" s="12">
        <f t="shared" si="1"/>
        <v>143</v>
      </c>
      <c r="AA73" s="12">
        <f t="shared" si="1"/>
        <v>0</v>
      </c>
    </row>
    <row r="74" spans="1:27" x14ac:dyDescent="0.25">
      <c r="A74" s="1" t="s">
        <v>98</v>
      </c>
      <c r="B74" s="25">
        <v>47</v>
      </c>
      <c r="C74" s="25">
        <v>0</v>
      </c>
      <c r="D74" s="25">
        <v>22</v>
      </c>
      <c r="E74" s="25">
        <v>0</v>
      </c>
      <c r="F74" s="25">
        <v>33</v>
      </c>
      <c r="G74" s="25">
        <v>0</v>
      </c>
      <c r="H74" s="25">
        <v>9</v>
      </c>
      <c r="I74" s="25">
        <v>0</v>
      </c>
      <c r="J74" s="25">
        <v>21</v>
      </c>
      <c r="K74" s="25">
        <v>0</v>
      </c>
      <c r="L74" s="25">
        <v>16</v>
      </c>
      <c r="M74" s="25">
        <v>0</v>
      </c>
      <c r="N74" s="25">
        <v>25</v>
      </c>
      <c r="O74" s="25">
        <v>0</v>
      </c>
      <c r="P74" s="58">
        <v>22</v>
      </c>
      <c r="Q74" s="58">
        <v>0</v>
      </c>
      <c r="R74" s="27">
        <v>14</v>
      </c>
      <c r="S74" s="27">
        <v>0</v>
      </c>
      <c r="T74" s="25">
        <v>31</v>
      </c>
      <c r="U74" s="25">
        <v>0</v>
      </c>
      <c r="V74" s="27">
        <v>14</v>
      </c>
      <c r="W74" s="27">
        <v>0</v>
      </c>
      <c r="X74" s="27">
        <v>16</v>
      </c>
      <c r="Y74" s="27">
        <v>0</v>
      </c>
      <c r="Z74" s="12">
        <f t="shared" si="1"/>
        <v>270</v>
      </c>
      <c r="AA74" s="12">
        <f t="shared" si="1"/>
        <v>0</v>
      </c>
    </row>
    <row r="75" spans="1:27" x14ac:dyDescent="0.25">
      <c r="A75" s="1" t="s">
        <v>99</v>
      </c>
      <c r="B75" s="25">
        <v>7</v>
      </c>
      <c r="C75" s="25">
        <v>0</v>
      </c>
      <c r="D75" s="25">
        <v>5</v>
      </c>
      <c r="E75" s="25">
        <v>0</v>
      </c>
      <c r="F75" s="25">
        <v>12</v>
      </c>
      <c r="G75" s="25">
        <v>0</v>
      </c>
      <c r="H75" s="25">
        <v>5</v>
      </c>
      <c r="I75" s="25">
        <v>0</v>
      </c>
      <c r="J75" s="25">
        <v>2</v>
      </c>
      <c r="K75" s="25">
        <v>1</v>
      </c>
      <c r="L75" s="25">
        <v>8</v>
      </c>
      <c r="M75" s="25">
        <v>0</v>
      </c>
      <c r="N75" s="25">
        <v>1</v>
      </c>
      <c r="O75" s="25">
        <v>4</v>
      </c>
      <c r="P75" s="58">
        <v>2</v>
      </c>
      <c r="Q75" s="58">
        <v>0</v>
      </c>
      <c r="R75" s="27">
        <v>1</v>
      </c>
      <c r="S75" s="27">
        <v>0</v>
      </c>
      <c r="T75" s="25">
        <v>6</v>
      </c>
      <c r="U75" s="25">
        <v>1</v>
      </c>
      <c r="V75" s="27">
        <v>4</v>
      </c>
      <c r="W75" s="27">
        <v>0</v>
      </c>
      <c r="X75" s="27">
        <v>10</v>
      </c>
      <c r="Y75" s="27">
        <v>1</v>
      </c>
      <c r="Z75" s="12">
        <f t="shared" si="1"/>
        <v>63</v>
      </c>
      <c r="AA75" s="12">
        <f t="shared" si="1"/>
        <v>7</v>
      </c>
    </row>
    <row r="76" spans="1:27" x14ac:dyDescent="0.25">
      <c r="A76" s="1" t="s">
        <v>100</v>
      </c>
      <c r="B76" s="25">
        <v>2</v>
      </c>
      <c r="C76" s="25">
        <v>0</v>
      </c>
      <c r="D76" s="25">
        <v>3</v>
      </c>
      <c r="E76" s="25">
        <v>0</v>
      </c>
      <c r="F76" s="25">
        <v>1</v>
      </c>
      <c r="G76" s="25">
        <v>0</v>
      </c>
      <c r="H76" s="25">
        <v>1</v>
      </c>
      <c r="I76" s="25">
        <v>1</v>
      </c>
      <c r="J76" s="25">
        <v>3</v>
      </c>
      <c r="K76" s="25">
        <v>0</v>
      </c>
      <c r="L76" s="25">
        <v>1</v>
      </c>
      <c r="M76" s="25">
        <v>0</v>
      </c>
      <c r="N76" s="25">
        <v>0</v>
      </c>
      <c r="O76" s="25">
        <v>0</v>
      </c>
      <c r="P76" s="58">
        <v>1</v>
      </c>
      <c r="Q76" s="58">
        <v>0</v>
      </c>
      <c r="R76" s="27">
        <v>1</v>
      </c>
      <c r="S76" s="27">
        <v>0</v>
      </c>
      <c r="T76" s="25">
        <v>1</v>
      </c>
      <c r="U76" s="25">
        <v>0</v>
      </c>
      <c r="V76" s="27">
        <v>1</v>
      </c>
      <c r="W76" s="27">
        <v>0</v>
      </c>
      <c r="X76" s="27">
        <v>1</v>
      </c>
      <c r="Y76" s="27">
        <v>0</v>
      </c>
      <c r="Z76" s="12">
        <f t="shared" si="1"/>
        <v>16</v>
      </c>
      <c r="AA76" s="12">
        <f t="shared" si="1"/>
        <v>1</v>
      </c>
    </row>
    <row r="77" spans="1:27" x14ac:dyDescent="0.25">
      <c r="A77" s="1" t="s">
        <v>101</v>
      </c>
      <c r="B77" s="25">
        <v>0</v>
      </c>
      <c r="C77" s="25">
        <v>0</v>
      </c>
      <c r="D77" s="25">
        <v>1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58">
        <v>0</v>
      </c>
      <c r="Q77" s="58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1"/>
        <v>1</v>
      </c>
      <c r="AA77" s="12">
        <f t="shared" si="1"/>
        <v>0</v>
      </c>
    </row>
    <row r="78" spans="1:27" x14ac:dyDescent="0.25">
      <c r="A78" s="1" t="s">
        <v>102</v>
      </c>
      <c r="B78" s="25">
        <v>174</v>
      </c>
      <c r="C78" s="25">
        <v>0</v>
      </c>
      <c r="D78" s="25">
        <v>215</v>
      </c>
      <c r="E78" s="25">
        <v>0</v>
      </c>
      <c r="F78" s="25">
        <v>300</v>
      </c>
      <c r="G78" s="25">
        <v>0</v>
      </c>
      <c r="H78" s="25">
        <v>223</v>
      </c>
      <c r="I78" s="25">
        <v>0</v>
      </c>
      <c r="J78" s="25">
        <v>325</v>
      </c>
      <c r="K78" s="25">
        <v>1</v>
      </c>
      <c r="L78" s="25">
        <v>375</v>
      </c>
      <c r="M78" s="25">
        <v>1</v>
      </c>
      <c r="N78" s="25">
        <v>388</v>
      </c>
      <c r="O78" s="25">
        <v>1</v>
      </c>
      <c r="P78" s="58">
        <v>347</v>
      </c>
      <c r="Q78" s="58">
        <v>1</v>
      </c>
      <c r="R78" s="27">
        <v>310</v>
      </c>
      <c r="S78" s="27">
        <v>0</v>
      </c>
      <c r="T78" s="25">
        <v>278</v>
      </c>
      <c r="U78" s="25">
        <v>0</v>
      </c>
      <c r="V78" s="27">
        <v>309</v>
      </c>
      <c r="W78" s="27">
        <v>0</v>
      </c>
      <c r="X78" s="27">
        <v>243</v>
      </c>
      <c r="Y78" s="27">
        <v>8</v>
      </c>
      <c r="Z78" s="12">
        <f t="shared" si="1"/>
        <v>3487</v>
      </c>
      <c r="AA78" s="12">
        <f t="shared" si="1"/>
        <v>12</v>
      </c>
    </row>
    <row r="79" spans="1:27" x14ac:dyDescent="0.25">
      <c r="A79" s="1" t="s">
        <v>103</v>
      </c>
      <c r="B79" s="25">
        <v>12</v>
      </c>
      <c r="C79" s="25">
        <v>0</v>
      </c>
      <c r="D79" s="25">
        <v>5</v>
      </c>
      <c r="E79" s="25">
        <v>0</v>
      </c>
      <c r="F79" s="25">
        <v>3</v>
      </c>
      <c r="G79" s="25">
        <v>0</v>
      </c>
      <c r="H79" s="25">
        <v>7</v>
      </c>
      <c r="I79" s="25">
        <v>0</v>
      </c>
      <c r="J79" s="25">
        <v>6</v>
      </c>
      <c r="K79" s="25">
        <v>0</v>
      </c>
      <c r="L79" s="25">
        <v>11</v>
      </c>
      <c r="M79" s="25">
        <v>0</v>
      </c>
      <c r="N79" s="25">
        <v>14</v>
      </c>
      <c r="O79" s="25">
        <v>2</v>
      </c>
      <c r="P79" s="58">
        <v>4</v>
      </c>
      <c r="Q79" s="58">
        <v>0</v>
      </c>
      <c r="R79" s="27">
        <v>7</v>
      </c>
      <c r="S79" s="27">
        <v>0</v>
      </c>
      <c r="T79" s="25">
        <v>7</v>
      </c>
      <c r="U79" s="25">
        <v>0</v>
      </c>
      <c r="V79" s="27">
        <v>19</v>
      </c>
      <c r="W79" s="27">
        <v>0</v>
      </c>
      <c r="X79" s="27">
        <v>14</v>
      </c>
      <c r="Y79" s="27">
        <v>2</v>
      </c>
      <c r="Z79" s="12">
        <f t="shared" si="1"/>
        <v>109</v>
      </c>
      <c r="AA79" s="12">
        <f t="shared" si="1"/>
        <v>4</v>
      </c>
    </row>
    <row r="80" spans="1:27" x14ac:dyDescent="0.25">
      <c r="A80" s="1" t="s">
        <v>104</v>
      </c>
      <c r="B80" s="25">
        <v>0</v>
      </c>
      <c r="C80" s="25">
        <v>0</v>
      </c>
      <c r="D80" s="25">
        <v>0</v>
      </c>
      <c r="E80" s="25">
        <v>0</v>
      </c>
      <c r="F80" s="25">
        <v>1</v>
      </c>
      <c r="G80" s="25">
        <v>0</v>
      </c>
      <c r="H80" s="25">
        <v>0</v>
      </c>
      <c r="I80" s="25">
        <v>0</v>
      </c>
      <c r="J80" s="25">
        <v>1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58">
        <v>1</v>
      </c>
      <c r="Q80" s="58">
        <v>0</v>
      </c>
      <c r="R80" s="27">
        <v>0</v>
      </c>
      <c r="S80" s="27">
        <v>0</v>
      </c>
      <c r="T80" s="25">
        <v>0</v>
      </c>
      <c r="U80" s="25">
        <v>0</v>
      </c>
      <c r="V80" s="27">
        <v>1</v>
      </c>
      <c r="W80" s="27">
        <v>0</v>
      </c>
      <c r="X80" s="27">
        <v>0</v>
      </c>
      <c r="Y80" s="27">
        <v>0</v>
      </c>
      <c r="Z80" s="12">
        <f t="shared" si="1"/>
        <v>4</v>
      </c>
      <c r="AA80" s="12">
        <f t="shared" si="1"/>
        <v>0</v>
      </c>
    </row>
    <row r="81" spans="1:27" x14ac:dyDescent="0.25">
      <c r="A81" s="1" t="s">
        <v>241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58">
        <v>0</v>
      </c>
      <c r="Q81" s="58">
        <v>0</v>
      </c>
      <c r="R81" s="27">
        <v>1</v>
      </c>
      <c r="S81" s="27">
        <v>0</v>
      </c>
      <c r="T81" s="25">
        <v>0</v>
      </c>
      <c r="U81" s="25">
        <v>0</v>
      </c>
      <c r="V81" s="27">
        <v>1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105</v>
      </c>
      <c r="B82" s="25">
        <v>72</v>
      </c>
      <c r="C82" s="25">
        <v>1</v>
      </c>
      <c r="D82" s="25">
        <v>96</v>
      </c>
      <c r="E82" s="25">
        <v>0</v>
      </c>
      <c r="F82" s="25">
        <v>59</v>
      </c>
      <c r="G82" s="25">
        <v>0</v>
      </c>
      <c r="H82" s="25">
        <v>84</v>
      </c>
      <c r="I82" s="25">
        <v>0</v>
      </c>
      <c r="J82" s="25">
        <v>54</v>
      </c>
      <c r="K82" s="25">
        <v>2</v>
      </c>
      <c r="L82" s="25">
        <v>74</v>
      </c>
      <c r="M82" s="25">
        <v>2</v>
      </c>
      <c r="N82" s="25">
        <v>68</v>
      </c>
      <c r="O82" s="25">
        <v>0</v>
      </c>
      <c r="P82" s="58">
        <v>70</v>
      </c>
      <c r="Q82" s="58">
        <v>0</v>
      </c>
      <c r="R82" s="27">
        <v>48</v>
      </c>
      <c r="S82" s="27">
        <v>1</v>
      </c>
      <c r="T82" s="25">
        <v>57</v>
      </c>
      <c r="U82" s="25">
        <v>0</v>
      </c>
      <c r="V82" s="27">
        <v>69</v>
      </c>
      <c r="W82" s="27">
        <v>1</v>
      </c>
      <c r="X82" s="27">
        <v>80</v>
      </c>
      <c r="Y82" s="27">
        <v>0</v>
      </c>
      <c r="Z82" s="12">
        <f t="shared" si="1"/>
        <v>831</v>
      </c>
      <c r="AA82" s="12">
        <f t="shared" si="1"/>
        <v>7</v>
      </c>
    </row>
    <row r="83" spans="1:27" x14ac:dyDescent="0.25">
      <c r="A83" s="1" t="s">
        <v>106</v>
      </c>
      <c r="B83" s="25">
        <v>4</v>
      </c>
      <c r="C83" s="25">
        <v>0</v>
      </c>
      <c r="D83" s="25">
        <v>1</v>
      </c>
      <c r="E83" s="25">
        <v>0</v>
      </c>
      <c r="F83" s="25">
        <v>11</v>
      </c>
      <c r="G83" s="25">
        <v>0</v>
      </c>
      <c r="H83" s="25">
        <v>2</v>
      </c>
      <c r="I83" s="25">
        <v>0</v>
      </c>
      <c r="J83" s="25">
        <v>3</v>
      </c>
      <c r="K83" s="25">
        <v>1</v>
      </c>
      <c r="L83" s="25">
        <v>3</v>
      </c>
      <c r="M83" s="25">
        <v>0</v>
      </c>
      <c r="N83" s="25">
        <v>7</v>
      </c>
      <c r="O83" s="25">
        <v>0</v>
      </c>
      <c r="P83" s="58">
        <v>2</v>
      </c>
      <c r="Q83" s="58">
        <v>0</v>
      </c>
      <c r="R83" s="27">
        <v>3</v>
      </c>
      <c r="S83" s="27">
        <v>0</v>
      </c>
      <c r="T83" s="25">
        <v>5</v>
      </c>
      <c r="U83" s="25">
        <v>0</v>
      </c>
      <c r="V83" s="27">
        <v>5</v>
      </c>
      <c r="W83" s="27">
        <v>0</v>
      </c>
      <c r="X83" s="27">
        <v>5</v>
      </c>
      <c r="Y83" s="27">
        <v>0</v>
      </c>
      <c r="Z83" s="12">
        <f t="shared" si="1"/>
        <v>51</v>
      </c>
      <c r="AA83" s="12">
        <f t="shared" si="1"/>
        <v>1</v>
      </c>
    </row>
    <row r="84" spans="1:27" x14ac:dyDescent="0.25">
      <c r="A84" s="1" t="s">
        <v>107</v>
      </c>
      <c r="B84" s="25">
        <v>93</v>
      </c>
      <c r="C84" s="25">
        <v>4</v>
      </c>
      <c r="D84" s="25">
        <v>80</v>
      </c>
      <c r="E84" s="25">
        <v>1</v>
      </c>
      <c r="F84" s="25">
        <v>82</v>
      </c>
      <c r="G84" s="25">
        <v>0</v>
      </c>
      <c r="H84" s="25">
        <v>78</v>
      </c>
      <c r="I84" s="25">
        <v>6</v>
      </c>
      <c r="J84" s="25">
        <v>61</v>
      </c>
      <c r="K84" s="25">
        <v>7</v>
      </c>
      <c r="L84" s="25">
        <v>59</v>
      </c>
      <c r="M84" s="25">
        <v>2</v>
      </c>
      <c r="N84" s="25">
        <v>55</v>
      </c>
      <c r="O84" s="25">
        <v>0</v>
      </c>
      <c r="P84" s="58">
        <v>60</v>
      </c>
      <c r="Q84" s="58">
        <v>1</v>
      </c>
      <c r="R84" s="27">
        <v>51</v>
      </c>
      <c r="S84" s="27">
        <v>2</v>
      </c>
      <c r="T84" s="25">
        <v>74</v>
      </c>
      <c r="U84" s="25">
        <v>2</v>
      </c>
      <c r="V84" s="27">
        <v>91</v>
      </c>
      <c r="W84" s="27">
        <v>4</v>
      </c>
      <c r="X84" s="27">
        <v>112</v>
      </c>
      <c r="Y84" s="27">
        <v>5</v>
      </c>
      <c r="Z84" s="12">
        <f t="shared" si="1"/>
        <v>896</v>
      </c>
      <c r="AA84" s="12">
        <f t="shared" si="1"/>
        <v>34</v>
      </c>
    </row>
    <row r="85" spans="1:27" x14ac:dyDescent="0.25">
      <c r="A85" s="1" t="s">
        <v>108</v>
      </c>
      <c r="B85" s="25">
        <v>0</v>
      </c>
      <c r="C85" s="25">
        <v>0</v>
      </c>
      <c r="D85" s="25">
        <v>2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4</v>
      </c>
      <c r="O85" s="25">
        <v>0</v>
      </c>
      <c r="P85" s="58">
        <v>0</v>
      </c>
      <c r="Q85" s="58">
        <v>0</v>
      </c>
      <c r="R85" s="27">
        <v>1</v>
      </c>
      <c r="S85" s="27">
        <v>0</v>
      </c>
      <c r="T85" s="25">
        <v>0</v>
      </c>
      <c r="U85" s="25">
        <v>0</v>
      </c>
      <c r="V85" s="27">
        <v>1</v>
      </c>
      <c r="W85" s="27">
        <v>0</v>
      </c>
      <c r="X85" s="27">
        <v>2</v>
      </c>
      <c r="Y85" s="27">
        <v>0</v>
      </c>
      <c r="Z85" s="12">
        <f t="shared" si="1"/>
        <v>10</v>
      </c>
      <c r="AA85" s="12">
        <f t="shared" si="1"/>
        <v>0</v>
      </c>
    </row>
    <row r="86" spans="1:27" x14ac:dyDescent="0.25">
      <c r="A86" s="1" t="s">
        <v>109</v>
      </c>
      <c r="B86" s="25">
        <v>637</v>
      </c>
      <c r="C86" s="25">
        <v>0</v>
      </c>
      <c r="D86" s="25">
        <v>948</v>
      </c>
      <c r="E86" s="25">
        <v>0</v>
      </c>
      <c r="F86" s="25">
        <v>539</v>
      </c>
      <c r="G86" s="25">
        <v>0</v>
      </c>
      <c r="H86" s="25">
        <v>920</v>
      </c>
      <c r="I86" s="25">
        <v>0</v>
      </c>
      <c r="J86" s="25">
        <v>666</v>
      </c>
      <c r="K86" s="25">
        <v>0</v>
      </c>
      <c r="L86" s="25">
        <v>615</v>
      </c>
      <c r="M86" s="25">
        <v>0</v>
      </c>
      <c r="N86" s="25">
        <v>798</v>
      </c>
      <c r="O86" s="25">
        <v>0</v>
      </c>
      <c r="P86" s="58">
        <v>733</v>
      </c>
      <c r="Q86" s="58">
        <v>0</v>
      </c>
      <c r="R86" s="27">
        <v>581</v>
      </c>
      <c r="S86" s="27">
        <v>0</v>
      </c>
      <c r="T86" s="25">
        <v>644</v>
      </c>
      <c r="U86" s="25">
        <v>0</v>
      </c>
      <c r="V86" s="27">
        <v>663</v>
      </c>
      <c r="W86" s="27">
        <v>0</v>
      </c>
      <c r="X86" s="27">
        <v>800</v>
      </c>
      <c r="Y86" s="27">
        <v>2</v>
      </c>
      <c r="Z86" s="12">
        <f t="shared" si="1"/>
        <v>8544</v>
      </c>
      <c r="AA86" s="12">
        <f t="shared" si="1"/>
        <v>2</v>
      </c>
    </row>
    <row r="87" spans="1:27" x14ac:dyDescent="0.25">
      <c r="A87" s="1" t="s">
        <v>110</v>
      </c>
      <c r="B87" s="25">
        <v>52</v>
      </c>
      <c r="C87" s="25">
        <v>0</v>
      </c>
      <c r="D87" s="25">
        <v>69</v>
      </c>
      <c r="E87" s="25">
        <v>0</v>
      </c>
      <c r="F87" s="25">
        <v>55</v>
      </c>
      <c r="G87" s="25">
        <v>0</v>
      </c>
      <c r="H87" s="25">
        <v>41</v>
      </c>
      <c r="I87" s="25">
        <v>0</v>
      </c>
      <c r="J87" s="25">
        <v>45</v>
      </c>
      <c r="K87" s="25">
        <v>1</v>
      </c>
      <c r="L87" s="25">
        <v>51</v>
      </c>
      <c r="M87" s="25">
        <v>2</v>
      </c>
      <c r="N87" s="25">
        <v>50</v>
      </c>
      <c r="O87" s="25">
        <v>0</v>
      </c>
      <c r="P87" s="58">
        <v>31</v>
      </c>
      <c r="Q87" s="58">
        <v>0</v>
      </c>
      <c r="R87" s="27">
        <v>40</v>
      </c>
      <c r="S87" s="27">
        <v>0</v>
      </c>
      <c r="T87" s="25">
        <v>53</v>
      </c>
      <c r="U87" s="25">
        <v>0</v>
      </c>
      <c r="V87" s="27">
        <v>36</v>
      </c>
      <c r="W87" s="27">
        <v>0</v>
      </c>
      <c r="X87" s="27">
        <v>45</v>
      </c>
      <c r="Y87" s="27">
        <v>1</v>
      </c>
      <c r="Z87" s="12">
        <f t="shared" si="1"/>
        <v>568</v>
      </c>
      <c r="AA87" s="12">
        <f t="shared" si="1"/>
        <v>4</v>
      </c>
    </row>
    <row r="88" spans="1:27" x14ac:dyDescent="0.25">
      <c r="A88" s="1" t="s">
        <v>111</v>
      </c>
      <c r="B88" s="25">
        <v>0</v>
      </c>
      <c r="C88" s="25">
        <v>0</v>
      </c>
      <c r="D88" s="25">
        <v>0</v>
      </c>
      <c r="E88" s="25">
        <v>0</v>
      </c>
      <c r="F88" s="25">
        <v>1</v>
      </c>
      <c r="G88" s="25">
        <v>0</v>
      </c>
      <c r="H88" s="25">
        <v>1</v>
      </c>
      <c r="I88" s="25">
        <v>0</v>
      </c>
      <c r="J88" s="25">
        <v>1</v>
      </c>
      <c r="K88" s="25">
        <v>0</v>
      </c>
      <c r="L88" s="25">
        <v>0</v>
      </c>
      <c r="M88" s="25">
        <v>0</v>
      </c>
      <c r="N88" s="25">
        <v>1</v>
      </c>
      <c r="O88" s="25">
        <v>0</v>
      </c>
      <c r="P88" s="58">
        <v>2</v>
      </c>
      <c r="Q88" s="58">
        <v>0</v>
      </c>
      <c r="R88" s="27">
        <v>0</v>
      </c>
      <c r="S88" s="27">
        <v>0</v>
      </c>
      <c r="T88" s="25">
        <v>3</v>
      </c>
      <c r="U88" s="25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1"/>
        <v>10</v>
      </c>
      <c r="AA88" s="12">
        <f t="shared" si="1"/>
        <v>0</v>
      </c>
    </row>
    <row r="89" spans="1:27" x14ac:dyDescent="0.25">
      <c r="A89" s="1" t="s">
        <v>112</v>
      </c>
      <c r="B89" s="25">
        <v>3</v>
      </c>
      <c r="C89" s="25">
        <v>0</v>
      </c>
      <c r="D89" s="25">
        <v>0</v>
      </c>
      <c r="E89" s="25">
        <v>0</v>
      </c>
      <c r="F89" s="25">
        <v>18</v>
      </c>
      <c r="G89" s="25">
        <v>0</v>
      </c>
      <c r="H89" s="25">
        <v>2</v>
      </c>
      <c r="I89" s="25">
        <v>0</v>
      </c>
      <c r="J89" s="25">
        <v>2</v>
      </c>
      <c r="K89" s="25">
        <v>0</v>
      </c>
      <c r="L89" s="25">
        <v>2</v>
      </c>
      <c r="M89" s="25">
        <v>0</v>
      </c>
      <c r="N89" s="25">
        <v>3</v>
      </c>
      <c r="O89" s="25">
        <v>0</v>
      </c>
      <c r="P89" s="58">
        <v>2</v>
      </c>
      <c r="Q89" s="58">
        <v>0</v>
      </c>
      <c r="R89" s="27">
        <v>1</v>
      </c>
      <c r="S89" s="27">
        <v>0</v>
      </c>
      <c r="T89" s="25">
        <v>2</v>
      </c>
      <c r="U89" s="25">
        <v>0</v>
      </c>
      <c r="V89" s="27">
        <v>3</v>
      </c>
      <c r="W89" s="27">
        <v>0</v>
      </c>
      <c r="X89" s="27">
        <v>1</v>
      </c>
      <c r="Y89" s="27">
        <v>1</v>
      </c>
      <c r="Z89" s="12">
        <f t="shared" si="1"/>
        <v>39</v>
      </c>
      <c r="AA89" s="12">
        <f t="shared" si="1"/>
        <v>1</v>
      </c>
    </row>
    <row r="90" spans="1:27" x14ac:dyDescent="0.25">
      <c r="A90" s="1" t="s">
        <v>113</v>
      </c>
      <c r="B90" s="25">
        <v>7</v>
      </c>
      <c r="C90" s="25">
        <v>0</v>
      </c>
      <c r="D90" s="25">
        <v>10</v>
      </c>
      <c r="E90" s="25">
        <v>0</v>
      </c>
      <c r="F90" s="25">
        <v>10</v>
      </c>
      <c r="G90" s="25">
        <v>0</v>
      </c>
      <c r="H90" s="25">
        <v>2</v>
      </c>
      <c r="I90" s="25">
        <v>0</v>
      </c>
      <c r="J90" s="25">
        <v>9</v>
      </c>
      <c r="K90" s="25">
        <v>0</v>
      </c>
      <c r="L90" s="25">
        <v>6</v>
      </c>
      <c r="M90" s="25">
        <v>0</v>
      </c>
      <c r="N90" s="25">
        <v>11</v>
      </c>
      <c r="O90" s="25">
        <v>0</v>
      </c>
      <c r="P90" s="58">
        <v>11</v>
      </c>
      <c r="Q90" s="58">
        <v>0</v>
      </c>
      <c r="R90" s="27">
        <v>12</v>
      </c>
      <c r="S90" s="27">
        <v>0</v>
      </c>
      <c r="T90" s="25">
        <v>6</v>
      </c>
      <c r="U90" s="25">
        <v>0</v>
      </c>
      <c r="V90" s="27">
        <v>9</v>
      </c>
      <c r="W90" s="27">
        <v>0</v>
      </c>
      <c r="X90" s="27">
        <v>14</v>
      </c>
      <c r="Y90" s="27">
        <v>5</v>
      </c>
      <c r="Z90" s="12">
        <f t="shared" si="1"/>
        <v>107</v>
      </c>
      <c r="AA90" s="12">
        <f t="shared" si="1"/>
        <v>5</v>
      </c>
    </row>
    <row r="91" spans="1:27" x14ac:dyDescent="0.25">
      <c r="A91" s="1" t="s">
        <v>274</v>
      </c>
      <c r="B91" s="25">
        <v>70</v>
      </c>
      <c r="C91" s="25">
        <v>0</v>
      </c>
      <c r="D91" s="25">
        <v>88</v>
      </c>
      <c r="E91" s="25">
        <v>0</v>
      </c>
      <c r="F91" s="25">
        <v>64</v>
      </c>
      <c r="G91" s="25">
        <v>0</v>
      </c>
      <c r="H91" s="25">
        <v>191</v>
      </c>
      <c r="I91" s="25">
        <v>0</v>
      </c>
      <c r="J91" s="25">
        <v>69</v>
      </c>
      <c r="K91" s="25">
        <v>0</v>
      </c>
      <c r="L91" s="25">
        <v>83</v>
      </c>
      <c r="M91" s="25">
        <v>0</v>
      </c>
      <c r="N91" s="25">
        <v>178</v>
      </c>
      <c r="O91" s="25">
        <v>0</v>
      </c>
      <c r="P91" s="58">
        <v>122</v>
      </c>
      <c r="Q91" s="58">
        <v>0</v>
      </c>
      <c r="R91" s="27">
        <v>80</v>
      </c>
      <c r="S91" s="27">
        <v>0</v>
      </c>
      <c r="T91" s="25">
        <v>91</v>
      </c>
      <c r="U91" s="25">
        <v>0</v>
      </c>
      <c r="V91" s="27">
        <v>74</v>
      </c>
      <c r="W91" s="27">
        <v>0</v>
      </c>
      <c r="X91" s="27">
        <v>106</v>
      </c>
      <c r="Y91" s="27">
        <v>0</v>
      </c>
      <c r="Z91" s="12">
        <f t="shared" si="1"/>
        <v>1216</v>
      </c>
      <c r="AA91" s="12">
        <f t="shared" si="1"/>
        <v>0</v>
      </c>
    </row>
    <row r="92" spans="1:27" x14ac:dyDescent="0.25">
      <c r="A92" s="1" t="s">
        <v>114</v>
      </c>
      <c r="B92" s="25">
        <v>0</v>
      </c>
      <c r="C92" s="25">
        <v>0</v>
      </c>
      <c r="D92" s="25">
        <v>3</v>
      </c>
      <c r="E92" s="25">
        <v>0</v>
      </c>
      <c r="F92" s="25">
        <v>1</v>
      </c>
      <c r="G92" s="25">
        <v>0</v>
      </c>
      <c r="H92" s="25">
        <v>1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58">
        <v>0</v>
      </c>
      <c r="Q92" s="58">
        <v>0</v>
      </c>
      <c r="R92" s="27">
        <v>0</v>
      </c>
      <c r="S92" s="27">
        <v>0</v>
      </c>
      <c r="T92" s="25">
        <v>1</v>
      </c>
      <c r="U92" s="25">
        <v>0</v>
      </c>
      <c r="V92" s="27">
        <v>0</v>
      </c>
      <c r="W92" s="27">
        <v>0</v>
      </c>
      <c r="X92" s="27">
        <v>2</v>
      </c>
      <c r="Y92" s="27">
        <v>0</v>
      </c>
      <c r="Z92" s="12">
        <f t="shared" si="1"/>
        <v>8</v>
      </c>
      <c r="AA92" s="12">
        <f t="shared" si="1"/>
        <v>0</v>
      </c>
    </row>
    <row r="93" spans="1:27" x14ac:dyDescent="0.25">
      <c r="A93" s="1" t="s">
        <v>115</v>
      </c>
      <c r="B93" s="25">
        <v>0</v>
      </c>
      <c r="C93" s="25">
        <v>0</v>
      </c>
      <c r="D93" s="25">
        <v>0</v>
      </c>
      <c r="E93" s="25">
        <v>0</v>
      </c>
      <c r="F93" s="25">
        <v>4</v>
      </c>
      <c r="G93" s="25">
        <v>0</v>
      </c>
      <c r="H93" s="25">
        <v>1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58">
        <v>0</v>
      </c>
      <c r="Q93" s="58">
        <v>0</v>
      </c>
      <c r="R93" s="27">
        <v>0</v>
      </c>
      <c r="S93" s="27">
        <v>0</v>
      </c>
      <c r="T93" s="25">
        <v>0</v>
      </c>
      <c r="U93" s="25">
        <v>0</v>
      </c>
      <c r="V93" s="27">
        <v>0</v>
      </c>
      <c r="W93" s="27">
        <v>0</v>
      </c>
      <c r="X93" s="27">
        <v>0</v>
      </c>
      <c r="Y93" s="27">
        <v>3</v>
      </c>
      <c r="Z93" s="12">
        <f t="shared" si="1"/>
        <v>5</v>
      </c>
      <c r="AA93" s="12">
        <f t="shared" si="1"/>
        <v>3</v>
      </c>
    </row>
    <row r="94" spans="1:27" x14ac:dyDescent="0.25">
      <c r="A94" s="1" t="s">
        <v>228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58">
        <v>0</v>
      </c>
      <c r="Q94" s="58">
        <v>0</v>
      </c>
      <c r="R94" s="27">
        <v>0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1</v>
      </c>
      <c r="Z94" s="12">
        <f t="shared" si="1"/>
        <v>0</v>
      </c>
      <c r="AA94" s="12">
        <f t="shared" si="1"/>
        <v>1</v>
      </c>
    </row>
    <row r="95" spans="1:27" x14ac:dyDescent="0.25">
      <c r="A95" s="1" t="s">
        <v>116</v>
      </c>
      <c r="B95" s="25">
        <v>9</v>
      </c>
      <c r="C95" s="25">
        <v>0</v>
      </c>
      <c r="D95" s="25">
        <v>9</v>
      </c>
      <c r="E95" s="25">
        <v>0</v>
      </c>
      <c r="F95" s="25">
        <v>6</v>
      </c>
      <c r="G95" s="25">
        <v>0</v>
      </c>
      <c r="H95" s="25">
        <v>4</v>
      </c>
      <c r="I95" s="25">
        <v>0</v>
      </c>
      <c r="J95" s="25">
        <v>5</v>
      </c>
      <c r="K95" s="25">
        <v>0</v>
      </c>
      <c r="L95" s="25">
        <v>9</v>
      </c>
      <c r="M95" s="25">
        <v>0</v>
      </c>
      <c r="N95" s="25">
        <v>3</v>
      </c>
      <c r="O95" s="25">
        <v>1</v>
      </c>
      <c r="P95" s="58">
        <v>8</v>
      </c>
      <c r="Q95" s="58">
        <v>0</v>
      </c>
      <c r="R95" s="27">
        <v>9</v>
      </c>
      <c r="S95" s="27">
        <v>0</v>
      </c>
      <c r="T95" s="25">
        <v>2</v>
      </c>
      <c r="U95" s="25">
        <v>0</v>
      </c>
      <c r="V95" s="27">
        <v>7</v>
      </c>
      <c r="W95" s="27">
        <v>0</v>
      </c>
      <c r="X95" s="27">
        <v>15</v>
      </c>
      <c r="Y95" s="27">
        <v>0</v>
      </c>
      <c r="Z95" s="12">
        <f t="shared" si="1"/>
        <v>86</v>
      </c>
      <c r="AA95" s="12">
        <f t="shared" si="1"/>
        <v>1</v>
      </c>
    </row>
    <row r="96" spans="1:27" x14ac:dyDescent="0.25">
      <c r="A96" s="1" t="s">
        <v>117</v>
      </c>
      <c r="B96" s="25">
        <v>3</v>
      </c>
      <c r="C96" s="25">
        <v>0</v>
      </c>
      <c r="D96" s="25">
        <v>2</v>
      </c>
      <c r="E96" s="25">
        <v>0</v>
      </c>
      <c r="F96" s="25">
        <v>4</v>
      </c>
      <c r="G96" s="25">
        <v>0</v>
      </c>
      <c r="H96" s="25">
        <v>2</v>
      </c>
      <c r="I96" s="25">
        <v>0</v>
      </c>
      <c r="J96" s="25">
        <v>2</v>
      </c>
      <c r="K96" s="25">
        <v>0</v>
      </c>
      <c r="L96" s="25">
        <v>4</v>
      </c>
      <c r="M96" s="25">
        <v>0</v>
      </c>
      <c r="N96" s="25">
        <v>7</v>
      </c>
      <c r="O96" s="25">
        <v>0</v>
      </c>
      <c r="P96" s="58">
        <v>3</v>
      </c>
      <c r="Q96" s="58">
        <v>0</v>
      </c>
      <c r="R96" s="27">
        <v>1</v>
      </c>
      <c r="S96" s="27">
        <v>0</v>
      </c>
      <c r="T96" s="25">
        <v>2</v>
      </c>
      <c r="U96" s="25">
        <v>0</v>
      </c>
      <c r="V96" s="27">
        <v>3</v>
      </c>
      <c r="W96" s="27">
        <v>0</v>
      </c>
      <c r="X96" s="27">
        <v>2</v>
      </c>
      <c r="Y96" s="27">
        <v>0</v>
      </c>
      <c r="Z96" s="12">
        <f t="shared" si="1"/>
        <v>35</v>
      </c>
      <c r="AA96" s="12">
        <f t="shared" si="1"/>
        <v>0</v>
      </c>
    </row>
    <row r="97" spans="1:27" x14ac:dyDescent="0.25">
      <c r="A97" s="1" t="s">
        <v>118</v>
      </c>
      <c r="B97" s="25">
        <v>0</v>
      </c>
      <c r="C97" s="25">
        <v>0</v>
      </c>
      <c r="D97" s="25">
        <v>1</v>
      </c>
      <c r="E97" s="25">
        <v>0</v>
      </c>
      <c r="F97" s="25">
        <v>0</v>
      </c>
      <c r="G97" s="25">
        <v>0</v>
      </c>
      <c r="H97" s="25">
        <v>1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58">
        <v>0</v>
      </c>
      <c r="Q97" s="58">
        <v>0</v>
      </c>
      <c r="R97" s="27">
        <v>0</v>
      </c>
      <c r="S97" s="27">
        <v>0</v>
      </c>
      <c r="T97" s="25">
        <v>2</v>
      </c>
      <c r="U97" s="25">
        <v>0</v>
      </c>
      <c r="V97" s="27">
        <v>1</v>
      </c>
      <c r="W97" s="27">
        <v>0</v>
      </c>
      <c r="X97" s="27">
        <v>1</v>
      </c>
      <c r="Y97" s="27">
        <v>0</v>
      </c>
      <c r="Z97" s="12">
        <f t="shared" si="1"/>
        <v>6</v>
      </c>
      <c r="AA97" s="12">
        <f t="shared" si="1"/>
        <v>0</v>
      </c>
    </row>
    <row r="98" spans="1:27" x14ac:dyDescent="0.25">
      <c r="A98" s="1" t="s">
        <v>120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58">
        <v>0</v>
      </c>
      <c r="Q98" s="58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1</v>
      </c>
      <c r="Y98" s="27">
        <v>0</v>
      </c>
      <c r="Z98" s="12">
        <f t="shared" si="1"/>
        <v>2</v>
      </c>
      <c r="AA98" s="12">
        <f t="shared" si="1"/>
        <v>0</v>
      </c>
    </row>
    <row r="99" spans="1:27" x14ac:dyDescent="0.25">
      <c r="A99" s="1" t="s">
        <v>121</v>
      </c>
      <c r="B99" s="25">
        <v>7</v>
      </c>
      <c r="C99" s="25">
        <v>0</v>
      </c>
      <c r="D99" s="25">
        <v>7</v>
      </c>
      <c r="E99" s="25">
        <v>0</v>
      </c>
      <c r="F99" s="25">
        <v>7</v>
      </c>
      <c r="G99" s="25">
        <v>0</v>
      </c>
      <c r="H99" s="25">
        <v>11</v>
      </c>
      <c r="I99" s="25">
        <v>0</v>
      </c>
      <c r="J99" s="25">
        <v>7</v>
      </c>
      <c r="K99" s="25">
        <v>0</v>
      </c>
      <c r="L99" s="25">
        <v>6</v>
      </c>
      <c r="M99" s="25">
        <v>5</v>
      </c>
      <c r="N99" s="25">
        <v>4</v>
      </c>
      <c r="O99" s="25">
        <v>0</v>
      </c>
      <c r="P99" s="58">
        <v>5</v>
      </c>
      <c r="Q99" s="58">
        <v>0</v>
      </c>
      <c r="R99" s="27">
        <v>2</v>
      </c>
      <c r="S99" s="27">
        <v>3</v>
      </c>
      <c r="T99" s="25">
        <v>9</v>
      </c>
      <c r="U99" s="25">
        <v>0</v>
      </c>
      <c r="V99" s="27">
        <v>15</v>
      </c>
      <c r="W99" s="27">
        <v>0</v>
      </c>
      <c r="X99" s="27">
        <v>6</v>
      </c>
      <c r="Y99" s="27">
        <v>0</v>
      </c>
      <c r="Z99" s="12">
        <f t="shared" si="1"/>
        <v>86</v>
      </c>
      <c r="AA99" s="12">
        <f t="shared" si="1"/>
        <v>8</v>
      </c>
    </row>
    <row r="100" spans="1:27" x14ac:dyDescent="0.25">
      <c r="A100" s="1" t="s">
        <v>122</v>
      </c>
      <c r="B100" s="25">
        <v>2</v>
      </c>
      <c r="C100" s="25">
        <v>0</v>
      </c>
      <c r="D100" s="25">
        <v>2</v>
      </c>
      <c r="E100" s="25">
        <v>0</v>
      </c>
      <c r="F100" s="25">
        <v>0</v>
      </c>
      <c r="G100" s="25">
        <v>0</v>
      </c>
      <c r="H100" s="25">
        <v>3</v>
      </c>
      <c r="I100" s="25">
        <v>0</v>
      </c>
      <c r="J100" s="25">
        <v>1</v>
      </c>
      <c r="K100" s="25">
        <v>1</v>
      </c>
      <c r="L100" s="25">
        <v>1</v>
      </c>
      <c r="M100" s="25">
        <v>0</v>
      </c>
      <c r="N100" s="25">
        <v>0</v>
      </c>
      <c r="O100" s="25">
        <v>0</v>
      </c>
      <c r="P100" s="58">
        <v>1</v>
      </c>
      <c r="Q100" s="58">
        <v>0</v>
      </c>
      <c r="R100" s="27">
        <v>1</v>
      </c>
      <c r="S100" s="27">
        <v>0</v>
      </c>
      <c r="T100" s="25">
        <v>2</v>
      </c>
      <c r="U100" s="25">
        <v>0</v>
      </c>
      <c r="V100" s="27">
        <v>2</v>
      </c>
      <c r="W100" s="27">
        <v>0</v>
      </c>
      <c r="X100" s="27">
        <v>3</v>
      </c>
      <c r="Y100" s="27">
        <v>0</v>
      </c>
      <c r="Z100" s="12">
        <f t="shared" si="1"/>
        <v>18</v>
      </c>
      <c r="AA100" s="12">
        <f t="shared" si="1"/>
        <v>1</v>
      </c>
    </row>
    <row r="101" spans="1:27" s="95" customFormat="1" x14ac:dyDescent="0.25">
      <c r="A101" s="93" t="s">
        <v>124</v>
      </c>
      <c r="B101" s="25">
        <v>0</v>
      </c>
      <c r="C101" s="25">
        <v>1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98">
        <v>0</v>
      </c>
      <c r="Q101" s="98">
        <v>1</v>
      </c>
      <c r="R101" s="26">
        <v>1</v>
      </c>
      <c r="S101" s="26">
        <v>0</v>
      </c>
      <c r="T101" s="25">
        <v>0</v>
      </c>
      <c r="U101" s="25">
        <v>0</v>
      </c>
      <c r="V101" s="26">
        <v>0</v>
      </c>
      <c r="W101" s="26">
        <v>0</v>
      </c>
      <c r="X101" s="26">
        <v>1</v>
      </c>
      <c r="Y101" s="26">
        <v>0</v>
      </c>
      <c r="Z101" s="94">
        <f t="shared" si="1"/>
        <v>2</v>
      </c>
      <c r="AA101" s="94">
        <f t="shared" si="1"/>
        <v>2</v>
      </c>
    </row>
    <row r="102" spans="1:27" x14ac:dyDescent="0.25">
      <c r="A102" s="93" t="s">
        <v>123</v>
      </c>
      <c r="B102" s="25">
        <v>1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1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58">
        <v>1</v>
      </c>
      <c r="Q102" s="58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1</v>
      </c>
      <c r="Z102" s="12">
        <f t="shared" si="1"/>
        <v>5</v>
      </c>
      <c r="AA102" s="12">
        <f t="shared" si="1"/>
        <v>1</v>
      </c>
    </row>
    <row r="103" spans="1:27" x14ac:dyDescent="0.25">
      <c r="A103" s="1" t="s">
        <v>125</v>
      </c>
      <c r="B103" s="25">
        <v>0</v>
      </c>
      <c r="C103" s="25">
        <v>0</v>
      </c>
      <c r="D103" s="25">
        <v>1</v>
      </c>
      <c r="E103" s="25">
        <v>0</v>
      </c>
      <c r="F103" s="25">
        <v>2</v>
      </c>
      <c r="G103" s="25">
        <v>0</v>
      </c>
      <c r="H103" s="25">
        <v>0</v>
      </c>
      <c r="I103" s="25">
        <v>0</v>
      </c>
      <c r="J103" s="25">
        <v>2</v>
      </c>
      <c r="K103" s="25">
        <v>0</v>
      </c>
      <c r="L103" s="25">
        <v>0</v>
      </c>
      <c r="M103" s="25">
        <v>0</v>
      </c>
      <c r="N103" s="25">
        <v>1</v>
      </c>
      <c r="O103" s="25">
        <v>0</v>
      </c>
      <c r="P103" s="58">
        <v>1</v>
      </c>
      <c r="Q103" s="58">
        <v>0</v>
      </c>
      <c r="R103" s="27">
        <v>0</v>
      </c>
      <c r="S103" s="27">
        <v>0</v>
      </c>
      <c r="T103" s="25">
        <v>3</v>
      </c>
      <c r="U103" s="25">
        <v>0</v>
      </c>
      <c r="V103" s="27">
        <v>0</v>
      </c>
      <c r="W103" s="27">
        <v>0</v>
      </c>
      <c r="X103" s="27">
        <v>1</v>
      </c>
      <c r="Y103" s="27">
        <v>1</v>
      </c>
      <c r="Z103" s="12">
        <f t="shared" si="1"/>
        <v>11</v>
      </c>
      <c r="AA103" s="12">
        <f t="shared" si="1"/>
        <v>1</v>
      </c>
    </row>
    <row r="104" spans="1:27" x14ac:dyDescent="0.25">
      <c r="A104" s="1" t="s">
        <v>126</v>
      </c>
      <c r="B104" s="25">
        <v>31</v>
      </c>
      <c r="C104" s="25">
        <v>0</v>
      </c>
      <c r="D104" s="25">
        <v>14</v>
      </c>
      <c r="E104" s="25">
        <v>0</v>
      </c>
      <c r="F104" s="25">
        <v>20</v>
      </c>
      <c r="G104" s="25">
        <v>0</v>
      </c>
      <c r="H104" s="25">
        <v>30</v>
      </c>
      <c r="I104" s="25">
        <v>0</v>
      </c>
      <c r="J104" s="25">
        <v>23</v>
      </c>
      <c r="K104" s="25">
        <v>0</v>
      </c>
      <c r="L104" s="25">
        <v>30</v>
      </c>
      <c r="M104" s="25">
        <v>1</v>
      </c>
      <c r="N104" s="25">
        <v>10</v>
      </c>
      <c r="O104" s="25">
        <v>5</v>
      </c>
      <c r="P104" s="58">
        <v>14</v>
      </c>
      <c r="Q104" s="58">
        <v>0</v>
      </c>
      <c r="R104" s="27">
        <v>20</v>
      </c>
      <c r="S104" s="27">
        <v>2</v>
      </c>
      <c r="T104" s="25">
        <v>28</v>
      </c>
      <c r="U104" s="25">
        <v>10</v>
      </c>
      <c r="V104" s="27">
        <v>12</v>
      </c>
      <c r="W104" s="27">
        <v>0</v>
      </c>
      <c r="X104" s="27">
        <v>18</v>
      </c>
      <c r="Y104" s="27">
        <v>1</v>
      </c>
      <c r="Z104" s="12">
        <f t="shared" si="1"/>
        <v>250</v>
      </c>
      <c r="AA104" s="12">
        <f t="shared" si="1"/>
        <v>19</v>
      </c>
    </row>
    <row r="105" spans="1:27" x14ac:dyDescent="0.25">
      <c r="A105" s="1" t="s">
        <v>127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3</v>
      </c>
      <c r="M105" s="25">
        <v>0</v>
      </c>
      <c r="N105" s="25">
        <v>0</v>
      </c>
      <c r="O105" s="25">
        <v>0</v>
      </c>
      <c r="P105" s="58">
        <v>0</v>
      </c>
      <c r="Q105" s="58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4</v>
      </c>
      <c r="Y105" s="27">
        <v>0</v>
      </c>
      <c r="Z105" s="12">
        <f t="shared" si="1"/>
        <v>8</v>
      </c>
      <c r="AA105" s="12">
        <f t="shared" si="1"/>
        <v>0</v>
      </c>
    </row>
    <row r="106" spans="1:27" x14ac:dyDescent="0.25">
      <c r="A106" s="1" t="s">
        <v>129</v>
      </c>
      <c r="B106" s="25">
        <v>0</v>
      </c>
      <c r="C106" s="25">
        <v>0</v>
      </c>
      <c r="D106" s="25">
        <v>0</v>
      </c>
      <c r="E106" s="25">
        <v>0</v>
      </c>
      <c r="F106" s="25">
        <v>1</v>
      </c>
      <c r="G106" s="25">
        <v>0</v>
      </c>
      <c r="H106" s="25">
        <v>1</v>
      </c>
      <c r="I106" s="25">
        <v>0</v>
      </c>
      <c r="J106" s="25">
        <v>2</v>
      </c>
      <c r="K106" s="25">
        <v>0</v>
      </c>
      <c r="L106" s="25">
        <v>0</v>
      </c>
      <c r="M106" s="25">
        <v>0</v>
      </c>
      <c r="N106" s="25">
        <v>1</v>
      </c>
      <c r="O106" s="25">
        <v>0</v>
      </c>
      <c r="P106" s="58">
        <v>0</v>
      </c>
      <c r="Q106" s="58">
        <v>0</v>
      </c>
      <c r="R106" s="27">
        <v>0</v>
      </c>
      <c r="S106" s="27">
        <v>0</v>
      </c>
      <c r="T106" s="25">
        <v>6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13</v>
      </c>
      <c r="AA106" s="12">
        <f t="shared" si="1"/>
        <v>0</v>
      </c>
    </row>
    <row r="107" spans="1:27" x14ac:dyDescent="0.25">
      <c r="A107" s="1" t="s">
        <v>132</v>
      </c>
      <c r="B107" s="25">
        <v>1</v>
      </c>
      <c r="C107" s="25">
        <v>0</v>
      </c>
      <c r="D107" s="25">
        <v>1</v>
      </c>
      <c r="E107" s="25">
        <v>0</v>
      </c>
      <c r="F107" s="25">
        <v>1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58">
        <v>0</v>
      </c>
      <c r="Q107" s="58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1"/>
        <v>3</v>
      </c>
      <c r="AA107" s="12">
        <f t="shared" si="1"/>
        <v>0</v>
      </c>
    </row>
    <row r="108" spans="1:27" x14ac:dyDescent="0.25">
      <c r="A108" s="1" t="s">
        <v>133</v>
      </c>
      <c r="B108" s="25">
        <v>4</v>
      </c>
      <c r="C108" s="25">
        <v>0</v>
      </c>
      <c r="D108" s="25">
        <v>0</v>
      </c>
      <c r="E108" s="25">
        <v>0</v>
      </c>
      <c r="F108" s="25">
        <v>1</v>
      </c>
      <c r="G108" s="25">
        <v>0</v>
      </c>
      <c r="H108" s="25">
        <v>3</v>
      </c>
      <c r="I108" s="25">
        <v>0</v>
      </c>
      <c r="J108" s="25">
        <v>1</v>
      </c>
      <c r="K108" s="25">
        <v>0</v>
      </c>
      <c r="L108" s="25">
        <v>2</v>
      </c>
      <c r="M108" s="25">
        <v>0</v>
      </c>
      <c r="N108" s="25">
        <v>4</v>
      </c>
      <c r="O108" s="25">
        <v>0</v>
      </c>
      <c r="P108" s="58">
        <v>1</v>
      </c>
      <c r="Q108" s="58">
        <v>0</v>
      </c>
      <c r="R108" s="27">
        <v>0</v>
      </c>
      <c r="S108" s="27">
        <v>0</v>
      </c>
      <c r="T108" s="25">
        <v>3</v>
      </c>
      <c r="U108" s="25">
        <v>0</v>
      </c>
      <c r="V108" s="27">
        <v>0</v>
      </c>
      <c r="W108" s="27">
        <v>0</v>
      </c>
      <c r="X108" s="27">
        <v>4</v>
      </c>
      <c r="Y108" s="27">
        <v>0</v>
      </c>
      <c r="Z108" s="12">
        <f t="shared" si="1"/>
        <v>23</v>
      </c>
      <c r="AA108" s="12">
        <f t="shared" si="1"/>
        <v>0</v>
      </c>
    </row>
    <row r="109" spans="1:27" x14ac:dyDescent="0.25">
      <c r="A109" s="1" t="s">
        <v>134</v>
      </c>
      <c r="B109" s="25">
        <v>125</v>
      </c>
      <c r="C109" s="25">
        <v>0</v>
      </c>
      <c r="D109" s="25">
        <v>177</v>
      </c>
      <c r="E109" s="25">
        <v>4</v>
      </c>
      <c r="F109" s="25">
        <v>159</v>
      </c>
      <c r="G109" s="25">
        <v>0</v>
      </c>
      <c r="H109" s="25">
        <v>122</v>
      </c>
      <c r="I109" s="25">
        <v>0</v>
      </c>
      <c r="J109" s="25">
        <v>148</v>
      </c>
      <c r="K109" s="25">
        <v>0</v>
      </c>
      <c r="L109" s="25">
        <v>175</v>
      </c>
      <c r="M109" s="25">
        <v>0</v>
      </c>
      <c r="N109" s="25">
        <v>144</v>
      </c>
      <c r="O109" s="25">
        <v>6</v>
      </c>
      <c r="P109" s="58">
        <v>158</v>
      </c>
      <c r="Q109" s="58">
        <v>0</v>
      </c>
      <c r="R109" s="27">
        <v>196</v>
      </c>
      <c r="S109" s="27">
        <v>3</v>
      </c>
      <c r="T109" s="25">
        <v>328</v>
      </c>
      <c r="U109" s="25">
        <v>0</v>
      </c>
      <c r="V109" s="27">
        <v>214</v>
      </c>
      <c r="W109" s="27">
        <v>0</v>
      </c>
      <c r="X109" s="27">
        <v>108</v>
      </c>
      <c r="Y109" s="27">
        <v>0</v>
      </c>
      <c r="Z109" s="12">
        <f t="shared" si="1"/>
        <v>2054</v>
      </c>
      <c r="AA109" s="12">
        <f t="shared" si="1"/>
        <v>13</v>
      </c>
    </row>
    <row r="110" spans="1:27" x14ac:dyDescent="0.25">
      <c r="A110" s="1" t="s">
        <v>135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1</v>
      </c>
      <c r="K110" s="25">
        <v>1</v>
      </c>
      <c r="L110" s="25">
        <v>0</v>
      </c>
      <c r="M110" s="25">
        <v>0</v>
      </c>
      <c r="N110" s="25">
        <v>0</v>
      </c>
      <c r="O110" s="25">
        <v>0</v>
      </c>
      <c r="P110" s="58">
        <v>0</v>
      </c>
      <c r="Q110" s="58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0</v>
      </c>
      <c r="Y110" s="27">
        <v>4</v>
      </c>
      <c r="Z110" s="12">
        <f t="shared" si="1"/>
        <v>1</v>
      </c>
      <c r="AA110" s="12">
        <f t="shared" si="1"/>
        <v>5</v>
      </c>
    </row>
    <row r="111" spans="1:27" x14ac:dyDescent="0.25">
      <c r="A111" s="1" t="s">
        <v>137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58">
        <v>0</v>
      </c>
      <c r="Q111" s="58">
        <v>0</v>
      </c>
      <c r="R111" s="27">
        <v>4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1</v>
      </c>
      <c r="Y111" s="27">
        <v>1</v>
      </c>
      <c r="Z111" s="12">
        <f t="shared" si="1"/>
        <v>5</v>
      </c>
      <c r="AA111" s="12">
        <f t="shared" si="1"/>
        <v>1</v>
      </c>
    </row>
    <row r="112" spans="1:27" x14ac:dyDescent="0.25">
      <c r="A112" s="1" t="s">
        <v>230</v>
      </c>
      <c r="B112" s="25">
        <v>1</v>
      </c>
      <c r="C112" s="25">
        <v>0</v>
      </c>
      <c r="D112" s="25">
        <v>1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58">
        <v>1</v>
      </c>
      <c r="Q112" s="58">
        <v>0</v>
      </c>
      <c r="R112" s="27">
        <v>2</v>
      </c>
      <c r="S112" s="27">
        <v>0</v>
      </c>
      <c r="T112" s="25">
        <v>4</v>
      </c>
      <c r="U112" s="25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138</v>
      </c>
      <c r="B113" s="25">
        <v>2</v>
      </c>
      <c r="C113" s="25">
        <v>0</v>
      </c>
      <c r="D113" s="25">
        <v>0</v>
      </c>
      <c r="E113" s="25">
        <v>0</v>
      </c>
      <c r="F113" s="25">
        <v>1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58">
        <v>0</v>
      </c>
      <c r="Q113" s="58">
        <v>0</v>
      </c>
      <c r="R113" s="27">
        <v>0</v>
      </c>
      <c r="S113" s="27">
        <v>0</v>
      </c>
      <c r="T113" s="25">
        <v>0</v>
      </c>
      <c r="U113" s="25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1"/>
        <v>3</v>
      </c>
      <c r="AA113" s="12">
        <f t="shared" si="1"/>
        <v>0</v>
      </c>
    </row>
    <row r="114" spans="1:27" x14ac:dyDescent="0.25">
      <c r="A114" s="1" t="s">
        <v>284</v>
      </c>
      <c r="B114" s="25">
        <v>3</v>
      </c>
      <c r="C114" s="25">
        <v>0</v>
      </c>
      <c r="D114" s="25">
        <v>0</v>
      </c>
      <c r="E114" s="25">
        <v>0</v>
      </c>
      <c r="F114" s="25">
        <v>2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4</v>
      </c>
      <c r="O114" s="25">
        <v>0</v>
      </c>
      <c r="P114" s="58">
        <v>3</v>
      </c>
      <c r="Q114" s="58">
        <v>0</v>
      </c>
      <c r="R114" s="27">
        <v>0</v>
      </c>
      <c r="S114" s="27">
        <v>0</v>
      </c>
      <c r="T114" s="25">
        <v>1</v>
      </c>
      <c r="U114" s="25">
        <v>0</v>
      </c>
      <c r="V114" s="27">
        <v>1</v>
      </c>
      <c r="W114" s="27">
        <v>0</v>
      </c>
      <c r="X114" s="27">
        <v>2</v>
      </c>
      <c r="Y114" s="27">
        <v>0</v>
      </c>
      <c r="Z114" s="12">
        <f t="shared" si="1"/>
        <v>16</v>
      </c>
      <c r="AA114" s="12">
        <f t="shared" si="1"/>
        <v>0</v>
      </c>
    </row>
    <row r="115" spans="1:27" x14ac:dyDescent="0.25">
      <c r="A115" s="1" t="s">
        <v>140</v>
      </c>
      <c r="B115" s="25">
        <v>0</v>
      </c>
      <c r="C115" s="25">
        <v>0</v>
      </c>
      <c r="D115" s="25">
        <v>0</v>
      </c>
      <c r="E115" s="25">
        <v>0</v>
      </c>
      <c r="F115" s="25">
        <v>5</v>
      </c>
      <c r="G115" s="25">
        <v>0</v>
      </c>
      <c r="H115" s="25">
        <v>2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58">
        <v>0</v>
      </c>
      <c r="Q115" s="58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1"/>
        <v>7</v>
      </c>
      <c r="AA115" s="12">
        <f t="shared" si="1"/>
        <v>0</v>
      </c>
    </row>
    <row r="116" spans="1:27" x14ac:dyDescent="0.25">
      <c r="A116" s="1" t="s">
        <v>141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58">
        <v>0</v>
      </c>
      <c r="Q116" s="58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1</v>
      </c>
      <c r="Y116" s="27">
        <v>1</v>
      </c>
      <c r="Z116" s="12">
        <f t="shared" si="1"/>
        <v>1</v>
      </c>
      <c r="AA116" s="12">
        <f t="shared" si="1"/>
        <v>1</v>
      </c>
    </row>
    <row r="117" spans="1:27" x14ac:dyDescent="0.25">
      <c r="A117" s="1" t="s">
        <v>260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4</v>
      </c>
      <c r="O117" s="25">
        <v>0</v>
      </c>
      <c r="P117" s="58">
        <v>0</v>
      </c>
      <c r="Q117" s="58">
        <v>0</v>
      </c>
      <c r="R117" s="27">
        <v>0</v>
      </c>
      <c r="S117" s="27">
        <v>0</v>
      </c>
      <c r="T117" s="25">
        <v>1</v>
      </c>
      <c r="U117" s="25">
        <v>0</v>
      </c>
      <c r="V117" s="27">
        <v>0</v>
      </c>
      <c r="W117" s="27">
        <v>0</v>
      </c>
      <c r="X117" s="27">
        <v>2</v>
      </c>
      <c r="Y117" s="27">
        <v>0</v>
      </c>
      <c r="Z117" s="12">
        <f t="shared" si="1"/>
        <v>9</v>
      </c>
      <c r="AA117" s="12">
        <f t="shared" si="1"/>
        <v>0</v>
      </c>
    </row>
    <row r="118" spans="1:27" x14ac:dyDescent="0.25">
      <c r="A118" s="1" t="s">
        <v>142</v>
      </c>
      <c r="B118" s="25">
        <v>2</v>
      </c>
      <c r="C118" s="25">
        <v>0</v>
      </c>
      <c r="D118" s="25">
        <v>0</v>
      </c>
      <c r="E118" s="25">
        <v>0</v>
      </c>
      <c r="F118" s="25">
        <v>2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58">
        <v>0</v>
      </c>
      <c r="Q118" s="58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1</v>
      </c>
      <c r="Z118" s="12">
        <f t="shared" si="1"/>
        <v>6</v>
      </c>
      <c r="AA118" s="12">
        <f t="shared" si="1"/>
        <v>1</v>
      </c>
    </row>
    <row r="119" spans="1:27" x14ac:dyDescent="0.25">
      <c r="A119" s="1" t="s">
        <v>144</v>
      </c>
      <c r="B119" s="25">
        <v>3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2</v>
      </c>
      <c r="I119" s="25">
        <v>0</v>
      </c>
      <c r="J119" s="25">
        <v>1</v>
      </c>
      <c r="K119" s="25">
        <v>0</v>
      </c>
      <c r="L119" s="25">
        <v>5</v>
      </c>
      <c r="M119" s="25">
        <v>0</v>
      </c>
      <c r="N119" s="25">
        <v>1</v>
      </c>
      <c r="O119" s="25">
        <v>0</v>
      </c>
      <c r="P119" s="58">
        <v>1</v>
      </c>
      <c r="Q119" s="58">
        <v>0</v>
      </c>
      <c r="R119" s="27">
        <v>1</v>
      </c>
      <c r="S119" s="27">
        <v>0</v>
      </c>
      <c r="T119" s="25">
        <v>5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23</v>
      </c>
      <c r="AA119" s="12">
        <f t="shared" si="1"/>
        <v>0</v>
      </c>
    </row>
    <row r="120" spans="1:27" x14ac:dyDescent="0.25">
      <c r="A120" s="1" t="s">
        <v>145</v>
      </c>
      <c r="B120" s="25">
        <v>19</v>
      </c>
      <c r="C120" s="25">
        <v>0</v>
      </c>
      <c r="D120" s="25">
        <v>15</v>
      </c>
      <c r="E120" s="25">
        <v>1</v>
      </c>
      <c r="F120" s="25">
        <v>16</v>
      </c>
      <c r="G120" s="25">
        <v>0</v>
      </c>
      <c r="H120" s="25">
        <v>19</v>
      </c>
      <c r="I120" s="25">
        <v>2</v>
      </c>
      <c r="J120" s="25">
        <v>19</v>
      </c>
      <c r="K120" s="25">
        <v>3</v>
      </c>
      <c r="L120" s="25">
        <v>17</v>
      </c>
      <c r="M120" s="25">
        <v>0</v>
      </c>
      <c r="N120" s="25">
        <v>18</v>
      </c>
      <c r="O120" s="25">
        <v>0</v>
      </c>
      <c r="P120" s="58">
        <v>15</v>
      </c>
      <c r="Q120" s="58">
        <v>0</v>
      </c>
      <c r="R120" s="27">
        <v>7</v>
      </c>
      <c r="S120" s="27">
        <v>0</v>
      </c>
      <c r="T120" s="25">
        <v>11</v>
      </c>
      <c r="U120" s="25">
        <v>0</v>
      </c>
      <c r="V120" s="27">
        <v>15</v>
      </c>
      <c r="W120" s="27">
        <v>3</v>
      </c>
      <c r="X120" s="27">
        <v>32</v>
      </c>
      <c r="Y120" s="27">
        <v>1</v>
      </c>
      <c r="Z120" s="12">
        <f t="shared" si="1"/>
        <v>203</v>
      </c>
      <c r="AA120" s="12">
        <f t="shared" si="1"/>
        <v>10</v>
      </c>
    </row>
    <row r="121" spans="1:27" x14ac:dyDescent="0.25">
      <c r="A121" s="1" t="s">
        <v>146</v>
      </c>
      <c r="B121" s="25">
        <v>10</v>
      </c>
      <c r="C121" s="25">
        <v>0</v>
      </c>
      <c r="D121" s="25">
        <v>10</v>
      </c>
      <c r="E121" s="25">
        <v>0</v>
      </c>
      <c r="F121" s="25">
        <v>11</v>
      </c>
      <c r="G121" s="25">
        <v>0</v>
      </c>
      <c r="H121" s="25">
        <v>7</v>
      </c>
      <c r="I121" s="25">
        <v>0</v>
      </c>
      <c r="J121" s="25">
        <v>5</v>
      </c>
      <c r="K121" s="25">
        <v>0</v>
      </c>
      <c r="L121" s="25">
        <v>12</v>
      </c>
      <c r="M121" s="25">
        <v>0</v>
      </c>
      <c r="N121" s="25">
        <v>7</v>
      </c>
      <c r="O121" s="25">
        <v>0</v>
      </c>
      <c r="P121" s="58">
        <v>2</v>
      </c>
      <c r="Q121" s="58">
        <v>0</v>
      </c>
      <c r="R121" s="27">
        <v>4</v>
      </c>
      <c r="S121" s="27">
        <v>0</v>
      </c>
      <c r="T121" s="25">
        <v>4</v>
      </c>
      <c r="U121" s="25">
        <v>0</v>
      </c>
      <c r="V121" s="27">
        <v>8</v>
      </c>
      <c r="W121" s="27">
        <v>0</v>
      </c>
      <c r="X121" s="27">
        <v>9</v>
      </c>
      <c r="Y121" s="27">
        <v>0</v>
      </c>
      <c r="Z121" s="12">
        <f t="shared" si="1"/>
        <v>89</v>
      </c>
      <c r="AA121" s="12">
        <f t="shared" si="1"/>
        <v>0</v>
      </c>
    </row>
    <row r="122" spans="1:27" x14ac:dyDescent="0.25">
      <c r="A122" s="1" t="s">
        <v>147</v>
      </c>
      <c r="B122" s="25">
        <v>17</v>
      </c>
      <c r="C122" s="25">
        <v>0</v>
      </c>
      <c r="D122" s="25">
        <v>47</v>
      </c>
      <c r="E122" s="25">
        <v>0</v>
      </c>
      <c r="F122" s="25">
        <v>39</v>
      </c>
      <c r="G122" s="25">
        <v>0</v>
      </c>
      <c r="H122" s="25">
        <v>34</v>
      </c>
      <c r="I122" s="25">
        <v>0</v>
      </c>
      <c r="J122" s="25">
        <v>29</v>
      </c>
      <c r="K122" s="25">
        <v>0</v>
      </c>
      <c r="L122" s="25">
        <v>49</v>
      </c>
      <c r="M122" s="25">
        <v>0</v>
      </c>
      <c r="N122" s="25">
        <v>100</v>
      </c>
      <c r="O122" s="25">
        <v>0</v>
      </c>
      <c r="P122" s="58">
        <v>41</v>
      </c>
      <c r="Q122" s="58">
        <v>0</v>
      </c>
      <c r="R122" s="27">
        <v>53</v>
      </c>
      <c r="S122" s="27">
        <v>0</v>
      </c>
      <c r="T122" s="25">
        <v>49</v>
      </c>
      <c r="U122" s="25">
        <v>0</v>
      </c>
      <c r="V122" s="27">
        <v>31</v>
      </c>
      <c r="W122" s="27">
        <v>0</v>
      </c>
      <c r="X122" s="27">
        <v>37</v>
      </c>
      <c r="Y122" s="27">
        <v>0</v>
      </c>
      <c r="Z122" s="12">
        <f t="shared" si="1"/>
        <v>526</v>
      </c>
      <c r="AA122" s="12">
        <f t="shared" si="1"/>
        <v>0</v>
      </c>
    </row>
    <row r="123" spans="1:27" x14ac:dyDescent="0.25">
      <c r="A123" s="1" t="s">
        <v>148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58">
        <v>0</v>
      </c>
      <c r="Q123" s="58">
        <v>0</v>
      </c>
      <c r="R123" s="27">
        <v>1</v>
      </c>
      <c r="S123" s="27">
        <v>0</v>
      </c>
      <c r="T123" s="25">
        <v>1</v>
      </c>
      <c r="U123" s="25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1"/>
        <v>3</v>
      </c>
      <c r="AA123" s="12">
        <f t="shared" si="1"/>
        <v>0</v>
      </c>
    </row>
    <row r="124" spans="1:27" x14ac:dyDescent="0.25">
      <c r="A124" s="1" t="s">
        <v>149</v>
      </c>
      <c r="B124" s="25">
        <v>1</v>
      </c>
      <c r="C124" s="25">
        <v>0</v>
      </c>
      <c r="D124" s="25">
        <v>1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1</v>
      </c>
      <c r="K124" s="25">
        <v>0</v>
      </c>
      <c r="L124" s="25">
        <v>0</v>
      </c>
      <c r="M124" s="25">
        <v>0</v>
      </c>
      <c r="N124" s="25">
        <v>2</v>
      </c>
      <c r="O124" s="25">
        <v>0</v>
      </c>
      <c r="P124" s="58">
        <v>0</v>
      </c>
      <c r="Q124" s="58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1"/>
        <v>5</v>
      </c>
      <c r="AA124" s="12">
        <f t="shared" si="1"/>
        <v>0</v>
      </c>
    </row>
    <row r="125" spans="1:27" x14ac:dyDescent="0.25">
      <c r="A125" s="1" t="s">
        <v>150</v>
      </c>
      <c r="B125" s="25">
        <v>72</v>
      </c>
      <c r="C125" s="25">
        <v>3</v>
      </c>
      <c r="D125" s="25">
        <v>96</v>
      </c>
      <c r="E125" s="25">
        <v>8</v>
      </c>
      <c r="F125" s="25">
        <v>52</v>
      </c>
      <c r="G125" s="25">
        <v>2</v>
      </c>
      <c r="H125" s="25">
        <v>59</v>
      </c>
      <c r="I125" s="25">
        <v>3</v>
      </c>
      <c r="J125" s="25">
        <v>25</v>
      </c>
      <c r="K125" s="25">
        <v>4</v>
      </c>
      <c r="L125" s="25">
        <v>37</v>
      </c>
      <c r="M125" s="25">
        <v>0</v>
      </c>
      <c r="N125" s="25">
        <v>56</v>
      </c>
      <c r="O125" s="25">
        <v>0</v>
      </c>
      <c r="P125" s="58">
        <v>67</v>
      </c>
      <c r="Q125" s="58">
        <v>0</v>
      </c>
      <c r="R125" s="27">
        <v>16</v>
      </c>
      <c r="S125" s="27">
        <v>1</v>
      </c>
      <c r="T125" s="25">
        <v>33</v>
      </c>
      <c r="U125" s="25">
        <v>0</v>
      </c>
      <c r="V125" s="27">
        <v>75</v>
      </c>
      <c r="W125" s="27">
        <v>0</v>
      </c>
      <c r="X125" s="27">
        <v>60</v>
      </c>
      <c r="Y125" s="27">
        <v>5</v>
      </c>
      <c r="Z125" s="12">
        <f t="shared" si="1"/>
        <v>648</v>
      </c>
      <c r="AA125" s="12">
        <f t="shared" si="1"/>
        <v>26</v>
      </c>
    </row>
    <row r="126" spans="1:27" x14ac:dyDescent="0.25">
      <c r="A126" s="1" t="s">
        <v>151</v>
      </c>
      <c r="B126" s="25">
        <v>2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3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58">
        <v>0</v>
      </c>
      <c r="Q126" s="58">
        <v>0</v>
      </c>
      <c r="R126" s="27">
        <v>0</v>
      </c>
      <c r="S126" s="27">
        <v>0</v>
      </c>
      <c r="T126" s="25">
        <v>0</v>
      </c>
      <c r="U126" s="25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1"/>
        <v>5</v>
      </c>
      <c r="AA126" s="12">
        <f t="shared" si="1"/>
        <v>0</v>
      </c>
    </row>
    <row r="127" spans="1:27" x14ac:dyDescent="0.25">
      <c r="A127" s="1" t="s">
        <v>152</v>
      </c>
      <c r="B127" s="25">
        <v>15</v>
      </c>
      <c r="C127" s="25">
        <v>0</v>
      </c>
      <c r="D127" s="25">
        <v>9</v>
      </c>
      <c r="E127" s="25">
        <v>0</v>
      </c>
      <c r="F127" s="25">
        <v>9</v>
      </c>
      <c r="G127" s="25">
        <v>0</v>
      </c>
      <c r="H127" s="25">
        <v>10</v>
      </c>
      <c r="I127" s="25">
        <v>0</v>
      </c>
      <c r="J127" s="25">
        <v>14</v>
      </c>
      <c r="K127" s="25">
        <v>0</v>
      </c>
      <c r="L127" s="25">
        <v>21</v>
      </c>
      <c r="M127" s="25">
        <v>0</v>
      </c>
      <c r="N127" s="25">
        <v>15</v>
      </c>
      <c r="O127" s="25">
        <v>0</v>
      </c>
      <c r="P127" s="58">
        <v>49</v>
      </c>
      <c r="Q127" s="58">
        <v>0</v>
      </c>
      <c r="R127" s="27">
        <v>7</v>
      </c>
      <c r="S127" s="27">
        <v>0</v>
      </c>
      <c r="T127" s="25">
        <v>9</v>
      </c>
      <c r="U127" s="25">
        <v>0</v>
      </c>
      <c r="V127" s="27">
        <v>13</v>
      </c>
      <c r="W127" s="27">
        <v>0</v>
      </c>
      <c r="X127" s="27">
        <v>11</v>
      </c>
      <c r="Y127" s="27">
        <v>0</v>
      </c>
      <c r="Z127" s="12">
        <f t="shared" si="1"/>
        <v>182</v>
      </c>
      <c r="AA127" s="12">
        <f t="shared" si="1"/>
        <v>0</v>
      </c>
    </row>
    <row r="128" spans="1:27" x14ac:dyDescent="0.25">
      <c r="A128" s="1" t="s">
        <v>153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58">
        <v>0</v>
      </c>
      <c r="Q128" s="58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1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291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58">
        <v>0</v>
      </c>
      <c r="Q129" s="58">
        <v>0</v>
      </c>
      <c r="R129" s="27">
        <v>1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1</v>
      </c>
      <c r="AA129" s="12">
        <f t="shared" si="1"/>
        <v>0</v>
      </c>
    </row>
    <row r="130" spans="1:27" x14ac:dyDescent="0.25">
      <c r="A130" s="1" t="s">
        <v>155</v>
      </c>
      <c r="B130" s="25">
        <v>74</v>
      </c>
      <c r="C130" s="25">
        <v>0</v>
      </c>
      <c r="D130" s="25">
        <v>64</v>
      </c>
      <c r="E130" s="25">
        <v>1</v>
      </c>
      <c r="F130" s="25">
        <v>79</v>
      </c>
      <c r="G130" s="25">
        <v>0</v>
      </c>
      <c r="H130" s="25">
        <v>65</v>
      </c>
      <c r="I130" s="25">
        <v>0</v>
      </c>
      <c r="J130" s="25">
        <v>83</v>
      </c>
      <c r="K130" s="25">
        <v>0</v>
      </c>
      <c r="L130" s="25">
        <v>72</v>
      </c>
      <c r="M130" s="25">
        <v>0</v>
      </c>
      <c r="N130" s="25">
        <v>77</v>
      </c>
      <c r="O130" s="25">
        <v>0</v>
      </c>
      <c r="P130" s="58">
        <v>74</v>
      </c>
      <c r="Q130" s="58">
        <v>1</v>
      </c>
      <c r="R130" s="27">
        <v>62</v>
      </c>
      <c r="S130" s="27">
        <v>0</v>
      </c>
      <c r="T130" s="25">
        <v>103</v>
      </c>
      <c r="U130" s="25">
        <v>0</v>
      </c>
      <c r="V130" s="27">
        <v>85</v>
      </c>
      <c r="W130" s="27">
        <v>0</v>
      </c>
      <c r="X130" s="27">
        <v>60</v>
      </c>
      <c r="Y130" s="27">
        <v>0</v>
      </c>
      <c r="Z130" s="12">
        <f t="shared" si="1"/>
        <v>898</v>
      </c>
      <c r="AA130" s="12">
        <f t="shared" si="1"/>
        <v>2</v>
      </c>
    </row>
    <row r="131" spans="1:27" x14ac:dyDescent="0.25">
      <c r="A131" s="1" t="s">
        <v>156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58">
        <v>0</v>
      </c>
      <c r="Q131" s="58">
        <v>0</v>
      </c>
      <c r="R131" s="27">
        <v>0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2</v>
      </c>
      <c r="Y131" s="27">
        <v>2</v>
      </c>
      <c r="Z131" s="12">
        <f t="shared" si="1"/>
        <v>3</v>
      </c>
      <c r="AA131" s="12">
        <f t="shared" si="1"/>
        <v>2</v>
      </c>
    </row>
    <row r="132" spans="1:27" x14ac:dyDescent="0.25">
      <c r="A132" s="1" t="s">
        <v>157</v>
      </c>
      <c r="B132" s="25">
        <v>4</v>
      </c>
      <c r="C132" s="25">
        <v>0</v>
      </c>
      <c r="D132" s="25">
        <v>0</v>
      </c>
      <c r="E132" s="25">
        <v>0</v>
      </c>
      <c r="F132" s="25">
        <v>4</v>
      </c>
      <c r="G132" s="25">
        <v>0</v>
      </c>
      <c r="H132" s="25">
        <v>1</v>
      </c>
      <c r="I132" s="25">
        <v>0</v>
      </c>
      <c r="J132" s="25">
        <v>0</v>
      </c>
      <c r="K132" s="25">
        <v>0</v>
      </c>
      <c r="L132" s="25">
        <v>2</v>
      </c>
      <c r="M132" s="25">
        <v>0</v>
      </c>
      <c r="N132" s="25">
        <v>1</v>
      </c>
      <c r="O132" s="25">
        <v>0</v>
      </c>
      <c r="P132" s="58">
        <v>2</v>
      </c>
      <c r="Q132" s="58">
        <v>0</v>
      </c>
      <c r="R132" s="27">
        <v>1</v>
      </c>
      <c r="S132" s="27">
        <v>0</v>
      </c>
      <c r="T132" s="25">
        <v>2</v>
      </c>
      <c r="U132" s="25">
        <v>0</v>
      </c>
      <c r="V132" s="27">
        <v>1</v>
      </c>
      <c r="W132" s="27">
        <v>0</v>
      </c>
      <c r="X132" s="27">
        <v>3</v>
      </c>
      <c r="Y132" s="27">
        <v>2</v>
      </c>
      <c r="Z132" s="12">
        <f t="shared" si="1"/>
        <v>21</v>
      </c>
      <c r="AA132" s="12">
        <f t="shared" si="1"/>
        <v>2</v>
      </c>
    </row>
    <row r="133" spans="1:27" x14ac:dyDescent="0.25">
      <c r="A133" s="1" t="s">
        <v>158</v>
      </c>
      <c r="B133" s="25">
        <v>30</v>
      </c>
      <c r="C133" s="25">
        <v>0</v>
      </c>
      <c r="D133" s="25">
        <v>38</v>
      </c>
      <c r="E133" s="25">
        <v>1</v>
      </c>
      <c r="F133" s="25">
        <v>31</v>
      </c>
      <c r="G133" s="25">
        <v>0</v>
      </c>
      <c r="H133" s="25">
        <v>25</v>
      </c>
      <c r="I133" s="25">
        <v>0</v>
      </c>
      <c r="J133" s="25">
        <v>51</v>
      </c>
      <c r="K133" s="25">
        <v>0</v>
      </c>
      <c r="L133" s="25">
        <v>42</v>
      </c>
      <c r="M133" s="25">
        <v>0</v>
      </c>
      <c r="N133" s="25">
        <v>33</v>
      </c>
      <c r="O133" s="25">
        <v>0</v>
      </c>
      <c r="P133" s="58">
        <v>15</v>
      </c>
      <c r="Q133" s="58">
        <v>0</v>
      </c>
      <c r="R133" s="27">
        <v>31</v>
      </c>
      <c r="S133" s="27">
        <v>0</v>
      </c>
      <c r="T133" s="25">
        <v>32</v>
      </c>
      <c r="U133" s="25">
        <v>0</v>
      </c>
      <c r="V133" s="27">
        <v>20</v>
      </c>
      <c r="W133" s="27">
        <v>0</v>
      </c>
      <c r="X133" s="27">
        <v>16</v>
      </c>
      <c r="Y133" s="27">
        <v>1</v>
      </c>
      <c r="Z133" s="12">
        <f t="shared" si="1"/>
        <v>364</v>
      </c>
      <c r="AA133" s="12">
        <f t="shared" si="1"/>
        <v>2</v>
      </c>
    </row>
    <row r="134" spans="1:27" x14ac:dyDescent="0.25">
      <c r="A134" s="1" t="s">
        <v>159</v>
      </c>
      <c r="B134" s="25">
        <v>47</v>
      </c>
      <c r="C134" s="25">
        <v>1</v>
      </c>
      <c r="D134" s="25">
        <v>42</v>
      </c>
      <c r="E134" s="25">
        <v>4</v>
      </c>
      <c r="F134" s="25">
        <v>48</v>
      </c>
      <c r="G134" s="25">
        <v>1</v>
      </c>
      <c r="H134" s="25">
        <v>45</v>
      </c>
      <c r="I134" s="25">
        <v>0</v>
      </c>
      <c r="J134" s="25">
        <v>52</v>
      </c>
      <c r="K134" s="25">
        <v>1</v>
      </c>
      <c r="L134" s="25">
        <v>71</v>
      </c>
      <c r="M134" s="25">
        <v>0</v>
      </c>
      <c r="N134" s="25">
        <v>77</v>
      </c>
      <c r="O134" s="25">
        <v>6</v>
      </c>
      <c r="P134" s="58">
        <v>71</v>
      </c>
      <c r="Q134" s="58">
        <v>12</v>
      </c>
      <c r="R134" s="27">
        <v>57</v>
      </c>
      <c r="S134" s="27">
        <v>4</v>
      </c>
      <c r="T134" s="25">
        <v>65</v>
      </c>
      <c r="U134" s="25">
        <v>18</v>
      </c>
      <c r="V134" s="27">
        <v>57</v>
      </c>
      <c r="W134" s="27">
        <v>2</v>
      </c>
      <c r="X134" s="27">
        <v>60</v>
      </c>
      <c r="Y134" s="27">
        <v>4</v>
      </c>
      <c r="Z134" s="12">
        <f t="shared" si="1"/>
        <v>692</v>
      </c>
      <c r="AA134" s="12">
        <f t="shared" si="1"/>
        <v>53</v>
      </c>
    </row>
    <row r="135" spans="1:27" x14ac:dyDescent="0.25">
      <c r="A135" s="1" t="s">
        <v>160</v>
      </c>
      <c r="B135" s="25">
        <v>66</v>
      </c>
      <c r="C135" s="25">
        <v>2</v>
      </c>
      <c r="D135" s="25">
        <v>93</v>
      </c>
      <c r="E135" s="25">
        <v>0</v>
      </c>
      <c r="F135" s="25">
        <v>79</v>
      </c>
      <c r="G135" s="25">
        <v>0</v>
      </c>
      <c r="H135" s="25">
        <v>38</v>
      </c>
      <c r="I135" s="25">
        <v>2</v>
      </c>
      <c r="J135" s="25">
        <v>38</v>
      </c>
      <c r="K135" s="25">
        <v>1</v>
      </c>
      <c r="L135" s="25">
        <v>48</v>
      </c>
      <c r="M135" s="25">
        <v>1</v>
      </c>
      <c r="N135" s="25">
        <v>30</v>
      </c>
      <c r="O135" s="25">
        <v>9</v>
      </c>
      <c r="P135" s="58">
        <v>33</v>
      </c>
      <c r="Q135" s="58">
        <v>3</v>
      </c>
      <c r="R135" s="27">
        <v>50</v>
      </c>
      <c r="S135" s="27">
        <v>0</v>
      </c>
      <c r="T135" s="25">
        <v>56</v>
      </c>
      <c r="U135" s="25">
        <v>3</v>
      </c>
      <c r="V135" s="27">
        <v>127</v>
      </c>
      <c r="W135" s="27">
        <v>7</v>
      </c>
      <c r="X135" s="27">
        <v>64</v>
      </c>
      <c r="Y135" s="27">
        <v>2</v>
      </c>
      <c r="Z135" s="12">
        <f t="shared" si="1"/>
        <v>722</v>
      </c>
      <c r="AA135" s="12">
        <f t="shared" si="1"/>
        <v>30</v>
      </c>
    </row>
    <row r="136" spans="1:27" x14ac:dyDescent="0.25">
      <c r="A136" s="1" t="s">
        <v>161</v>
      </c>
      <c r="B136" s="25">
        <v>28</v>
      </c>
      <c r="C136" s="25">
        <v>1</v>
      </c>
      <c r="D136" s="25">
        <v>41</v>
      </c>
      <c r="E136" s="25">
        <v>0</v>
      </c>
      <c r="F136" s="25">
        <v>28</v>
      </c>
      <c r="G136" s="25">
        <v>2</v>
      </c>
      <c r="H136" s="25">
        <v>26</v>
      </c>
      <c r="I136" s="25">
        <v>0</v>
      </c>
      <c r="J136" s="25">
        <v>20</v>
      </c>
      <c r="K136" s="25">
        <v>1</v>
      </c>
      <c r="L136" s="25">
        <v>26</v>
      </c>
      <c r="M136" s="25">
        <v>0</v>
      </c>
      <c r="N136" s="25">
        <v>15</v>
      </c>
      <c r="O136" s="25">
        <v>0</v>
      </c>
      <c r="P136" s="58">
        <v>21</v>
      </c>
      <c r="Q136" s="58">
        <v>0</v>
      </c>
      <c r="R136" s="27">
        <v>14</v>
      </c>
      <c r="S136" s="27">
        <v>1</v>
      </c>
      <c r="T136" s="25">
        <v>22</v>
      </c>
      <c r="U136" s="25">
        <v>0</v>
      </c>
      <c r="V136" s="27">
        <v>25</v>
      </c>
      <c r="W136" s="27">
        <v>1</v>
      </c>
      <c r="X136" s="27">
        <v>27</v>
      </c>
      <c r="Y136" s="27">
        <v>0</v>
      </c>
      <c r="Z136" s="12">
        <f t="shared" si="1"/>
        <v>293</v>
      </c>
      <c r="AA136" s="12">
        <f t="shared" si="1"/>
        <v>6</v>
      </c>
    </row>
    <row r="137" spans="1:27" x14ac:dyDescent="0.25">
      <c r="A137" s="1" t="s">
        <v>162</v>
      </c>
      <c r="B137" s="25">
        <v>0</v>
      </c>
      <c r="C137" s="25">
        <v>0</v>
      </c>
      <c r="D137" s="25">
        <v>1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58">
        <v>0</v>
      </c>
      <c r="Q137" s="58">
        <v>0</v>
      </c>
      <c r="R137" s="27">
        <v>0</v>
      </c>
      <c r="S137" s="27">
        <v>0</v>
      </c>
      <c r="T137" s="25">
        <v>0</v>
      </c>
      <c r="U137" s="25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1"/>
        <v>1</v>
      </c>
      <c r="AA137" s="12">
        <f t="shared" si="1"/>
        <v>0</v>
      </c>
    </row>
    <row r="138" spans="1:27" x14ac:dyDescent="0.25">
      <c r="A138" s="1" t="s">
        <v>163</v>
      </c>
      <c r="B138" s="25">
        <v>20</v>
      </c>
      <c r="C138" s="25">
        <v>0</v>
      </c>
      <c r="D138" s="25">
        <v>24</v>
      </c>
      <c r="E138" s="25">
        <v>2</v>
      </c>
      <c r="F138" s="25">
        <v>26</v>
      </c>
      <c r="G138" s="25">
        <v>0</v>
      </c>
      <c r="H138" s="25">
        <v>30</v>
      </c>
      <c r="I138" s="25">
        <v>0</v>
      </c>
      <c r="J138" s="25">
        <v>21</v>
      </c>
      <c r="K138" s="25">
        <v>0</v>
      </c>
      <c r="L138" s="25">
        <v>19</v>
      </c>
      <c r="M138" s="25">
        <v>0</v>
      </c>
      <c r="N138" s="25">
        <v>16</v>
      </c>
      <c r="O138" s="25">
        <v>2</v>
      </c>
      <c r="P138" s="58">
        <v>10</v>
      </c>
      <c r="Q138" s="58">
        <v>0</v>
      </c>
      <c r="R138" s="27">
        <v>12</v>
      </c>
      <c r="S138" s="27">
        <v>0</v>
      </c>
      <c r="T138" s="25">
        <v>20</v>
      </c>
      <c r="U138" s="25">
        <v>1</v>
      </c>
      <c r="V138" s="27">
        <v>12</v>
      </c>
      <c r="W138" s="27">
        <v>0</v>
      </c>
      <c r="X138" s="27">
        <v>27</v>
      </c>
      <c r="Y138" s="27">
        <v>0</v>
      </c>
      <c r="Z138" s="12">
        <f t="shared" si="1"/>
        <v>237</v>
      </c>
      <c r="AA138" s="12">
        <f t="shared" si="1"/>
        <v>5</v>
      </c>
    </row>
    <row r="139" spans="1:27" x14ac:dyDescent="0.25">
      <c r="A139" s="1" t="s">
        <v>164</v>
      </c>
      <c r="B139" s="25">
        <v>40</v>
      </c>
      <c r="C139" s="25">
        <v>0</v>
      </c>
      <c r="D139" s="25">
        <v>24</v>
      </c>
      <c r="E139" s="25">
        <v>0</v>
      </c>
      <c r="F139" s="25">
        <v>22</v>
      </c>
      <c r="G139" s="25">
        <v>0</v>
      </c>
      <c r="H139" s="25">
        <v>12</v>
      </c>
      <c r="I139" s="25">
        <v>3</v>
      </c>
      <c r="J139" s="25">
        <v>19</v>
      </c>
      <c r="K139" s="25">
        <v>1</v>
      </c>
      <c r="L139" s="25">
        <v>29</v>
      </c>
      <c r="M139" s="25">
        <v>1</v>
      </c>
      <c r="N139" s="25">
        <v>17</v>
      </c>
      <c r="O139" s="25">
        <v>3</v>
      </c>
      <c r="P139" s="58">
        <v>34</v>
      </c>
      <c r="Q139" s="58">
        <v>2</v>
      </c>
      <c r="R139" s="27">
        <v>12</v>
      </c>
      <c r="S139" s="27">
        <v>4</v>
      </c>
      <c r="T139" s="25">
        <v>14</v>
      </c>
      <c r="U139" s="25">
        <v>0</v>
      </c>
      <c r="V139" s="27">
        <v>25</v>
      </c>
      <c r="W139" s="27">
        <v>2</v>
      </c>
      <c r="X139" s="27">
        <v>33</v>
      </c>
      <c r="Y139" s="27">
        <v>1</v>
      </c>
      <c r="Z139" s="12">
        <f t="shared" si="1"/>
        <v>281</v>
      </c>
      <c r="AA139" s="12">
        <f t="shared" si="1"/>
        <v>17</v>
      </c>
    </row>
    <row r="140" spans="1:27" x14ac:dyDescent="0.25">
      <c r="A140" s="1" t="s">
        <v>165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58">
        <v>0</v>
      </c>
      <c r="Q140" s="58">
        <v>0</v>
      </c>
      <c r="R140" s="27">
        <v>1</v>
      </c>
      <c r="S140" s="27">
        <v>0</v>
      </c>
      <c r="T140" s="25">
        <v>0</v>
      </c>
      <c r="U140" s="25">
        <v>0</v>
      </c>
      <c r="V140" s="27">
        <v>0</v>
      </c>
      <c r="W140" s="27">
        <v>0</v>
      </c>
      <c r="X140" s="27">
        <v>1</v>
      </c>
      <c r="Y140" s="27">
        <v>0</v>
      </c>
      <c r="Z140" s="12">
        <f t="shared" si="1"/>
        <v>2</v>
      </c>
      <c r="AA140" s="12">
        <f t="shared" si="1"/>
        <v>0</v>
      </c>
    </row>
    <row r="141" spans="1:27" x14ac:dyDescent="0.25">
      <c r="A141" s="1" t="s">
        <v>166</v>
      </c>
      <c r="B141" s="25">
        <v>249</v>
      </c>
      <c r="C141" s="25">
        <v>0</v>
      </c>
      <c r="D141" s="25">
        <v>244</v>
      </c>
      <c r="E141" s="25">
        <v>1</v>
      </c>
      <c r="F141" s="25">
        <v>230</v>
      </c>
      <c r="G141" s="25">
        <v>0</v>
      </c>
      <c r="H141" s="25">
        <v>386</v>
      </c>
      <c r="I141" s="25">
        <v>0</v>
      </c>
      <c r="J141" s="25">
        <v>257</v>
      </c>
      <c r="K141" s="25">
        <v>0</v>
      </c>
      <c r="L141" s="25">
        <v>187</v>
      </c>
      <c r="M141" s="25">
        <v>2</v>
      </c>
      <c r="N141" s="25">
        <v>301</v>
      </c>
      <c r="O141" s="25">
        <v>1</v>
      </c>
      <c r="P141" s="58">
        <v>393</v>
      </c>
      <c r="Q141" s="58">
        <v>0</v>
      </c>
      <c r="R141" s="27">
        <v>236</v>
      </c>
      <c r="S141" s="27">
        <v>0</v>
      </c>
      <c r="T141" s="25">
        <v>289</v>
      </c>
      <c r="U141" s="25">
        <v>0</v>
      </c>
      <c r="V141" s="27">
        <v>260</v>
      </c>
      <c r="W141" s="27">
        <v>0</v>
      </c>
      <c r="X141" s="27">
        <v>285</v>
      </c>
      <c r="Y141" s="27">
        <v>1</v>
      </c>
      <c r="Z141" s="12">
        <f t="shared" si="1"/>
        <v>3317</v>
      </c>
      <c r="AA141" s="12">
        <f t="shared" si="1"/>
        <v>5</v>
      </c>
    </row>
    <row r="142" spans="1:27" x14ac:dyDescent="0.25">
      <c r="A142" s="1" t="s">
        <v>167</v>
      </c>
      <c r="B142" s="25">
        <v>22</v>
      </c>
      <c r="C142" s="25">
        <v>0</v>
      </c>
      <c r="D142" s="25">
        <v>17</v>
      </c>
      <c r="E142" s="25">
        <v>0</v>
      </c>
      <c r="F142" s="25">
        <v>43</v>
      </c>
      <c r="G142" s="25">
        <v>0</v>
      </c>
      <c r="H142" s="25">
        <v>17</v>
      </c>
      <c r="I142" s="25">
        <v>0</v>
      </c>
      <c r="J142" s="25">
        <v>12</v>
      </c>
      <c r="K142" s="25">
        <v>0</v>
      </c>
      <c r="L142" s="25">
        <v>20</v>
      </c>
      <c r="M142" s="25">
        <v>0</v>
      </c>
      <c r="N142" s="25">
        <v>31</v>
      </c>
      <c r="O142" s="25">
        <v>0</v>
      </c>
      <c r="P142" s="58">
        <v>16</v>
      </c>
      <c r="Q142" s="58">
        <v>0</v>
      </c>
      <c r="R142" s="27">
        <v>20</v>
      </c>
      <c r="S142" s="27">
        <v>0</v>
      </c>
      <c r="T142" s="25">
        <v>34</v>
      </c>
      <c r="U142" s="25">
        <v>0</v>
      </c>
      <c r="V142" s="27">
        <v>24</v>
      </c>
      <c r="W142" s="27">
        <v>0</v>
      </c>
      <c r="X142" s="27">
        <v>6</v>
      </c>
      <c r="Y142" s="27">
        <v>0</v>
      </c>
      <c r="Z142" s="12">
        <f t="shared" si="1"/>
        <v>262</v>
      </c>
      <c r="AA142" s="12">
        <f t="shared" si="1"/>
        <v>0</v>
      </c>
    </row>
    <row r="143" spans="1:27" x14ac:dyDescent="0.25">
      <c r="A143" s="1" t="s">
        <v>168</v>
      </c>
      <c r="B143" s="25">
        <v>0</v>
      </c>
      <c r="C143" s="25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58">
        <v>0</v>
      </c>
      <c r="Q143" s="58">
        <v>0</v>
      </c>
      <c r="R143" s="27">
        <v>0</v>
      </c>
      <c r="S143" s="27">
        <v>0</v>
      </c>
      <c r="T143" s="25">
        <v>0</v>
      </c>
      <c r="U143" s="25">
        <v>0</v>
      </c>
      <c r="V143" s="27">
        <v>0</v>
      </c>
      <c r="W143" s="27">
        <v>0</v>
      </c>
      <c r="X143" s="27">
        <v>1</v>
      </c>
      <c r="Y143" s="27">
        <v>0</v>
      </c>
      <c r="Z143" s="12">
        <f t="shared" si="1"/>
        <v>1</v>
      </c>
      <c r="AA143" s="12">
        <f t="shared" si="1"/>
        <v>0</v>
      </c>
    </row>
    <row r="144" spans="1:27" x14ac:dyDescent="0.25">
      <c r="A144" s="1" t="s">
        <v>169</v>
      </c>
      <c r="B144" s="25">
        <v>0</v>
      </c>
      <c r="C144" s="25">
        <v>0</v>
      </c>
      <c r="D144" s="25">
        <v>1</v>
      </c>
      <c r="E144" s="25">
        <v>0</v>
      </c>
      <c r="F144" s="25">
        <v>0</v>
      </c>
      <c r="G144" s="25">
        <v>0</v>
      </c>
      <c r="H144" s="25">
        <v>3</v>
      </c>
      <c r="I144" s="25">
        <v>0</v>
      </c>
      <c r="J144" s="25">
        <v>1</v>
      </c>
      <c r="K144" s="25">
        <v>0</v>
      </c>
      <c r="L144" s="25">
        <v>0</v>
      </c>
      <c r="M144" s="25">
        <v>0</v>
      </c>
      <c r="N144" s="25">
        <v>1</v>
      </c>
      <c r="O144" s="25">
        <v>0</v>
      </c>
      <c r="P144" s="58">
        <v>0</v>
      </c>
      <c r="Q144" s="58">
        <v>0</v>
      </c>
      <c r="R144" s="27">
        <v>0</v>
      </c>
      <c r="S144" s="27">
        <v>0</v>
      </c>
      <c r="T144" s="25">
        <v>2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8</v>
      </c>
      <c r="AA144" s="12">
        <f t="shared" si="1"/>
        <v>0</v>
      </c>
    </row>
    <row r="145" spans="1:27" x14ac:dyDescent="0.25">
      <c r="A145" s="1" t="s">
        <v>170</v>
      </c>
      <c r="B145" s="25">
        <v>4</v>
      </c>
      <c r="C145" s="25">
        <v>0</v>
      </c>
      <c r="D145" s="25">
        <v>2</v>
      </c>
      <c r="E145" s="25">
        <v>0</v>
      </c>
      <c r="F145" s="25">
        <v>2</v>
      </c>
      <c r="G145" s="25">
        <v>0</v>
      </c>
      <c r="H145" s="25">
        <v>2</v>
      </c>
      <c r="I145" s="25">
        <v>0</v>
      </c>
      <c r="J145" s="25">
        <v>1</v>
      </c>
      <c r="K145" s="25">
        <v>0</v>
      </c>
      <c r="L145" s="25">
        <v>1</v>
      </c>
      <c r="M145" s="25">
        <v>0</v>
      </c>
      <c r="N145" s="25">
        <v>0</v>
      </c>
      <c r="O145" s="25">
        <v>0</v>
      </c>
      <c r="P145" s="58">
        <v>0</v>
      </c>
      <c r="Q145" s="58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1</v>
      </c>
      <c r="W145" s="27">
        <v>0</v>
      </c>
      <c r="X145" s="27">
        <v>0</v>
      </c>
      <c r="Y145" s="27">
        <v>0</v>
      </c>
      <c r="Z145" s="12">
        <f t="shared" si="1"/>
        <v>13</v>
      </c>
      <c r="AA145" s="12">
        <f t="shared" si="1"/>
        <v>0</v>
      </c>
    </row>
    <row r="146" spans="1:27" x14ac:dyDescent="0.25">
      <c r="A146" s="1" t="s">
        <v>171</v>
      </c>
      <c r="B146" s="25">
        <v>3</v>
      </c>
      <c r="C146" s="25">
        <v>0</v>
      </c>
      <c r="D146" s="25">
        <v>5</v>
      </c>
      <c r="E146" s="25">
        <v>0</v>
      </c>
      <c r="F146" s="25">
        <v>5</v>
      </c>
      <c r="G146" s="25">
        <v>0</v>
      </c>
      <c r="H146" s="25">
        <v>2</v>
      </c>
      <c r="I146" s="25">
        <v>0</v>
      </c>
      <c r="J146" s="25">
        <v>1</v>
      </c>
      <c r="K146" s="25">
        <v>0</v>
      </c>
      <c r="L146" s="25">
        <v>3</v>
      </c>
      <c r="M146" s="25">
        <v>0</v>
      </c>
      <c r="N146" s="25">
        <v>2</v>
      </c>
      <c r="O146" s="25">
        <v>0</v>
      </c>
      <c r="P146" s="58">
        <v>3</v>
      </c>
      <c r="Q146" s="58">
        <v>0</v>
      </c>
      <c r="R146" s="27">
        <v>2</v>
      </c>
      <c r="S146" s="27">
        <v>0</v>
      </c>
      <c r="T146" s="25">
        <v>1</v>
      </c>
      <c r="U146" s="25">
        <v>0</v>
      </c>
      <c r="V146" s="27">
        <v>3</v>
      </c>
      <c r="W146" s="27">
        <v>0</v>
      </c>
      <c r="X146" s="27">
        <v>2</v>
      </c>
      <c r="Y146" s="27">
        <v>0</v>
      </c>
      <c r="Z146" s="12">
        <f t="shared" ref="Z146:AA162" si="2">SUM(B146,D146,F146,H146,J146,L146,N146,P146,R146,T146,V146,X146)</f>
        <v>32</v>
      </c>
      <c r="AA146" s="12">
        <f t="shared" si="2"/>
        <v>0</v>
      </c>
    </row>
    <row r="147" spans="1:27" x14ac:dyDescent="0.25">
      <c r="A147" s="1" t="s">
        <v>173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58">
        <v>0</v>
      </c>
      <c r="Q147" s="58">
        <v>0</v>
      </c>
      <c r="R147" s="27">
        <v>2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1</v>
      </c>
      <c r="Y147" s="27">
        <v>0</v>
      </c>
      <c r="Z147" s="12">
        <f t="shared" si="2"/>
        <v>4</v>
      </c>
      <c r="AA147" s="12">
        <f t="shared" si="2"/>
        <v>0</v>
      </c>
    </row>
    <row r="148" spans="1:27" x14ac:dyDescent="0.25">
      <c r="A148" s="1" t="s">
        <v>174</v>
      </c>
      <c r="B148" s="25">
        <v>1</v>
      </c>
      <c r="C148" s="25">
        <v>0</v>
      </c>
      <c r="D148" s="25">
        <v>2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1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58">
        <v>3</v>
      </c>
      <c r="Q148" s="58">
        <v>0</v>
      </c>
      <c r="R148" s="27">
        <v>1</v>
      </c>
      <c r="S148" s="27">
        <v>0</v>
      </c>
      <c r="T148" s="25">
        <v>2</v>
      </c>
      <c r="U148" s="25">
        <v>0</v>
      </c>
      <c r="V148" s="27">
        <v>0</v>
      </c>
      <c r="W148" s="27">
        <v>0</v>
      </c>
      <c r="X148" s="27">
        <v>1</v>
      </c>
      <c r="Y148" s="27">
        <v>2</v>
      </c>
      <c r="Z148" s="12">
        <f t="shared" si="2"/>
        <v>11</v>
      </c>
      <c r="AA148" s="12">
        <f t="shared" si="2"/>
        <v>2</v>
      </c>
    </row>
    <row r="149" spans="1:27" x14ac:dyDescent="0.25">
      <c r="A149" s="1" t="s">
        <v>175</v>
      </c>
      <c r="B149" s="25">
        <v>3</v>
      </c>
      <c r="C149" s="25">
        <v>0</v>
      </c>
      <c r="D149" s="25">
        <v>12</v>
      </c>
      <c r="E149" s="25">
        <v>0</v>
      </c>
      <c r="F149" s="25">
        <v>5</v>
      </c>
      <c r="G149" s="25">
        <v>0</v>
      </c>
      <c r="H149" s="25">
        <v>1</v>
      </c>
      <c r="I149" s="25">
        <v>0</v>
      </c>
      <c r="J149" s="25">
        <v>11</v>
      </c>
      <c r="K149" s="25">
        <v>0</v>
      </c>
      <c r="L149" s="25">
        <v>8</v>
      </c>
      <c r="M149" s="25">
        <v>0</v>
      </c>
      <c r="N149" s="25">
        <v>3</v>
      </c>
      <c r="O149" s="25">
        <v>0</v>
      </c>
      <c r="P149" s="58">
        <v>12</v>
      </c>
      <c r="Q149" s="58">
        <v>0</v>
      </c>
      <c r="R149" s="27">
        <v>2</v>
      </c>
      <c r="S149" s="27">
        <v>0</v>
      </c>
      <c r="T149" s="25">
        <v>6</v>
      </c>
      <c r="U149" s="25">
        <v>0</v>
      </c>
      <c r="V149" s="27">
        <v>10</v>
      </c>
      <c r="W149" s="27">
        <v>0</v>
      </c>
      <c r="X149" s="27">
        <v>7</v>
      </c>
      <c r="Y149" s="27">
        <v>1</v>
      </c>
      <c r="Z149" s="12">
        <f t="shared" si="2"/>
        <v>80</v>
      </c>
      <c r="AA149" s="12">
        <f t="shared" si="2"/>
        <v>1</v>
      </c>
    </row>
    <row r="150" spans="1:27" x14ac:dyDescent="0.25">
      <c r="A150" s="1" t="s">
        <v>176</v>
      </c>
      <c r="B150" s="25">
        <v>8</v>
      </c>
      <c r="C150" s="25">
        <v>1</v>
      </c>
      <c r="D150" s="25">
        <v>9</v>
      </c>
      <c r="E150" s="25">
        <v>0</v>
      </c>
      <c r="F150" s="25">
        <v>3</v>
      </c>
      <c r="G150" s="25">
        <v>0</v>
      </c>
      <c r="H150" s="25">
        <v>9</v>
      </c>
      <c r="I150" s="25">
        <v>0</v>
      </c>
      <c r="J150" s="25">
        <v>4</v>
      </c>
      <c r="K150" s="25">
        <v>0</v>
      </c>
      <c r="L150" s="25">
        <v>2</v>
      </c>
      <c r="M150" s="25">
        <v>2</v>
      </c>
      <c r="N150" s="25">
        <v>7</v>
      </c>
      <c r="O150" s="25">
        <v>0</v>
      </c>
      <c r="P150" s="58">
        <v>2</v>
      </c>
      <c r="Q150" s="58">
        <v>0</v>
      </c>
      <c r="R150" s="27">
        <v>0</v>
      </c>
      <c r="S150" s="27">
        <v>0</v>
      </c>
      <c r="T150" s="25">
        <v>6</v>
      </c>
      <c r="U150" s="25">
        <v>0</v>
      </c>
      <c r="V150" s="27">
        <v>19</v>
      </c>
      <c r="W150" s="27">
        <v>0</v>
      </c>
      <c r="X150" s="27">
        <v>13</v>
      </c>
      <c r="Y150" s="27">
        <v>0</v>
      </c>
      <c r="Z150" s="12">
        <f t="shared" si="2"/>
        <v>82</v>
      </c>
      <c r="AA150" s="12">
        <f t="shared" si="2"/>
        <v>3</v>
      </c>
    </row>
    <row r="151" spans="1:27" x14ac:dyDescent="0.25">
      <c r="A151" s="1" t="s">
        <v>177</v>
      </c>
      <c r="B151" s="25">
        <v>3</v>
      </c>
      <c r="C151" s="25">
        <v>1</v>
      </c>
      <c r="D151" s="25">
        <v>3</v>
      </c>
      <c r="E151" s="25">
        <v>0</v>
      </c>
      <c r="F151" s="25">
        <v>1</v>
      </c>
      <c r="G151" s="25">
        <v>0</v>
      </c>
      <c r="H151" s="25">
        <v>1</v>
      </c>
      <c r="I151" s="25">
        <v>0</v>
      </c>
      <c r="J151" s="25">
        <v>3</v>
      </c>
      <c r="K151" s="25">
        <v>0</v>
      </c>
      <c r="L151" s="25">
        <v>4</v>
      </c>
      <c r="M151" s="25">
        <v>0</v>
      </c>
      <c r="N151" s="25">
        <v>2</v>
      </c>
      <c r="O151" s="25">
        <v>0</v>
      </c>
      <c r="P151" s="58">
        <v>2</v>
      </c>
      <c r="Q151" s="58">
        <v>1</v>
      </c>
      <c r="R151" s="27">
        <v>1</v>
      </c>
      <c r="S151" s="27">
        <v>0</v>
      </c>
      <c r="T151" s="25">
        <v>0</v>
      </c>
      <c r="U151" s="25">
        <v>0</v>
      </c>
      <c r="V151" s="27">
        <v>6</v>
      </c>
      <c r="W151" s="27">
        <v>0</v>
      </c>
      <c r="X151" s="27">
        <v>3</v>
      </c>
      <c r="Y151" s="27">
        <v>0</v>
      </c>
      <c r="Z151" s="12">
        <f t="shared" si="2"/>
        <v>29</v>
      </c>
      <c r="AA151" s="12">
        <f t="shared" si="2"/>
        <v>2</v>
      </c>
    </row>
    <row r="152" spans="1:27" x14ac:dyDescent="0.25">
      <c r="A152" s="1" t="s">
        <v>273</v>
      </c>
      <c r="B152" s="25">
        <v>0</v>
      </c>
      <c r="C152" s="25">
        <v>0</v>
      </c>
      <c r="D152" s="25">
        <v>1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58">
        <v>0</v>
      </c>
      <c r="Q152" s="58">
        <v>0</v>
      </c>
      <c r="R152" s="27">
        <v>0</v>
      </c>
      <c r="S152" s="27">
        <v>0</v>
      </c>
      <c r="T152" s="25">
        <v>0</v>
      </c>
      <c r="U152" s="25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2"/>
        <v>1</v>
      </c>
      <c r="AA152" s="12">
        <f t="shared" si="2"/>
        <v>0</v>
      </c>
    </row>
    <row r="153" spans="1:27" x14ac:dyDescent="0.25">
      <c r="A153" s="1" t="s">
        <v>179</v>
      </c>
      <c r="B153" s="25">
        <v>38</v>
      </c>
      <c r="C153" s="25">
        <v>7</v>
      </c>
      <c r="D153" s="25">
        <v>30</v>
      </c>
      <c r="E153" s="25">
        <v>2</v>
      </c>
      <c r="F153" s="25">
        <v>19</v>
      </c>
      <c r="G153" s="25">
        <v>1</v>
      </c>
      <c r="H153" s="25">
        <v>25</v>
      </c>
      <c r="I153" s="25">
        <v>2</v>
      </c>
      <c r="J153" s="25">
        <v>38</v>
      </c>
      <c r="K153" s="25">
        <v>0</v>
      </c>
      <c r="L153" s="25">
        <v>28</v>
      </c>
      <c r="M153" s="25">
        <v>1</v>
      </c>
      <c r="N153" s="25">
        <v>26</v>
      </c>
      <c r="O153" s="25">
        <v>2</v>
      </c>
      <c r="P153" s="58">
        <v>39</v>
      </c>
      <c r="Q153" s="58">
        <v>0</v>
      </c>
      <c r="R153" s="27">
        <v>27</v>
      </c>
      <c r="S153" s="27">
        <v>0</v>
      </c>
      <c r="T153" s="25">
        <v>26</v>
      </c>
      <c r="U153" s="25">
        <v>4</v>
      </c>
      <c r="V153" s="27">
        <v>26</v>
      </c>
      <c r="W153" s="27">
        <v>3</v>
      </c>
      <c r="X153" s="27">
        <v>30</v>
      </c>
      <c r="Y153" s="27">
        <v>1</v>
      </c>
      <c r="Z153" s="12">
        <f t="shared" si="2"/>
        <v>352</v>
      </c>
      <c r="AA153" s="12">
        <f t="shared" si="2"/>
        <v>23</v>
      </c>
    </row>
    <row r="154" spans="1:27" x14ac:dyDescent="0.25">
      <c r="A154" s="1" t="s">
        <v>180</v>
      </c>
      <c r="B154" s="25">
        <v>44</v>
      </c>
      <c r="C154" s="25">
        <v>1</v>
      </c>
      <c r="D154" s="25">
        <v>17</v>
      </c>
      <c r="E154" s="25">
        <v>0</v>
      </c>
      <c r="F154" s="25">
        <v>31</v>
      </c>
      <c r="G154" s="25">
        <v>0</v>
      </c>
      <c r="H154" s="25">
        <v>20</v>
      </c>
      <c r="I154" s="25">
        <v>0</v>
      </c>
      <c r="J154" s="25">
        <v>21</v>
      </c>
      <c r="K154" s="25">
        <v>0</v>
      </c>
      <c r="L154" s="25">
        <v>17</v>
      </c>
      <c r="M154" s="25">
        <v>1</v>
      </c>
      <c r="N154" s="25">
        <v>36</v>
      </c>
      <c r="O154" s="25">
        <v>0</v>
      </c>
      <c r="P154" s="58">
        <v>23</v>
      </c>
      <c r="Q154" s="58">
        <v>0</v>
      </c>
      <c r="R154" s="27">
        <v>27</v>
      </c>
      <c r="S154" s="27">
        <v>0</v>
      </c>
      <c r="T154" s="25">
        <v>17</v>
      </c>
      <c r="U154" s="25">
        <v>0</v>
      </c>
      <c r="V154" s="27">
        <v>27</v>
      </c>
      <c r="W154" s="27">
        <v>0</v>
      </c>
      <c r="X154" s="27">
        <v>25</v>
      </c>
      <c r="Y154" s="27">
        <v>13</v>
      </c>
      <c r="Z154" s="12">
        <f t="shared" si="2"/>
        <v>305</v>
      </c>
      <c r="AA154" s="12">
        <f t="shared" si="2"/>
        <v>15</v>
      </c>
    </row>
    <row r="155" spans="1:27" x14ac:dyDescent="0.25">
      <c r="A155" s="1" t="s">
        <v>181</v>
      </c>
      <c r="B155" s="25">
        <v>91</v>
      </c>
      <c r="C155" s="25">
        <v>1</v>
      </c>
      <c r="D155" s="25">
        <v>93</v>
      </c>
      <c r="E155" s="25">
        <v>0</v>
      </c>
      <c r="F155" s="25">
        <v>92</v>
      </c>
      <c r="G155" s="25">
        <v>0</v>
      </c>
      <c r="H155" s="25">
        <v>101</v>
      </c>
      <c r="I155" s="25">
        <v>4</v>
      </c>
      <c r="J155" s="25">
        <v>82</v>
      </c>
      <c r="K155" s="25">
        <v>2</v>
      </c>
      <c r="L155" s="25">
        <v>62</v>
      </c>
      <c r="M155" s="25">
        <v>7</v>
      </c>
      <c r="N155" s="25">
        <v>69</v>
      </c>
      <c r="O155" s="25">
        <v>0</v>
      </c>
      <c r="P155" s="58">
        <v>63</v>
      </c>
      <c r="Q155" s="58">
        <v>3</v>
      </c>
      <c r="R155" s="27">
        <v>72</v>
      </c>
      <c r="S155" s="27">
        <v>0</v>
      </c>
      <c r="T155" s="25">
        <v>120</v>
      </c>
      <c r="U155" s="25">
        <v>4</v>
      </c>
      <c r="V155" s="27">
        <v>83</v>
      </c>
      <c r="W155" s="27">
        <v>0</v>
      </c>
      <c r="X155" s="27">
        <v>103</v>
      </c>
      <c r="Y155" s="27">
        <v>6</v>
      </c>
      <c r="Z155" s="12">
        <f t="shared" si="2"/>
        <v>1031</v>
      </c>
      <c r="AA155" s="12">
        <f t="shared" si="2"/>
        <v>27</v>
      </c>
    </row>
    <row r="156" spans="1:27" x14ac:dyDescent="0.25">
      <c r="A156" s="1" t="s">
        <v>182</v>
      </c>
      <c r="B156" s="25">
        <v>3</v>
      </c>
      <c r="C156" s="25">
        <v>0</v>
      </c>
      <c r="D156" s="25">
        <v>2</v>
      </c>
      <c r="E156" s="25">
        <v>0</v>
      </c>
      <c r="F156" s="25">
        <v>6</v>
      </c>
      <c r="G156" s="25">
        <v>0</v>
      </c>
      <c r="H156" s="25">
        <v>1</v>
      </c>
      <c r="I156" s="25">
        <v>0</v>
      </c>
      <c r="J156" s="25">
        <v>2</v>
      </c>
      <c r="K156" s="25">
        <v>0</v>
      </c>
      <c r="L156" s="25">
        <v>2</v>
      </c>
      <c r="M156" s="25">
        <v>0</v>
      </c>
      <c r="N156" s="25">
        <v>1</v>
      </c>
      <c r="O156" s="25">
        <v>0</v>
      </c>
      <c r="P156" s="58">
        <v>4</v>
      </c>
      <c r="Q156" s="58">
        <v>0</v>
      </c>
      <c r="R156" s="27">
        <v>5</v>
      </c>
      <c r="S156" s="27">
        <v>0</v>
      </c>
      <c r="T156" s="25">
        <v>3</v>
      </c>
      <c r="U156" s="25">
        <v>0</v>
      </c>
      <c r="V156" s="27">
        <v>5</v>
      </c>
      <c r="W156" s="27">
        <v>0</v>
      </c>
      <c r="X156" s="27">
        <v>4</v>
      </c>
      <c r="Y156" s="27">
        <v>0</v>
      </c>
      <c r="Z156" s="12">
        <f t="shared" si="2"/>
        <v>38</v>
      </c>
      <c r="AA156" s="12">
        <f t="shared" si="2"/>
        <v>0</v>
      </c>
    </row>
    <row r="157" spans="1:27" x14ac:dyDescent="0.25">
      <c r="A157" s="1" t="s">
        <v>183</v>
      </c>
      <c r="B157" s="25">
        <v>334</v>
      </c>
      <c r="C157" s="25">
        <v>0</v>
      </c>
      <c r="D157" s="25">
        <v>306</v>
      </c>
      <c r="E157" s="25">
        <v>0</v>
      </c>
      <c r="F157" s="25">
        <v>288</v>
      </c>
      <c r="G157" s="25">
        <v>0</v>
      </c>
      <c r="H157" s="25">
        <v>353</v>
      </c>
      <c r="I157" s="25">
        <v>0</v>
      </c>
      <c r="J157" s="25">
        <v>339</v>
      </c>
      <c r="K157" s="25">
        <v>0</v>
      </c>
      <c r="L157" s="25">
        <v>296</v>
      </c>
      <c r="M157" s="25">
        <v>1</v>
      </c>
      <c r="N157" s="25">
        <v>520</v>
      </c>
      <c r="O157" s="25">
        <v>2</v>
      </c>
      <c r="P157" s="58">
        <v>517</v>
      </c>
      <c r="Q157" s="58">
        <v>1</v>
      </c>
      <c r="R157" s="27">
        <v>387</v>
      </c>
      <c r="S157" s="27">
        <v>3</v>
      </c>
      <c r="T157" s="25">
        <v>439</v>
      </c>
      <c r="U157" s="25">
        <v>3</v>
      </c>
      <c r="V157" s="27">
        <v>365</v>
      </c>
      <c r="W157" s="27">
        <v>0</v>
      </c>
      <c r="X157" s="27">
        <v>501</v>
      </c>
      <c r="Y157" s="27">
        <v>1</v>
      </c>
      <c r="Z157" s="12">
        <f t="shared" si="2"/>
        <v>4645</v>
      </c>
      <c r="AA157" s="12">
        <f t="shared" si="2"/>
        <v>11</v>
      </c>
    </row>
    <row r="158" spans="1:27" x14ac:dyDescent="0.25">
      <c r="A158" s="1" t="s">
        <v>185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1</v>
      </c>
      <c r="I158" s="25">
        <v>0</v>
      </c>
      <c r="J158" s="25">
        <v>2</v>
      </c>
      <c r="K158" s="25">
        <v>0</v>
      </c>
      <c r="L158" s="25">
        <v>0</v>
      </c>
      <c r="M158" s="25">
        <v>0</v>
      </c>
      <c r="N158" s="25">
        <v>1</v>
      </c>
      <c r="O158" s="25">
        <v>0</v>
      </c>
      <c r="P158" s="58">
        <v>0</v>
      </c>
      <c r="Q158" s="58">
        <v>0</v>
      </c>
      <c r="R158" s="27">
        <v>0</v>
      </c>
      <c r="S158" s="27">
        <v>0</v>
      </c>
      <c r="T158" s="25">
        <v>2</v>
      </c>
      <c r="U158" s="25">
        <v>0</v>
      </c>
      <c r="V158" s="27">
        <v>4</v>
      </c>
      <c r="W158" s="27">
        <v>0</v>
      </c>
      <c r="X158" s="27">
        <v>0</v>
      </c>
      <c r="Y158" s="27">
        <v>0</v>
      </c>
      <c r="Z158" s="12">
        <f t="shared" si="2"/>
        <v>10</v>
      </c>
      <c r="AA158" s="12">
        <f t="shared" si="2"/>
        <v>0</v>
      </c>
    </row>
    <row r="159" spans="1:27" x14ac:dyDescent="0.25">
      <c r="A159" s="1" t="s">
        <v>186</v>
      </c>
      <c r="B159" s="25">
        <v>82</v>
      </c>
      <c r="C159" s="25">
        <v>0</v>
      </c>
      <c r="D159" s="25">
        <v>99</v>
      </c>
      <c r="E159" s="25">
        <v>0</v>
      </c>
      <c r="F159" s="25">
        <v>139</v>
      </c>
      <c r="G159" s="25">
        <v>0</v>
      </c>
      <c r="H159" s="25">
        <v>208</v>
      </c>
      <c r="I159" s="25">
        <v>0</v>
      </c>
      <c r="J159" s="25">
        <v>162</v>
      </c>
      <c r="K159" s="25">
        <v>0</v>
      </c>
      <c r="L159" s="25">
        <v>141</v>
      </c>
      <c r="M159" s="25">
        <v>1</v>
      </c>
      <c r="N159" s="25">
        <v>238</v>
      </c>
      <c r="O159" s="25">
        <v>0</v>
      </c>
      <c r="P159" s="58">
        <v>223</v>
      </c>
      <c r="Q159" s="58">
        <v>0</v>
      </c>
      <c r="R159" s="27">
        <v>163</v>
      </c>
      <c r="S159" s="27">
        <v>0</v>
      </c>
      <c r="T159" s="25">
        <v>211</v>
      </c>
      <c r="U159" s="25">
        <v>0</v>
      </c>
      <c r="V159" s="27">
        <v>172</v>
      </c>
      <c r="W159" s="27">
        <v>0</v>
      </c>
      <c r="X159" s="27">
        <v>134</v>
      </c>
      <c r="Y159" s="27">
        <v>0</v>
      </c>
      <c r="Z159" s="12">
        <f t="shared" si="2"/>
        <v>1972</v>
      </c>
      <c r="AA159" s="12">
        <f t="shared" si="2"/>
        <v>1</v>
      </c>
    </row>
    <row r="160" spans="1:27" x14ac:dyDescent="0.25">
      <c r="A160" s="1" t="s">
        <v>187</v>
      </c>
      <c r="B160" s="25">
        <v>0</v>
      </c>
      <c r="C160" s="25">
        <v>0</v>
      </c>
      <c r="D160" s="25">
        <v>1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58">
        <v>0</v>
      </c>
      <c r="Q160" s="58">
        <v>0</v>
      </c>
      <c r="R160" s="27">
        <v>0</v>
      </c>
      <c r="S160" s="27">
        <v>0</v>
      </c>
      <c r="T160" s="25">
        <v>0</v>
      </c>
      <c r="U160" s="25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2"/>
        <v>1</v>
      </c>
      <c r="AA160" s="12">
        <f t="shared" si="2"/>
        <v>0</v>
      </c>
    </row>
    <row r="161" spans="1:27" x14ac:dyDescent="0.25">
      <c r="A161" s="1" t="s">
        <v>188</v>
      </c>
      <c r="B161" s="25">
        <v>114</v>
      </c>
      <c r="C161" s="25">
        <v>2</v>
      </c>
      <c r="D161" s="25">
        <v>116</v>
      </c>
      <c r="E161" s="25">
        <v>4</v>
      </c>
      <c r="F161" s="25">
        <v>56</v>
      </c>
      <c r="G161" s="25">
        <v>6</v>
      </c>
      <c r="H161" s="25">
        <v>41</v>
      </c>
      <c r="I161" s="25">
        <v>9</v>
      </c>
      <c r="J161" s="25">
        <v>17</v>
      </c>
      <c r="K161" s="25">
        <v>2</v>
      </c>
      <c r="L161" s="25">
        <v>24</v>
      </c>
      <c r="M161" s="25">
        <v>1</v>
      </c>
      <c r="N161" s="25">
        <v>25</v>
      </c>
      <c r="O161" s="25">
        <v>0</v>
      </c>
      <c r="P161" s="58">
        <v>27</v>
      </c>
      <c r="Q161" s="58">
        <v>0</v>
      </c>
      <c r="R161" s="27">
        <v>10</v>
      </c>
      <c r="S161" s="27">
        <v>0</v>
      </c>
      <c r="T161" s="25">
        <v>29</v>
      </c>
      <c r="U161" s="25">
        <v>0</v>
      </c>
      <c r="V161" s="27">
        <v>63</v>
      </c>
      <c r="W161" s="27">
        <v>0</v>
      </c>
      <c r="X161" s="27">
        <v>120</v>
      </c>
      <c r="Y161" s="27">
        <v>3</v>
      </c>
      <c r="Z161" s="12">
        <f t="shared" si="2"/>
        <v>642</v>
      </c>
      <c r="AA161" s="12">
        <f t="shared" si="2"/>
        <v>27</v>
      </c>
    </row>
    <row r="162" spans="1:27" x14ac:dyDescent="0.25">
      <c r="A162" s="1" t="s">
        <v>189</v>
      </c>
      <c r="B162" s="25">
        <v>74</v>
      </c>
      <c r="C162" s="25">
        <v>2</v>
      </c>
      <c r="D162" s="25">
        <v>81</v>
      </c>
      <c r="E162" s="25">
        <v>2</v>
      </c>
      <c r="F162" s="25">
        <v>49</v>
      </c>
      <c r="G162" s="25">
        <v>0</v>
      </c>
      <c r="H162" s="25">
        <v>62</v>
      </c>
      <c r="I162" s="25">
        <v>7</v>
      </c>
      <c r="J162" s="25">
        <v>25</v>
      </c>
      <c r="K162" s="25">
        <v>15</v>
      </c>
      <c r="L162" s="25">
        <v>23</v>
      </c>
      <c r="M162" s="25">
        <v>6</v>
      </c>
      <c r="N162" s="25">
        <v>29</v>
      </c>
      <c r="O162" s="25">
        <v>3</v>
      </c>
      <c r="P162" s="58">
        <v>16</v>
      </c>
      <c r="Q162" s="58">
        <v>0</v>
      </c>
      <c r="R162" s="27">
        <v>29</v>
      </c>
      <c r="S162" s="27">
        <v>0</v>
      </c>
      <c r="T162" s="25">
        <v>21</v>
      </c>
      <c r="U162" s="25">
        <v>4</v>
      </c>
      <c r="V162" s="27">
        <v>68</v>
      </c>
      <c r="W162" s="27">
        <v>3</v>
      </c>
      <c r="X162" s="27">
        <v>103</v>
      </c>
      <c r="Y162" s="27">
        <v>9</v>
      </c>
      <c r="Z162" s="12">
        <f>SUM(B162,D162,F162,H162,J162,L162,N162,P162,R162,T162,V162,X162)</f>
        <v>580</v>
      </c>
      <c r="AA162" s="12">
        <f t="shared" si="2"/>
        <v>51</v>
      </c>
    </row>
    <row r="163" spans="1:27" x14ac:dyDescent="0.25">
      <c r="A163" s="1" t="s">
        <v>190</v>
      </c>
      <c r="B163" s="25">
        <v>1</v>
      </c>
      <c r="C163" s="25">
        <v>0</v>
      </c>
      <c r="D163" s="25">
        <v>4</v>
      </c>
      <c r="E163" s="25">
        <v>0</v>
      </c>
      <c r="F163" s="25">
        <v>5</v>
      </c>
      <c r="G163" s="25">
        <v>0</v>
      </c>
      <c r="H163" s="25">
        <v>1</v>
      </c>
      <c r="I163" s="25">
        <v>0</v>
      </c>
      <c r="J163" s="25">
        <v>7</v>
      </c>
      <c r="K163" s="25">
        <v>0</v>
      </c>
      <c r="L163" s="25">
        <v>4</v>
      </c>
      <c r="M163" s="25">
        <v>0</v>
      </c>
      <c r="N163" s="25">
        <v>16</v>
      </c>
      <c r="O163" s="25">
        <v>0</v>
      </c>
      <c r="P163" s="58">
        <v>9</v>
      </c>
      <c r="Q163" s="58">
        <v>0</v>
      </c>
      <c r="R163" s="27">
        <v>9</v>
      </c>
      <c r="S163" s="27">
        <v>0</v>
      </c>
      <c r="T163" s="25">
        <v>6</v>
      </c>
      <c r="U163" s="25">
        <v>0</v>
      </c>
      <c r="V163" s="27">
        <v>5</v>
      </c>
      <c r="W163" s="27">
        <v>0</v>
      </c>
      <c r="X163" s="27">
        <v>13</v>
      </c>
      <c r="Y163" s="27">
        <v>0</v>
      </c>
      <c r="Z163" s="12">
        <f t="shared" ref="Z163:AA183" si="3">SUM(B163,D163,F163,H163,J163,L163,N163,P163,R163,T163,V163,X163)</f>
        <v>80</v>
      </c>
      <c r="AA163" s="12">
        <f t="shared" si="3"/>
        <v>0</v>
      </c>
    </row>
    <row r="164" spans="1:27" x14ac:dyDescent="0.25">
      <c r="A164" s="1" t="s">
        <v>191</v>
      </c>
      <c r="B164" s="25">
        <v>4</v>
      </c>
      <c r="C164" s="25">
        <v>0</v>
      </c>
      <c r="D164" s="25">
        <v>1</v>
      </c>
      <c r="E164" s="25">
        <v>0</v>
      </c>
      <c r="F164" s="25">
        <v>1</v>
      </c>
      <c r="G164" s="25">
        <v>0</v>
      </c>
      <c r="H164" s="25">
        <v>0</v>
      </c>
      <c r="I164" s="25">
        <v>0</v>
      </c>
      <c r="J164" s="25">
        <v>1</v>
      </c>
      <c r="K164" s="25">
        <v>1</v>
      </c>
      <c r="L164" s="25">
        <v>1</v>
      </c>
      <c r="M164" s="25">
        <v>0</v>
      </c>
      <c r="N164" s="25">
        <v>1</v>
      </c>
      <c r="O164" s="25">
        <v>0</v>
      </c>
      <c r="P164" s="58">
        <v>2</v>
      </c>
      <c r="Q164" s="58">
        <v>0</v>
      </c>
      <c r="R164" s="27">
        <v>5</v>
      </c>
      <c r="S164" s="27">
        <v>0</v>
      </c>
      <c r="T164" s="25">
        <v>0</v>
      </c>
      <c r="U164" s="25">
        <v>0</v>
      </c>
      <c r="V164" s="27">
        <v>35</v>
      </c>
      <c r="W164" s="27">
        <v>0</v>
      </c>
      <c r="X164" s="27">
        <v>59</v>
      </c>
      <c r="Y164" s="27">
        <v>0</v>
      </c>
      <c r="Z164" s="12">
        <f t="shared" si="3"/>
        <v>110</v>
      </c>
      <c r="AA164" s="12">
        <f t="shared" si="3"/>
        <v>1</v>
      </c>
    </row>
    <row r="165" spans="1:27" x14ac:dyDescent="0.25">
      <c r="A165" s="1" t="s">
        <v>192</v>
      </c>
      <c r="B165" s="25">
        <v>0</v>
      </c>
      <c r="C165" s="25">
        <v>0</v>
      </c>
      <c r="D165" s="25">
        <v>1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1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58">
        <v>0</v>
      </c>
      <c r="Q165" s="58">
        <v>0</v>
      </c>
      <c r="R165" s="27">
        <v>0</v>
      </c>
      <c r="S165" s="27">
        <v>0</v>
      </c>
      <c r="T165" s="25">
        <v>0</v>
      </c>
      <c r="U165" s="25">
        <v>0</v>
      </c>
      <c r="V165" s="27">
        <v>0</v>
      </c>
      <c r="W165" s="27">
        <v>0</v>
      </c>
      <c r="X165" s="27">
        <v>0</v>
      </c>
      <c r="Y165" s="27">
        <v>0</v>
      </c>
      <c r="Z165" s="12">
        <f t="shared" si="3"/>
        <v>2</v>
      </c>
      <c r="AA165" s="12">
        <f t="shared" si="3"/>
        <v>0</v>
      </c>
    </row>
    <row r="166" spans="1:27" x14ac:dyDescent="0.25">
      <c r="A166" s="1" t="s">
        <v>193</v>
      </c>
      <c r="B166" s="25">
        <v>1</v>
      </c>
      <c r="C166" s="25">
        <v>0</v>
      </c>
      <c r="D166" s="25">
        <v>2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5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58">
        <v>0</v>
      </c>
      <c r="Q166" s="58">
        <v>0</v>
      </c>
      <c r="R166" s="27">
        <v>2</v>
      </c>
      <c r="S166" s="27">
        <v>0</v>
      </c>
      <c r="T166" s="25">
        <v>5</v>
      </c>
      <c r="U166" s="25">
        <v>0</v>
      </c>
      <c r="V166" s="27">
        <v>0</v>
      </c>
      <c r="W166" s="27">
        <v>0</v>
      </c>
      <c r="X166" s="27">
        <v>0</v>
      </c>
      <c r="Y166" s="27">
        <v>2</v>
      </c>
      <c r="Z166" s="12">
        <f t="shared" si="3"/>
        <v>15</v>
      </c>
      <c r="AA166" s="12">
        <f t="shared" si="3"/>
        <v>2</v>
      </c>
    </row>
    <row r="167" spans="1:27" x14ac:dyDescent="0.25">
      <c r="A167" s="1" t="s">
        <v>194</v>
      </c>
      <c r="B167" s="25">
        <v>3</v>
      </c>
      <c r="C167" s="25">
        <v>0</v>
      </c>
      <c r="D167" s="25">
        <v>3</v>
      </c>
      <c r="E167" s="25">
        <v>1</v>
      </c>
      <c r="F167" s="25">
        <v>3</v>
      </c>
      <c r="G167" s="25">
        <v>1</v>
      </c>
      <c r="H167" s="25">
        <v>4</v>
      </c>
      <c r="I167" s="25">
        <v>0</v>
      </c>
      <c r="J167" s="25">
        <v>4</v>
      </c>
      <c r="K167" s="25">
        <v>0</v>
      </c>
      <c r="L167" s="25">
        <v>4</v>
      </c>
      <c r="M167" s="25">
        <v>0</v>
      </c>
      <c r="N167" s="25">
        <v>0</v>
      </c>
      <c r="O167" s="25">
        <v>0</v>
      </c>
      <c r="P167" s="58">
        <v>2</v>
      </c>
      <c r="Q167" s="58">
        <v>0</v>
      </c>
      <c r="R167" s="27">
        <v>5</v>
      </c>
      <c r="S167" s="27">
        <v>0</v>
      </c>
      <c r="T167" s="25">
        <v>3</v>
      </c>
      <c r="U167" s="25">
        <v>0</v>
      </c>
      <c r="V167" s="27">
        <v>21</v>
      </c>
      <c r="W167" s="27">
        <v>0</v>
      </c>
      <c r="X167" s="27">
        <v>1</v>
      </c>
      <c r="Y167" s="27">
        <v>2</v>
      </c>
      <c r="Z167" s="12">
        <f t="shared" si="3"/>
        <v>53</v>
      </c>
      <c r="AA167" s="12">
        <f t="shared" si="3"/>
        <v>4</v>
      </c>
    </row>
    <row r="168" spans="1:27" x14ac:dyDescent="0.25">
      <c r="A168" s="1" t="s">
        <v>195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58">
        <v>0</v>
      </c>
      <c r="Q168" s="58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1</v>
      </c>
      <c r="Y168" s="27">
        <v>0</v>
      </c>
      <c r="Z168" s="12">
        <f t="shared" si="3"/>
        <v>1</v>
      </c>
      <c r="AA168" s="12">
        <f t="shared" si="3"/>
        <v>0</v>
      </c>
    </row>
    <row r="169" spans="1:27" x14ac:dyDescent="0.25">
      <c r="A169" s="1" t="s">
        <v>197</v>
      </c>
      <c r="B169" s="25">
        <v>0</v>
      </c>
      <c r="C169" s="25">
        <v>0</v>
      </c>
      <c r="D169" s="25">
        <v>3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58">
        <v>0</v>
      </c>
      <c r="Q169" s="58">
        <v>0</v>
      </c>
      <c r="R169" s="27">
        <v>0</v>
      </c>
      <c r="S169" s="27">
        <v>0</v>
      </c>
      <c r="T169" s="25">
        <v>0</v>
      </c>
      <c r="U169" s="25">
        <v>0</v>
      </c>
      <c r="V169" s="27">
        <v>1</v>
      </c>
      <c r="W169" s="27">
        <v>0</v>
      </c>
      <c r="X169" s="27">
        <v>0</v>
      </c>
      <c r="Y169" s="27">
        <v>0</v>
      </c>
      <c r="Z169" s="12">
        <f t="shared" si="3"/>
        <v>4</v>
      </c>
      <c r="AA169" s="12">
        <f t="shared" si="3"/>
        <v>0</v>
      </c>
    </row>
    <row r="170" spans="1:27" x14ac:dyDescent="0.25">
      <c r="A170" s="1" t="s">
        <v>298</v>
      </c>
      <c r="B170" s="25">
        <v>2781</v>
      </c>
      <c r="C170" s="25">
        <v>29</v>
      </c>
      <c r="D170" s="25">
        <v>1699</v>
      </c>
      <c r="E170" s="25">
        <v>65</v>
      </c>
      <c r="F170" s="25">
        <v>1551</v>
      </c>
      <c r="G170" s="25">
        <v>0</v>
      </c>
      <c r="H170" s="25">
        <v>1882</v>
      </c>
      <c r="I170" s="25">
        <v>2</v>
      </c>
      <c r="J170" s="25">
        <v>1495</v>
      </c>
      <c r="K170" s="25">
        <v>20</v>
      </c>
      <c r="L170" s="25">
        <v>2387</v>
      </c>
      <c r="M170" s="25">
        <v>56</v>
      </c>
      <c r="N170" s="25">
        <v>1067</v>
      </c>
      <c r="O170" s="25">
        <v>0</v>
      </c>
      <c r="P170" s="58">
        <v>2470</v>
      </c>
      <c r="Q170" s="58">
        <v>28</v>
      </c>
      <c r="R170" s="27">
        <v>1010</v>
      </c>
      <c r="S170" s="27">
        <v>5</v>
      </c>
      <c r="T170" s="25">
        <v>645</v>
      </c>
      <c r="U170" s="25">
        <v>1</v>
      </c>
      <c r="V170" s="27">
        <v>654</v>
      </c>
      <c r="W170" s="27">
        <v>1</v>
      </c>
      <c r="X170" s="27">
        <v>779</v>
      </c>
      <c r="Y170" s="27">
        <v>1</v>
      </c>
      <c r="Z170" s="12">
        <f t="shared" si="3"/>
        <v>18420</v>
      </c>
      <c r="AA170" s="12">
        <f t="shared" si="3"/>
        <v>208</v>
      </c>
    </row>
    <row r="171" spans="1:27" x14ac:dyDescent="0.25">
      <c r="A171" s="1" t="s">
        <v>198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6</v>
      </c>
      <c r="O171" s="25">
        <v>0</v>
      </c>
      <c r="P171" s="58">
        <v>0</v>
      </c>
      <c r="Q171" s="58">
        <v>0</v>
      </c>
      <c r="R171" s="27">
        <v>1</v>
      </c>
      <c r="S171" s="27">
        <v>0</v>
      </c>
      <c r="T171" s="25">
        <v>0</v>
      </c>
      <c r="U171" s="25">
        <v>0</v>
      </c>
      <c r="V171" s="27">
        <v>1</v>
      </c>
      <c r="W171" s="27">
        <v>0</v>
      </c>
      <c r="X171" s="27">
        <v>1</v>
      </c>
      <c r="Y171" s="27">
        <v>0</v>
      </c>
      <c r="Z171" s="12">
        <f t="shared" si="3"/>
        <v>10</v>
      </c>
      <c r="AA171" s="12">
        <f t="shared" si="3"/>
        <v>0</v>
      </c>
    </row>
    <row r="172" spans="1:27" x14ac:dyDescent="0.25">
      <c r="A172" s="1" t="s">
        <v>199</v>
      </c>
      <c r="B172" s="25">
        <v>14</v>
      </c>
      <c r="C172" s="25">
        <v>0</v>
      </c>
      <c r="D172" s="25">
        <v>12</v>
      </c>
      <c r="E172" s="25">
        <v>0</v>
      </c>
      <c r="F172" s="25">
        <v>17</v>
      </c>
      <c r="G172" s="25">
        <v>5</v>
      </c>
      <c r="H172" s="25">
        <v>9</v>
      </c>
      <c r="I172" s="25">
        <v>0</v>
      </c>
      <c r="J172" s="25">
        <v>24</v>
      </c>
      <c r="K172" s="25">
        <v>0</v>
      </c>
      <c r="L172" s="25">
        <v>21</v>
      </c>
      <c r="M172" s="25">
        <v>5</v>
      </c>
      <c r="N172" s="25">
        <v>44</v>
      </c>
      <c r="O172" s="25">
        <v>1</v>
      </c>
      <c r="P172" s="58">
        <v>28</v>
      </c>
      <c r="Q172" s="58">
        <v>0</v>
      </c>
      <c r="R172" s="27">
        <v>17</v>
      </c>
      <c r="S172" s="27">
        <v>0</v>
      </c>
      <c r="T172" s="25">
        <v>36</v>
      </c>
      <c r="U172" s="25">
        <v>0</v>
      </c>
      <c r="V172" s="27">
        <v>22</v>
      </c>
      <c r="W172" s="27">
        <v>0</v>
      </c>
      <c r="X172" s="27">
        <v>22</v>
      </c>
      <c r="Y172" s="27">
        <v>0</v>
      </c>
      <c r="Z172" s="12">
        <f t="shared" si="3"/>
        <v>266</v>
      </c>
      <c r="AA172" s="12">
        <f t="shared" si="3"/>
        <v>11</v>
      </c>
    </row>
    <row r="173" spans="1:27" x14ac:dyDescent="0.25">
      <c r="A173" s="1" t="s">
        <v>203</v>
      </c>
      <c r="B173" s="25">
        <v>1</v>
      </c>
      <c r="C173" s="25">
        <v>0</v>
      </c>
      <c r="D173" s="25">
        <v>4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3</v>
      </c>
      <c r="K173" s="25">
        <v>0</v>
      </c>
      <c r="L173" s="25">
        <v>2</v>
      </c>
      <c r="M173" s="25">
        <v>0</v>
      </c>
      <c r="N173" s="25">
        <v>0</v>
      </c>
      <c r="O173" s="25">
        <v>0</v>
      </c>
      <c r="P173" s="58">
        <v>3</v>
      </c>
      <c r="Q173" s="58">
        <v>0</v>
      </c>
      <c r="R173" s="27">
        <v>0</v>
      </c>
      <c r="S173" s="27">
        <v>0</v>
      </c>
      <c r="T173" s="25">
        <v>3</v>
      </c>
      <c r="U173" s="25">
        <v>0</v>
      </c>
      <c r="V173" s="27">
        <v>5</v>
      </c>
      <c r="W173" s="27">
        <v>0</v>
      </c>
      <c r="X173" s="27">
        <v>2</v>
      </c>
      <c r="Y173" s="27">
        <v>0</v>
      </c>
      <c r="Z173" s="12">
        <f t="shared" si="3"/>
        <v>23</v>
      </c>
      <c r="AA173" s="12">
        <f t="shared" si="3"/>
        <v>0</v>
      </c>
    </row>
    <row r="174" spans="1:27" x14ac:dyDescent="0.25">
      <c r="A174" s="1" t="s">
        <v>204</v>
      </c>
      <c r="B174" s="25">
        <v>21</v>
      </c>
      <c r="C174" s="25">
        <v>0</v>
      </c>
      <c r="D174" s="25">
        <v>24</v>
      </c>
      <c r="E174" s="25">
        <v>0</v>
      </c>
      <c r="F174" s="25">
        <v>16</v>
      </c>
      <c r="G174" s="25">
        <v>0</v>
      </c>
      <c r="H174" s="25">
        <v>23</v>
      </c>
      <c r="I174" s="25">
        <v>0</v>
      </c>
      <c r="J174" s="25">
        <v>9</v>
      </c>
      <c r="K174" s="25">
        <v>0</v>
      </c>
      <c r="L174" s="25">
        <v>18</v>
      </c>
      <c r="M174" s="25">
        <v>0</v>
      </c>
      <c r="N174" s="25">
        <v>25</v>
      </c>
      <c r="O174" s="25">
        <v>1</v>
      </c>
      <c r="P174" s="58">
        <v>9</v>
      </c>
      <c r="Q174" s="58">
        <v>3</v>
      </c>
      <c r="R174" s="27">
        <v>16</v>
      </c>
      <c r="S174" s="27">
        <v>0</v>
      </c>
      <c r="T174" s="25">
        <v>17</v>
      </c>
      <c r="U174" s="25">
        <v>2</v>
      </c>
      <c r="V174" s="27">
        <v>26</v>
      </c>
      <c r="W174" s="27">
        <v>0</v>
      </c>
      <c r="X174" s="27">
        <v>12</v>
      </c>
      <c r="Y174" s="27">
        <v>1</v>
      </c>
      <c r="Z174" s="12">
        <f t="shared" si="3"/>
        <v>216</v>
      </c>
      <c r="AA174" s="12">
        <f t="shared" si="3"/>
        <v>7</v>
      </c>
    </row>
    <row r="175" spans="1:27" x14ac:dyDescent="0.25">
      <c r="A175" s="1" t="s">
        <v>255</v>
      </c>
      <c r="B175" s="25">
        <v>4</v>
      </c>
      <c r="C175" s="25">
        <v>0</v>
      </c>
      <c r="D175" s="25">
        <v>7</v>
      </c>
      <c r="E175" s="25">
        <v>0</v>
      </c>
      <c r="F175" s="25">
        <v>12</v>
      </c>
      <c r="G175" s="25">
        <v>0</v>
      </c>
      <c r="H175" s="25">
        <v>4</v>
      </c>
      <c r="I175" s="25">
        <v>0</v>
      </c>
      <c r="J175" s="25">
        <v>5</v>
      </c>
      <c r="K175" s="25">
        <v>0</v>
      </c>
      <c r="L175" s="25">
        <v>6</v>
      </c>
      <c r="M175" s="25">
        <v>0</v>
      </c>
      <c r="N175" s="25">
        <v>6</v>
      </c>
      <c r="O175" s="25">
        <v>0</v>
      </c>
      <c r="P175" s="58">
        <v>3</v>
      </c>
      <c r="Q175" s="58">
        <v>3</v>
      </c>
      <c r="R175" s="27">
        <v>3</v>
      </c>
      <c r="S175" s="27">
        <v>0</v>
      </c>
      <c r="T175" s="25">
        <v>14</v>
      </c>
      <c r="U175" s="25">
        <v>0</v>
      </c>
      <c r="V175" s="27">
        <v>4</v>
      </c>
      <c r="W175" s="27">
        <v>0</v>
      </c>
      <c r="X175" s="27">
        <v>4</v>
      </c>
      <c r="Y175" s="27">
        <v>0</v>
      </c>
      <c r="Z175" s="12">
        <f t="shared" si="3"/>
        <v>72</v>
      </c>
      <c r="AA175" s="12">
        <f t="shared" si="3"/>
        <v>3</v>
      </c>
    </row>
    <row r="176" spans="1:27" x14ac:dyDescent="0.25">
      <c r="A176" s="1" t="s">
        <v>206</v>
      </c>
      <c r="B176" s="25">
        <v>0</v>
      </c>
      <c r="C176" s="25">
        <v>0</v>
      </c>
      <c r="D176" s="25">
        <v>0</v>
      </c>
      <c r="E176" s="25">
        <v>0</v>
      </c>
      <c r="F176" s="25">
        <v>1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58">
        <v>0</v>
      </c>
      <c r="Q176" s="58">
        <v>0</v>
      </c>
      <c r="R176" s="27">
        <v>0</v>
      </c>
      <c r="S176" s="27">
        <v>0</v>
      </c>
      <c r="T176" s="25">
        <v>0</v>
      </c>
      <c r="U176" s="25">
        <v>0</v>
      </c>
      <c r="V176" s="27">
        <v>0</v>
      </c>
      <c r="W176" s="27">
        <v>0</v>
      </c>
      <c r="X176" s="27">
        <v>0</v>
      </c>
      <c r="Y176" s="27">
        <v>0</v>
      </c>
      <c r="Z176" s="12">
        <f t="shared" si="3"/>
        <v>1</v>
      </c>
      <c r="AA176" s="12">
        <f t="shared" si="3"/>
        <v>0</v>
      </c>
    </row>
    <row r="177" spans="1:27" x14ac:dyDescent="0.25">
      <c r="A177" s="1" t="s">
        <v>236</v>
      </c>
      <c r="B177" s="25">
        <v>4</v>
      </c>
      <c r="C177" s="25">
        <v>0</v>
      </c>
      <c r="D177" s="25">
        <v>1</v>
      </c>
      <c r="E177" s="25">
        <v>0</v>
      </c>
      <c r="F177" s="25">
        <v>3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1</v>
      </c>
      <c r="O177" s="25">
        <v>0</v>
      </c>
      <c r="P177" s="58">
        <v>0</v>
      </c>
      <c r="Q177" s="58">
        <v>0</v>
      </c>
      <c r="R177" s="27">
        <v>1</v>
      </c>
      <c r="S177" s="27">
        <v>0</v>
      </c>
      <c r="T177" s="25">
        <v>1</v>
      </c>
      <c r="U177" s="25">
        <v>0</v>
      </c>
      <c r="V177" s="27">
        <v>2</v>
      </c>
      <c r="W177" s="27">
        <v>0</v>
      </c>
      <c r="X177" s="27">
        <v>0</v>
      </c>
      <c r="Y177" s="27">
        <v>0</v>
      </c>
      <c r="Z177" s="12">
        <f t="shared" si="3"/>
        <v>13</v>
      </c>
      <c r="AA177" s="12">
        <f t="shared" si="3"/>
        <v>0</v>
      </c>
    </row>
    <row r="178" spans="1:27" x14ac:dyDescent="0.25">
      <c r="A178" s="1" t="s">
        <v>208</v>
      </c>
      <c r="B178" s="25">
        <v>139</v>
      </c>
      <c r="C178" s="25">
        <v>2</v>
      </c>
      <c r="D178" s="25">
        <v>155</v>
      </c>
      <c r="E178" s="25">
        <v>12</v>
      </c>
      <c r="F178" s="25">
        <v>140</v>
      </c>
      <c r="G178" s="25">
        <v>7</v>
      </c>
      <c r="H178" s="25">
        <v>154</v>
      </c>
      <c r="I178" s="25">
        <v>15</v>
      </c>
      <c r="J178" s="25">
        <v>204</v>
      </c>
      <c r="K178" s="25">
        <v>7</v>
      </c>
      <c r="L178" s="25">
        <v>164</v>
      </c>
      <c r="M178" s="25">
        <v>16</v>
      </c>
      <c r="N178" s="25">
        <v>160</v>
      </c>
      <c r="O178" s="25">
        <v>40</v>
      </c>
      <c r="P178" s="58">
        <v>247</v>
      </c>
      <c r="Q178" s="58">
        <v>36</v>
      </c>
      <c r="R178" s="27">
        <v>185</v>
      </c>
      <c r="S178" s="27">
        <v>23</v>
      </c>
      <c r="T178" s="25">
        <v>182</v>
      </c>
      <c r="U178" s="25">
        <v>30</v>
      </c>
      <c r="V178" s="27">
        <v>222</v>
      </c>
      <c r="W178" s="27">
        <v>25</v>
      </c>
      <c r="X178" s="27">
        <v>185</v>
      </c>
      <c r="Y178" s="27">
        <v>33</v>
      </c>
      <c r="Z178" s="12">
        <f t="shared" si="3"/>
        <v>2137</v>
      </c>
      <c r="AA178" s="12">
        <f t="shared" si="3"/>
        <v>246</v>
      </c>
    </row>
    <row r="179" spans="1:27" x14ac:dyDescent="0.25">
      <c r="A179" s="1" t="s">
        <v>209</v>
      </c>
      <c r="B179" s="25">
        <v>9</v>
      </c>
      <c r="C179" s="25">
        <v>0</v>
      </c>
      <c r="D179" s="25">
        <v>3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1</v>
      </c>
      <c r="K179" s="25">
        <v>0</v>
      </c>
      <c r="L179" s="25">
        <v>1</v>
      </c>
      <c r="M179" s="25">
        <v>0</v>
      </c>
      <c r="N179" s="25">
        <v>2</v>
      </c>
      <c r="O179" s="25">
        <v>0</v>
      </c>
      <c r="P179" s="58">
        <v>7</v>
      </c>
      <c r="Q179" s="58">
        <v>0</v>
      </c>
      <c r="R179" s="27">
        <v>1</v>
      </c>
      <c r="S179" s="27">
        <v>0</v>
      </c>
      <c r="T179" s="25">
        <v>2</v>
      </c>
      <c r="U179" s="25">
        <v>0</v>
      </c>
      <c r="V179" s="27">
        <v>1</v>
      </c>
      <c r="W179" s="27">
        <v>0</v>
      </c>
      <c r="X179" s="27">
        <v>1</v>
      </c>
      <c r="Y179" s="27">
        <v>0</v>
      </c>
      <c r="Z179" s="12">
        <f t="shared" si="3"/>
        <v>28</v>
      </c>
      <c r="AA179" s="12">
        <f t="shared" si="3"/>
        <v>0</v>
      </c>
    </row>
    <row r="180" spans="1:27" x14ac:dyDescent="0.25">
      <c r="A180" s="1" t="s">
        <v>212</v>
      </c>
      <c r="B180" s="25">
        <v>1</v>
      </c>
      <c r="C180" s="25">
        <v>0</v>
      </c>
      <c r="D180" s="25">
        <v>0</v>
      </c>
      <c r="E180" s="25">
        <v>0</v>
      </c>
      <c r="F180" s="25">
        <v>1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58">
        <v>0</v>
      </c>
      <c r="Q180" s="58">
        <v>0</v>
      </c>
      <c r="R180" s="27">
        <v>0</v>
      </c>
      <c r="S180" s="27">
        <v>0</v>
      </c>
      <c r="T180" s="25">
        <v>0</v>
      </c>
      <c r="U180" s="25">
        <v>0</v>
      </c>
      <c r="V180" s="27">
        <v>0</v>
      </c>
      <c r="W180" s="27">
        <v>0</v>
      </c>
      <c r="X180" s="27">
        <v>0</v>
      </c>
      <c r="Y180" s="27">
        <v>0</v>
      </c>
      <c r="Z180" s="12">
        <f t="shared" si="3"/>
        <v>2</v>
      </c>
      <c r="AA180" s="12">
        <f t="shared" si="3"/>
        <v>0</v>
      </c>
    </row>
    <row r="181" spans="1:27" x14ac:dyDescent="0.25">
      <c r="A181" s="1" t="s">
        <v>213</v>
      </c>
      <c r="B181" s="25">
        <v>0</v>
      </c>
      <c r="C181" s="25">
        <v>0</v>
      </c>
      <c r="D181" s="25">
        <v>1</v>
      </c>
      <c r="E181" s="25">
        <v>0</v>
      </c>
      <c r="F181" s="25">
        <v>3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58">
        <v>2</v>
      </c>
      <c r="Q181" s="58">
        <v>0</v>
      </c>
      <c r="R181" s="27">
        <v>1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2</v>
      </c>
      <c r="Y181" s="27">
        <v>0</v>
      </c>
      <c r="Z181" s="12">
        <f t="shared" si="3"/>
        <v>12</v>
      </c>
      <c r="AA181" s="12">
        <f t="shared" si="3"/>
        <v>0</v>
      </c>
    </row>
    <row r="182" spans="1:27" x14ac:dyDescent="0.25">
      <c r="A182" s="1" t="s">
        <v>214</v>
      </c>
      <c r="B182" s="25">
        <v>2</v>
      </c>
      <c r="C182" s="25">
        <v>0</v>
      </c>
      <c r="D182" s="25">
        <v>5</v>
      </c>
      <c r="E182" s="25">
        <v>0</v>
      </c>
      <c r="F182" s="25">
        <v>4</v>
      </c>
      <c r="G182" s="25">
        <v>0</v>
      </c>
      <c r="H182" s="25">
        <v>2</v>
      </c>
      <c r="I182" s="25">
        <v>0</v>
      </c>
      <c r="J182" s="25">
        <v>6</v>
      </c>
      <c r="K182" s="25">
        <v>0</v>
      </c>
      <c r="L182" s="25">
        <v>1</v>
      </c>
      <c r="M182" s="25">
        <v>0</v>
      </c>
      <c r="N182" s="25">
        <v>5</v>
      </c>
      <c r="O182" s="25">
        <v>0</v>
      </c>
      <c r="P182" s="58">
        <v>16</v>
      </c>
      <c r="Q182" s="58">
        <v>0</v>
      </c>
      <c r="R182" s="27">
        <v>2</v>
      </c>
      <c r="S182" s="27">
        <v>0</v>
      </c>
      <c r="T182" s="25">
        <v>4</v>
      </c>
      <c r="U182" s="25">
        <v>0</v>
      </c>
      <c r="V182" s="27">
        <v>5</v>
      </c>
      <c r="W182" s="27">
        <v>0</v>
      </c>
      <c r="X182" s="27">
        <v>4</v>
      </c>
      <c r="Y182" s="27">
        <v>2</v>
      </c>
      <c r="Z182" s="12">
        <f>SUM(B182,D182,F182,H182,J182,L182,N182,P182,R182,T182,V182,X182)</f>
        <v>56</v>
      </c>
      <c r="AA182" s="12">
        <f>SUM(C182,E182,G182,I182,K182,M182,O182,Q182,S182,U182,W182,Y182)</f>
        <v>2</v>
      </c>
    </row>
    <row r="183" spans="1:27" ht="15.75" thickBot="1" x14ac:dyDescent="0.3">
      <c r="A183" s="1" t="s">
        <v>258</v>
      </c>
      <c r="B183" s="86">
        <v>77</v>
      </c>
      <c r="C183" s="86">
        <v>3</v>
      </c>
      <c r="D183" s="25">
        <v>144</v>
      </c>
      <c r="E183" s="25">
        <v>0</v>
      </c>
      <c r="F183" s="25">
        <v>94</v>
      </c>
      <c r="G183" s="25">
        <v>0</v>
      </c>
      <c r="H183" s="25">
        <v>242</v>
      </c>
      <c r="I183" s="25">
        <v>0</v>
      </c>
      <c r="J183" s="25">
        <v>89</v>
      </c>
      <c r="K183" s="25">
        <v>0</v>
      </c>
      <c r="L183" s="25">
        <v>97</v>
      </c>
      <c r="M183" s="25">
        <v>0</v>
      </c>
      <c r="N183" s="25">
        <v>130</v>
      </c>
      <c r="O183" s="25">
        <v>4</v>
      </c>
      <c r="P183" s="58">
        <v>151</v>
      </c>
      <c r="Q183" s="58">
        <v>0</v>
      </c>
      <c r="R183" s="27">
        <v>59</v>
      </c>
      <c r="S183" s="27">
        <v>0</v>
      </c>
      <c r="T183" s="25">
        <v>86</v>
      </c>
      <c r="U183" s="25">
        <v>0</v>
      </c>
      <c r="V183" s="27">
        <v>125</v>
      </c>
      <c r="W183" s="27">
        <v>1</v>
      </c>
      <c r="X183" s="27">
        <v>102</v>
      </c>
      <c r="Y183" s="27">
        <v>1</v>
      </c>
      <c r="Z183" s="12">
        <f>SUM(B183,D183,F183,H183,J183,L183,N183,P183,R183,T183,V183,X183)</f>
        <v>1396</v>
      </c>
      <c r="AA183" s="12">
        <f t="shared" si="3"/>
        <v>9</v>
      </c>
    </row>
    <row r="184" spans="1:27" ht="15.75" thickBot="1" x14ac:dyDescent="0.3">
      <c r="A184" s="56" t="s">
        <v>268</v>
      </c>
      <c r="B184" s="50">
        <f t="shared" ref="B184:Y184" si="4">SUM(B6:B183)</f>
        <v>27297</v>
      </c>
      <c r="C184" s="50">
        <f t="shared" si="4"/>
        <v>153</v>
      </c>
      <c r="D184" s="50">
        <f t="shared" si="4"/>
        <v>41815</v>
      </c>
      <c r="E184" s="50">
        <f t="shared" si="4"/>
        <v>254</v>
      </c>
      <c r="F184" s="50">
        <f t="shared" si="4"/>
        <v>28222</v>
      </c>
      <c r="G184" s="50">
        <f t="shared" si="4"/>
        <v>160</v>
      </c>
      <c r="H184" s="50">
        <f t="shared" si="4"/>
        <v>32014</v>
      </c>
      <c r="I184" s="50">
        <f t="shared" si="4"/>
        <v>252</v>
      </c>
      <c r="J184" s="50">
        <f t="shared" si="4"/>
        <v>28353</v>
      </c>
      <c r="K184" s="50">
        <f t="shared" si="4"/>
        <v>370</v>
      </c>
      <c r="L184" s="50">
        <f t="shared" si="4"/>
        <v>30170</v>
      </c>
      <c r="M184" s="50">
        <f t="shared" si="4"/>
        <v>368</v>
      </c>
      <c r="N184" s="50">
        <f t="shared" si="4"/>
        <v>34508</v>
      </c>
      <c r="O184" s="50">
        <f t="shared" si="4"/>
        <v>235</v>
      </c>
      <c r="P184" s="50">
        <f t="shared" si="4"/>
        <v>32967</v>
      </c>
      <c r="Q184" s="50">
        <f t="shared" si="4"/>
        <v>196</v>
      </c>
      <c r="R184" s="50">
        <f t="shared" si="4"/>
        <v>22301</v>
      </c>
      <c r="S184" s="50">
        <f t="shared" si="4"/>
        <v>164</v>
      </c>
      <c r="T184" s="50">
        <f t="shared" si="4"/>
        <v>29025</v>
      </c>
      <c r="U184" s="50">
        <f t="shared" si="4"/>
        <v>167</v>
      </c>
      <c r="V184" s="50">
        <f t="shared" si="4"/>
        <v>26397</v>
      </c>
      <c r="W184" s="50">
        <f t="shared" si="4"/>
        <v>111</v>
      </c>
      <c r="X184" s="50">
        <f t="shared" si="4"/>
        <v>37197</v>
      </c>
      <c r="Y184" s="50">
        <f t="shared" si="4"/>
        <v>331</v>
      </c>
      <c r="Z184" s="46">
        <f>SUM(B184,D184,F184,H184,J184,L184,N184,P184,R184,T184,V184,X184)</f>
        <v>370266</v>
      </c>
      <c r="AA184" s="46">
        <f>SUM(C184,E184,G184,I184,K184,M184,O184,Q184,S184,U184,W184,Y184)</f>
        <v>2761</v>
      </c>
    </row>
    <row r="185" spans="1:27" ht="16.5" thickBot="1" x14ac:dyDescent="0.3">
      <c r="A185" s="53" t="s">
        <v>269</v>
      </c>
      <c r="B185" s="116">
        <f>SUM(B184:C184)</f>
        <v>27450</v>
      </c>
      <c r="C185" s="117"/>
      <c r="D185" s="116">
        <f t="shared" ref="D185" si="5">SUM(D184:E184)</f>
        <v>42069</v>
      </c>
      <c r="E185" s="117"/>
      <c r="F185" s="116">
        <f t="shared" ref="F185" si="6">SUM(F184:G184)</f>
        <v>28382</v>
      </c>
      <c r="G185" s="117"/>
      <c r="H185" s="116">
        <f t="shared" ref="H185" si="7">SUM(H184:I184)</f>
        <v>32266</v>
      </c>
      <c r="I185" s="117"/>
      <c r="J185" s="116">
        <f t="shared" ref="J185" si="8">SUM(J184:K184)</f>
        <v>28723</v>
      </c>
      <c r="K185" s="117"/>
      <c r="L185" s="116">
        <f t="shared" ref="L185" si="9">SUM(L184:M184)</f>
        <v>30538</v>
      </c>
      <c r="M185" s="117"/>
      <c r="N185" s="116">
        <f t="shared" ref="N185" si="10">SUM(N184:O184)</f>
        <v>34743</v>
      </c>
      <c r="O185" s="117"/>
      <c r="P185" s="116">
        <f t="shared" ref="P185" si="11">SUM(P184:Q184)</f>
        <v>33163</v>
      </c>
      <c r="Q185" s="117"/>
      <c r="R185" s="116">
        <f t="shared" ref="R185" si="12">SUM(R184:S184)</f>
        <v>22465</v>
      </c>
      <c r="S185" s="117"/>
      <c r="T185" s="116">
        <f t="shared" ref="T185" si="13">SUM(T184:U184)</f>
        <v>29192</v>
      </c>
      <c r="U185" s="117"/>
      <c r="V185" s="116">
        <f t="shared" ref="V185" si="14">SUM(V184:W184)</f>
        <v>26508</v>
      </c>
      <c r="W185" s="117"/>
      <c r="X185" s="116">
        <f t="shared" ref="X185" si="15">SUM(X184:Y184)</f>
        <v>37528</v>
      </c>
      <c r="Y185" s="117"/>
      <c r="Z185" s="116">
        <f>SUM(Z184:AA184)</f>
        <v>373027</v>
      </c>
      <c r="AA185" s="117"/>
    </row>
    <row r="186" spans="1:2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7" x14ac:dyDescent="0.25">
      <c r="A187" s="115" t="s">
        <v>215</v>
      </c>
      <c r="B187" s="115"/>
      <c r="C187" s="115"/>
      <c r="D187" s="115"/>
      <c r="E187" s="115"/>
      <c r="F187" s="115"/>
      <c r="G187" s="8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7" x14ac:dyDescent="0.25">
      <c r="A188" s="5" t="s">
        <v>266</v>
      </c>
    </row>
    <row r="189" spans="1:27" x14ac:dyDescent="0.25">
      <c r="A189" s="76" t="s">
        <v>272</v>
      </c>
    </row>
    <row r="190" spans="1:27" x14ac:dyDescent="0.25">
      <c r="A190" s="88" t="s">
        <v>299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5:AA185"/>
    <mergeCell ref="A187:F187"/>
    <mergeCell ref="N185:O185"/>
    <mergeCell ref="P185:Q185"/>
    <mergeCell ref="R185:S185"/>
    <mergeCell ref="T185:U185"/>
    <mergeCell ref="V185:W185"/>
    <mergeCell ref="X185:Y185"/>
    <mergeCell ref="B185:C185"/>
    <mergeCell ref="D185:E185"/>
    <mergeCell ref="F185:G185"/>
    <mergeCell ref="H185:I185"/>
    <mergeCell ref="J185:K185"/>
    <mergeCell ref="L185:M18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5"/>
  <sheetViews>
    <sheetView tabSelected="1" zoomScaleNormal="100" workbookViewId="0">
      <selection activeCell="N141" sqref="N141"/>
    </sheetView>
  </sheetViews>
  <sheetFormatPr defaultRowHeight="15" x14ac:dyDescent="0.25"/>
  <cols>
    <col min="1" max="1" width="63" customWidth="1"/>
    <col min="2" max="2" width="13.28515625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18" t="s">
        <v>304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84" t="s">
        <v>17</v>
      </c>
      <c r="B6" s="96">
        <v>0</v>
      </c>
      <c r="C6" s="96">
        <v>0</v>
      </c>
      <c r="D6" s="96">
        <v>2</v>
      </c>
      <c r="E6" s="96">
        <v>0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2"/>
      <c r="T6" s="89"/>
      <c r="U6" s="89"/>
      <c r="V6" s="89"/>
      <c r="W6" s="89"/>
      <c r="X6" s="89"/>
      <c r="Y6" s="89"/>
      <c r="Z6" s="91">
        <f>SUM(B6,D6,F6,H6,J6,L6,N6,P6,R6,T6,V6,X6)</f>
        <v>2</v>
      </c>
      <c r="AA6" s="91">
        <f>SUM(C6,E6,G6,I6,K6,M6,O6,Q6,S6,U6,W6,Y6)</f>
        <v>0</v>
      </c>
    </row>
    <row r="7" spans="1:27" x14ac:dyDescent="0.25">
      <c r="A7" s="84" t="s">
        <v>19</v>
      </c>
      <c r="B7" s="92">
        <v>13202</v>
      </c>
      <c r="C7" s="92">
        <v>5</v>
      </c>
      <c r="D7" s="92">
        <v>20600</v>
      </c>
      <c r="E7" s="92">
        <v>14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0"/>
      <c r="Q7" s="90"/>
      <c r="R7" s="90"/>
      <c r="S7" s="90"/>
      <c r="T7" s="90"/>
      <c r="U7" s="90"/>
      <c r="V7" s="90"/>
      <c r="W7" s="90"/>
      <c r="X7" s="89"/>
      <c r="Y7" s="89"/>
      <c r="Z7" s="91">
        <f>SUM(B7,D7,F7,H7,J7,L7,N7,P7,R7,T7,V7,X7)</f>
        <v>33802</v>
      </c>
      <c r="AA7" s="91">
        <f>SUM(C7,E7,G7,I7,K7,M7,O7,Q7,S7,U7,W7,Y7)</f>
        <v>19</v>
      </c>
    </row>
    <row r="8" spans="1:27" x14ac:dyDescent="0.25">
      <c r="A8" s="37" t="s">
        <v>278</v>
      </c>
      <c r="B8" s="90">
        <v>2</v>
      </c>
      <c r="C8" s="90">
        <v>0</v>
      </c>
      <c r="D8" s="90">
        <v>1</v>
      </c>
      <c r="E8" s="90">
        <v>0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89"/>
      <c r="Y8" s="89"/>
      <c r="Z8" s="91">
        <f t="shared" ref="Z8:Z81" si="0">SUM(B8,D8,F8,H8,J8,L8,N8,P8,R8,T8,V8,X8)</f>
        <v>3</v>
      </c>
      <c r="AA8" s="91">
        <f t="shared" ref="AA8:AA81" si="1">SUM(C8,E8,G8,I8,K8,M8,O8,Q8,S8,U8,W8,Y8)</f>
        <v>0</v>
      </c>
    </row>
    <row r="9" spans="1:27" x14ac:dyDescent="0.25">
      <c r="A9" s="1" t="s">
        <v>22</v>
      </c>
      <c r="B9" s="25">
        <v>1</v>
      </c>
      <c r="C9" s="25">
        <v>0</v>
      </c>
      <c r="D9" s="25">
        <v>0</v>
      </c>
      <c r="E9" s="25">
        <v>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58"/>
      <c r="Q9" s="58"/>
      <c r="R9" s="27"/>
      <c r="S9" s="27"/>
      <c r="T9" s="25"/>
      <c r="U9" s="25"/>
      <c r="V9" s="27"/>
      <c r="W9" s="27"/>
      <c r="X9" s="27"/>
      <c r="Y9" s="27"/>
      <c r="Z9" s="91">
        <f t="shared" si="0"/>
        <v>1</v>
      </c>
      <c r="AA9" s="91">
        <f t="shared" si="1"/>
        <v>0</v>
      </c>
    </row>
    <row r="10" spans="1:27" x14ac:dyDescent="0.25">
      <c r="A10" s="1" t="s">
        <v>23</v>
      </c>
      <c r="B10" s="25">
        <v>181</v>
      </c>
      <c r="C10" s="25">
        <v>0</v>
      </c>
      <c r="D10" s="25">
        <v>173</v>
      </c>
      <c r="E10" s="25">
        <v>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58"/>
      <c r="Q10" s="58"/>
      <c r="R10" s="27"/>
      <c r="S10" s="27"/>
      <c r="T10" s="25"/>
      <c r="U10" s="25"/>
      <c r="V10" s="27"/>
      <c r="W10" s="27"/>
      <c r="X10" s="27"/>
      <c r="Y10" s="27"/>
      <c r="Z10" s="91">
        <f t="shared" si="0"/>
        <v>354</v>
      </c>
      <c r="AA10" s="91">
        <f t="shared" si="1"/>
        <v>0</v>
      </c>
    </row>
    <row r="11" spans="1:27" x14ac:dyDescent="0.25">
      <c r="A11" s="1" t="s">
        <v>24</v>
      </c>
      <c r="B11" s="25">
        <v>41</v>
      </c>
      <c r="C11" s="25">
        <v>1</v>
      </c>
      <c r="D11" s="25">
        <v>21</v>
      </c>
      <c r="E11" s="25"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58"/>
      <c r="Q11" s="58"/>
      <c r="R11" s="27"/>
      <c r="S11" s="27"/>
      <c r="T11" s="25"/>
      <c r="U11" s="25"/>
      <c r="V11" s="27"/>
      <c r="W11" s="27"/>
      <c r="X11" s="27"/>
      <c r="Y11" s="27"/>
      <c r="Z11" s="91">
        <f t="shared" si="0"/>
        <v>62</v>
      </c>
      <c r="AA11" s="91">
        <f t="shared" si="1"/>
        <v>1</v>
      </c>
    </row>
    <row r="12" spans="1:27" x14ac:dyDescent="0.25">
      <c r="A12" s="1" t="s">
        <v>25</v>
      </c>
      <c r="B12" s="25">
        <v>0</v>
      </c>
      <c r="C12" s="25">
        <v>0</v>
      </c>
      <c r="D12" s="25">
        <v>1</v>
      </c>
      <c r="E12" s="25">
        <v>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58"/>
      <c r="Q12" s="58"/>
      <c r="R12" s="27"/>
      <c r="S12" s="27"/>
      <c r="T12" s="25"/>
      <c r="U12" s="25"/>
      <c r="V12" s="27"/>
      <c r="W12" s="27"/>
      <c r="X12" s="27"/>
      <c r="Y12" s="27"/>
      <c r="Z12" s="91">
        <f t="shared" si="0"/>
        <v>1</v>
      </c>
      <c r="AA12" s="91">
        <f t="shared" si="1"/>
        <v>0</v>
      </c>
    </row>
    <row r="13" spans="1:27" x14ac:dyDescent="0.25">
      <c r="A13" s="1" t="s">
        <v>27</v>
      </c>
      <c r="B13" s="25">
        <v>76</v>
      </c>
      <c r="C13" s="25">
        <v>0</v>
      </c>
      <c r="D13" s="25">
        <v>60</v>
      </c>
      <c r="E13" s="25"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58"/>
      <c r="Q13" s="58"/>
      <c r="R13" s="27"/>
      <c r="S13" s="27"/>
      <c r="T13" s="25"/>
      <c r="U13" s="25"/>
      <c r="V13" s="27"/>
      <c r="W13" s="27"/>
      <c r="X13" s="27"/>
      <c r="Y13" s="27"/>
      <c r="Z13" s="91">
        <f t="shared" si="0"/>
        <v>136</v>
      </c>
      <c r="AA13" s="91">
        <f t="shared" si="1"/>
        <v>0</v>
      </c>
    </row>
    <row r="14" spans="1:27" x14ac:dyDescent="0.25">
      <c r="A14" s="1" t="s">
        <v>28</v>
      </c>
      <c r="B14" s="25">
        <v>84</v>
      </c>
      <c r="C14" s="25">
        <v>1</v>
      </c>
      <c r="D14" s="25">
        <v>63</v>
      </c>
      <c r="E14" s="25">
        <v>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58"/>
      <c r="Q14" s="58"/>
      <c r="R14" s="27"/>
      <c r="S14" s="27"/>
      <c r="T14" s="25"/>
      <c r="U14" s="25"/>
      <c r="V14" s="27"/>
      <c r="W14" s="27"/>
      <c r="X14" s="27"/>
      <c r="Y14" s="27"/>
      <c r="Z14" s="91">
        <f t="shared" si="0"/>
        <v>147</v>
      </c>
      <c r="AA14" s="91">
        <f t="shared" si="1"/>
        <v>6</v>
      </c>
    </row>
    <row r="15" spans="1:27" x14ac:dyDescent="0.25">
      <c r="A15" s="1" t="s">
        <v>29</v>
      </c>
      <c r="B15" s="25">
        <v>0</v>
      </c>
      <c r="C15" s="25">
        <v>0</v>
      </c>
      <c r="D15" s="25">
        <v>5</v>
      </c>
      <c r="E15" s="25"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58"/>
      <c r="Q15" s="58"/>
      <c r="R15" s="27"/>
      <c r="S15" s="27"/>
      <c r="T15" s="25"/>
      <c r="U15" s="25"/>
      <c r="V15" s="27"/>
      <c r="W15" s="27"/>
      <c r="X15" s="27"/>
      <c r="Y15" s="27"/>
      <c r="Z15" s="91">
        <f t="shared" si="0"/>
        <v>5</v>
      </c>
      <c r="AA15" s="91">
        <f t="shared" si="1"/>
        <v>0</v>
      </c>
    </row>
    <row r="16" spans="1:27" x14ac:dyDescent="0.25">
      <c r="A16" s="1" t="s">
        <v>30</v>
      </c>
      <c r="B16" s="25">
        <v>72</v>
      </c>
      <c r="C16" s="25">
        <v>0</v>
      </c>
      <c r="D16" s="25">
        <v>121</v>
      </c>
      <c r="E16" s="25"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58"/>
      <c r="Q16" s="58"/>
      <c r="R16" s="27"/>
      <c r="S16" s="27"/>
      <c r="T16" s="25"/>
      <c r="U16" s="25"/>
      <c r="V16" s="27"/>
      <c r="W16" s="27"/>
      <c r="X16" s="27"/>
      <c r="Y16" s="27"/>
      <c r="Z16" s="91">
        <f t="shared" si="0"/>
        <v>193</v>
      </c>
      <c r="AA16" s="91">
        <f t="shared" si="1"/>
        <v>0</v>
      </c>
    </row>
    <row r="17" spans="1:27" x14ac:dyDescent="0.25">
      <c r="A17" s="1" t="s">
        <v>32</v>
      </c>
      <c r="B17" s="25">
        <v>1</v>
      </c>
      <c r="C17" s="25">
        <v>0</v>
      </c>
      <c r="D17" s="25">
        <v>6</v>
      </c>
      <c r="E17" s="25"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58"/>
      <c r="Q17" s="58"/>
      <c r="R17" s="27"/>
      <c r="S17" s="27"/>
      <c r="T17" s="25"/>
      <c r="U17" s="25"/>
      <c r="V17" s="27"/>
      <c r="W17" s="27"/>
      <c r="X17" s="27"/>
      <c r="Y17" s="27"/>
      <c r="Z17" s="91">
        <f t="shared" si="0"/>
        <v>7</v>
      </c>
      <c r="AA17" s="91">
        <f t="shared" si="1"/>
        <v>0</v>
      </c>
    </row>
    <row r="18" spans="1:27" x14ac:dyDescent="0.25">
      <c r="A18" s="1" t="s">
        <v>33</v>
      </c>
      <c r="B18" s="25">
        <v>842</v>
      </c>
      <c r="C18" s="25">
        <v>0</v>
      </c>
      <c r="D18" s="25">
        <v>895</v>
      </c>
      <c r="E18" s="25"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58"/>
      <c r="Q18" s="58"/>
      <c r="R18" s="27"/>
      <c r="S18" s="27"/>
      <c r="T18" s="25"/>
      <c r="U18" s="25"/>
      <c r="V18" s="27"/>
      <c r="W18" s="27"/>
      <c r="X18" s="27"/>
      <c r="Y18" s="27"/>
      <c r="Z18" s="91">
        <f t="shared" si="0"/>
        <v>1737</v>
      </c>
      <c r="AA18" s="91">
        <f t="shared" si="1"/>
        <v>0</v>
      </c>
    </row>
    <row r="19" spans="1:27" x14ac:dyDescent="0.25">
      <c r="A19" s="1" t="s">
        <v>34</v>
      </c>
      <c r="B19" s="25">
        <v>1</v>
      </c>
      <c r="C19" s="25">
        <v>0</v>
      </c>
      <c r="D19" s="25">
        <v>0</v>
      </c>
      <c r="E19" s="25"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58"/>
      <c r="Q19" s="58"/>
      <c r="R19" s="27"/>
      <c r="S19" s="27"/>
      <c r="T19" s="25"/>
      <c r="U19" s="25"/>
      <c r="V19" s="27"/>
      <c r="W19" s="27"/>
      <c r="X19" s="27"/>
      <c r="Y19" s="27"/>
      <c r="Z19" s="91">
        <f t="shared" si="0"/>
        <v>1</v>
      </c>
      <c r="AA19" s="91">
        <f t="shared" si="1"/>
        <v>0</v>
      </c>
    </row>
    <row r="20" spans="1:27" x14ac:dyDescent="0.25">
      <c r="A20" s="1" t="s">
        <v>35</v>
      </c>
      <c r="B20" s="25">
        <v>27</v>
      </c>
      <c r="C20" s="25">
        <v>0</v>
      </c>
      <c r="D20" s="25">
        <v>27</v>
      </c>
      <c r="E20" s="25">
        <v>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58"/>
      <c r="Q20" s="58"/>
      <c r="R20" s="27"/>
      <c r="S20" s="27"/>
      <c r="T20" s="25"/>
      <c r="U20" s="25"/>
      <c r="V20" s="27"/>
      <c r="W20" s="27"/>
      <c r="X20" s="27"/>
      <c r="Y20" s="27"/>
      <c r="Z20" s="91">
        <f t="shared" si="0"/>
        <v>54</v>
      </c>
      <c r="AA20" s="91">
        <f t="shared" si="1"/>
        <v>3</v>
      </c>
    </row>
    <row r="21" spans="1:27" x14ac:dyDescent="0.25">
      <c r="A21" s="1" t="s">
        <v>36</v>
      </c>
      <c r="B21" s="25">
        <v>60</v>
      </c>
      <c r="C21" s="25">
        <v>0</v>
      </c>
      <c r="D21" s="25">
        <v>30</v>
      </c>
      <c r="E21" s="25"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58"/>
      <c r="Q21" s="58"/>
      <c r="R21" s="27"/>
      <c r="S21" s="27"/>
      <c r="T21" s="25"/>
      <c r="U21" s="25"/>
      <c r="V21" s="27"/>
      <c r="W21" s="27"/>
      <c r="X21" s="27"/>
      <c r="Y21" s="27"/>
      <c r="Z21" s="91">
        <f t="shared" si="0"/>
        <v>90</v>
      </c>
      <c r="AA21" s="91">
        <f t="shared" si="1"/>
        <v>0</v>
      </c>
    </row>
    <row r="22" spans="1:27" x14ac:dyDescent="0.25">
      <c r="A22" s="1" t="s">
        <v>37</v>
      </c>
      <c r="B22" s="25">
        <v>0</v>
      </c>
      <c r="C22" s="25">
        <v>0</v>
      </c>
      <c r="D22" s="25">
        <v>1</v>
      </c>
      <c r="E22" s="25"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58"/>
      <c r="Q22" s="58"/>
      <c r="R22" s="27"/>
      <c r="S22" s="27"/>
      <c r="T22" s="25"/>
      <c r="U22" s="25"/>
      <c r="V22" s="27"/>
      <c r="W22" s="27"/>
      <c r="X22" s="27"/>
      <c r="Y22" s="27"/>
      <c r="Z22" s="91">
        <f t="shared" si="0"/>
        <v>1</v>
      </c>
      <c r="AA22" s="91">
        <f t="shared" si="1"/>
        <v>0</v>
      </c>
    </row>
    <row r="23" spans="1:27" x14ac:dyDescent="0.25">
      <c r="A23" s="1" t="s">
        <v>40</v>
      </c>
      <c r="B23" s="25">
        <v>3</v>
      </c>
      <c r="C23" s="25">
        <v>0</v>
      </c>
      <c r="D23" s="25">
        <v>4</v>
      </c>
      <c r="E23" s="25"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58"/>
      <c r="Q23" s="58"/>
      <c r="R23" s="27"/>
      <c r="S23" s="27"/>
      <c r="T23" s="25"/>
      <c r="U23" s="25"/>
      <c r="V23" s="27"/>
      <c r="W23" s="27"/>
      <c r="X23" s="27"/>
      <c r="Y23" s="27"/>
      <c r="Z23" s="91">
        <f t="shared" si="0"/>
        <v>7</v>
      </c>
      <c r="AA23" s="91">
        <f t="shared" si="1"/>
        <v>0</v>
      </c>
    </row>
    <row r="24" spans="1:27" x14ac:dyDescent="0.25">
      <c r="A24" s="1" t="s">
        <v>41</v>
      </c>
      <c r="B24" s="25">
        <v>1</v>
      </c>
      <c r="C24" s="25">
        <v>0</v>
      </c>
      <c r="D24" s="25">
        <v>2</v>
      </c>
      <c r="E24" s="25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58"/>
      <c r="Q24" s="58"/>
      <c r="R24" s="27"/>
      <c r="S24" s="27"/>
      <c r="T24" s="25"/>
      <c r="U24" s="25"/>
      <c r="V24" s="27"/>
      <c r="W24" s="27"/>
      <c r="X24" s="27"/>
      <c r="Y24" s="27"/>
      <c r="Z24" s="91">
        <f t="shared" si="0"/>
        <v>3</v>
      </c>
      <c r="AA24" s="91">
        <f t="shared" si="1"/>
        <v>0</v>
      </c>
    </row>
    <row r="25" spans="1:27" x14ac:dyDescent="0.25">
      <c r="A25" s="1" t="s">
        <v>42</v>
      </c>
      <c r="B25" s="25">
        <v>0</v>
      </c>
      <c r="C25" s="25">
        <v>0</v>
      </c>
      <c r="D25" s="25">
        <v>1</v>
      </c>
      <c r="E25" s="25"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58"/>
      <c r="Q25" s="58"/>
      <c r="R25" s="27"/>
      <c r="S25" s="27"/>
      <c r="T25" s="25"/>
      <c r="U25" s="25"/>
      <c r="V25" s="27"/>
      <c r="W25" s="27"/>
      <c r="X25" s="27"/>
      <c r="Y25" s="27"/>
      <c r="Z25" s="91">
        <f t="shared" si="0"/>
        <v>1</v>
      </c>
      <c r="AA25" s="91">
        <f t="shared" si="1"/>
        <v>0</v>
      </c>
    </row>
    <row r="26" spans="1:27" x14ac:dyDescent="0.25">
      <c r="A26" s="1" t="s">
        <v>44</v>
      </c>
      <c r="B26" s="25">
        <v>109</v>
      </c>
      <c r="C26" s="25">
        <v>0</v>
      </c>
      <c r="D26" s="25">
        <v>85</v>
      </c>
      <c r="E26" s="25">
        <v>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58"/>
      <c r="Q26" s="58"/>
      <c r="R26" s="27"/>
      <c r="S26" s="27"/>
      <c r="T26" s="25"/>
      <c r="U26" s="25"/>
      <c r="V26" s="27"/>
      <c r="W26" s="27"/>
      <c r="X26" s="27"/>
      <c r="Y26" s="27"/>
      <c r="Z26" s="91">
        <f t="shared" si="0"/>
        <v>194</v>
      </c>
      <c r="AA26" s="91">
        <f t="shared" si="1"/>
        <v>5</v>
      </c>
    </row>
    <row r="27" spans="1:27" x14ac:dyDescent="0.25">
      <c r="A27" s="1" t="s">
        <v>300</v>
      </c>
      <c r="B27" s="25">
        <v>1</v>
      </c>
      <c r="C27" s="25">
        <v>0</v>
      </c>
      <c r="D27" s="25">
        <v>0</v>
      </c>
      <c r="E27" s="25"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58"/>
      <c r="Q27" s="58"/>
      <c r="R27" s="27"/>
      <c r="S27" s="27"/>
      <c r="T27" s="25"/>
      <c r="U27" s="25"/>
      <c r="V27" s="27"/>
      <c r="W27" s="27"/>
      <c r="X27" s="27"/>
      <c r="Y27" s="27"/>
      <c r="Z27" s="91">
        <f t="shared" si="0"/>
        <v>1</v>
      </c>
      <c r="AA27" s="91">
        <f t="shared" si="1"/>
        <v>0</v>
      </c>
    </row>
    <row r="28" spans="1:27" x14ac:dyDescent="0.25">
      <c r="A28" s="1" t="s">
        <v>47</v>
      </c>
      <c r="B28" s="25">
        <v>2401</v>
      </c>
      <c r="C28" s="25">
        <v>6</v>
      </c>
      <c r="D28" s="25">
        <v>3262</v>
      </c>
      <c r="E28" s="25">
        <v>10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58"/>
      <c r="Q28" s="58"/>
      <c r="R28" s="27"/>
      <c r="S28" s="27"/>
      <c r="T28" s="25"/>
      <c r="U28" s="25"/>
      <c r="V28" s="27"/>
      <c r="W28" s="27"/>
      <c r="X28" s="27"/>
      <c r="Y28" s="27"/>
      <c r="Z28" s="91">
        <f t="shared" si="0"/>
        <v>5663</v>
      </c>
      <c r="AA28" s="91">
        <f t="shared" si="1"/>
        <v>16</v>
      </c>
    </row>
    <row r="29" spans="1:27" x14ac:dyDescent="0.25">
      <c r="A29" s="1" t="s">
        <v>49</v>
      </c>
      <c r="B29" s="25">
        <v>6</v>
      </c>
      <c r="C29" s="25">
        <v>0</v>
      </c>
      <c r="D29" s="25">
        <v>6</v>
      </c>
      <c r="E29" s="25">
        <v>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8"/>
      <c r="Q29" s="58"/>
      <c r="R29" s="27"/>
      <c r="S29" s="27"/>
      <c r="T29" s="25"/>
      <c r="U29" s="25"/>
      <c r="V29" s="27"/>
      <c r="W29" s="27"/>
      <c r="X29" s="27"/>
      <c r="Y29" s="27"/>
      <c r="Z29" s="91">
        <f t="shared" si="0"/>
        <v>12</v>
      </c>
      <c r="AA29" s="91">
        <f t="shared" si="1"/>
        <v>1</v>
      </c>
    </row>
    <row r="30" spans="1:27" x14ac:dyDescent="0.25">
      <c r="A30" s="1" t="s">
        <v>54</v>
      </c>
      <c r="B30" s="25">
        <v>0</v>
      </c>
      <c r="C30" s="25">
        <v>0</v>
      </c>
      <c r="D30" s="25">
        <v>1</v>
      </c>
      <c r="E30" s="25"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58"/>
      <c r="Q30" s="58"/>
      <c r="R30" s="27"/>
      <c r="S30" s="27"/>
      <c r="T30" s="25"/>
      <c r="U30" s="25"/>
      <c r="V30" s="27"/>
      <c r="W30" s="27"/>
      <c r="X30" s="27"/>
      <c r="Y30" s="27"/>
      <c r="Z30" s="91">
        <f t="shared" si="0"/>
        <v>1</v>
      </c>
      <c r="AA30" s="91">
        <f t="shared" si="1"/>
        <v>0</v>
      </c>
    </row>
    <row r="31" spans="1:27" x14ac:dyDescent="0.25">
      <c r="A31" s="1" t="s">
        <v>55</v>
      </c>
      <c r="B31" s="25">
        <v>4022</v>
      </c>
      <c r="C31" s="25">
        <v>1</v>
      </c>
      <c r="D31" s="25">
        <v>4781</v>
      </c>
      <c r="E31" s="25">
        <v>4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58"/>
      <c r="Q31" s="58"/>
      <c r="R31" s="27"/>
      <c r="S31" s="27"/>
      <c r="T31" s="25"/>
      <c r="U31" s="25"/>
      <c r="V31" s="27"/>
      <c r="W31" s="27"/>
      <c r="X31" s="27"/>
      <c r="Y31" s="27"/>
      <c r="Z31" s="91">
        <f t="shared" si="0"/>
        <v>8803</v>
      </c>
      <c r="AA31" s="91">
        <f t="shared" si="1"/>
        <v>5</v>
      </c>
    </row>
    <row r="32" spans="1:27" x14ac:dyDescent="0.25">
      <c r="A32" s="1" t="s">
        <v>243</v>
      </c>
      <c r="B32" s="25">
        <v>0</v>
      </c>
      <c r="C32" s="25">
        <v>0</v>
      </c>
      <c r="D32" s="25">
        <v>1</v>
      </c>
      <c r="E32" s="25"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58"/>
      <c r="Q32" s="58"/>
      <c r="R32" s="27"/>
      <c r="S32" s="27"/>
      <c r="T32" s="25"/>
      <c r="U32" s="25"/>
      <c r="V32" s="27"/>
      <c r="W32" s="27"/>
      <c r="X32" s="27"/>
      <c r="Y32" s="27"/>
      <c r="Z32" s="91">
        <f t="shared" si="0"/>
        <v>1</v>
      </c>
      <c r="AA32" s="91">
        <f t="shared" si="1"/>
        <v>0</v>
      </c>
    </row>
    <row r="33" spans="1:27" x14ac:dyDescent="0.25">
      <c r="A33" s="1" t="s">
        <v>59</v>
      </c>
      <c r="B33" s="25">
        <v>9</v>
      </c>
      <c r="C33" s="25">
        <v>0</v>
      </c>
      <c r="D33" s="25">
        <v>14</v>
      </c>
      <c r="E33" s="25"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58"/>
      <c r="Q33" s="58"/>
      <c r="R33" s="27"/>
      <c r="S33" s="27"/>
      <c r="T33" s="25"/>
      <c r="U33" s="25"/>
      <c r="V33" s="27"/>
      <c r="W33" s="27"/>
      <c r="X33" s="27"/>
      <c r="Y33" s="27"/>
      <c r="Z33" s="91">
        <f t="shared" si="0"/>
        <v>23</v>
      </c>
      <c r="AA33" s="91">
        <f t="shared" si="1"/>
        <v>0</v>
      </c>
    </row>
    <row r="34" spans="1:27" x14ac:dyDescent="0.25">
      <c r="A34" s="1" t="s">
        <v>60</v>
      </c>
      <c r="B34" s="25">
        <v>170</v>
      </c>
      <c r="C34" s="25">
        <v>0</v>
      </c>
      <c r="D34" s="25">
        <v>105</v>
      </c>
      <c r="E34" s="25">
        <v>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58"/>
      <c r="Q34" s="58"/>
      <c r="R34" s="27"/>
      <c r="S34" s="27"/>
      <c r="T34" s="25"/>
      <c r="U34" s="25"/>
      <c r="V34" s="27"/>
      <c r="W34" s="27"/>
      <c r="X34" s="27"/>
      <c r="Y34" s="27"/>
      <c r="Z34" s="91">
        <f t="shared" si="0"/>
        <v>275</v>
      </c>
      <c r="AA34" s="91">
        <f t="shared" si="1"/>
        <v>0</v>
      </c>
    </row>
    <row r="35" spans="1:27" x14ac:dyDescent="0.25">
      <c r="A35" s="22" t="s">
        <v>218</v>
      </c>
      <c r="B35" s="30">
        <v>2</v>
      </c>
      <c r="C35" s="92">
        <v>0</v>
      </c>
      <c r="D35" s="30">
        <v>0</v>
      </c>
      <c r="E35" s="92">
        <v>0</v>
      </c>
      <c r="F35" s="30"/>
      <c r="G35" s="92"/>
      <c r="H35" s="30"/>
      <c r="I35" s="92"/>
      <c r="J35" s="30"/>
      <c r="K35" s="92"/>
      <c r="L35" s="30"/>
      <c r="M35" s="92"/>
      <c r="N35" s="25"/>
      <c r="O35" s="25"/>
      <c r="P35" s="58"/>
      <c r="Q35" s="58"/>
      <c r="R35" s="27"/>
      <c r="S35" s="27"/>
      <c r="T35" s="25"/>
      <c r="U35" s="25"/>
      <c r="V35" s="27"/>
      <c r="W35" s="27"/>
      <c r="X35" s="27"/>
      <c r="Y35" s="27"/>
      <c r="Z35" s="91">
        <f t="shared" si="0"/>
        <v>2</v>
      </c>
      <c r="AA35" s="91">
        <f t="shared" si="1"/>
        <v>0</v>
      </c>
    </row>
    <row r="36" spans="1:27" x14ac:dyDescent="0.25">
      <c r="A36" s="1" t="s">
        <v>61</v>
      </c>
      <c r="B36" s="25">
        <v>198</v>
      </c>
      <c r="C36" s="25">
        <v>0</v>
      </c>
      <c r="D36" s="25">
        <v>179</v>
      </c>
      <c r="E36" s="25">
        <v>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58"/>
      <c r="Q36" s="58"/>
      <c r="R36" s="27"/>
      <c r="S36" s="27"/>
      <c r="T36" s="25"/>
      <c r="U36" s="25"/>
      <c r="V36" s="27"/>
      <c r="W36" s="27"/>
      <c r="X36" s="27"/>
      <c r="Y36" s="27"/>
      <c r="Z36" s="91">
        <f t="shared" si="0"/>
        <v>377</v>
      </c>
      <c r="AA36" s="91">
        <f t="shared" si="1"/>
        <v>0</v>
      </c>
    </row>
    <row r="37" spans="1:27" x14ac:dyDescent="0.25">
      <c r="A37" s="1" t="s">
        <v>279</v>
      </c>
      <c r="B37" s="25">
        <v>0</v>
      </c>
      <c r="C37" s="25">
        <v>0</v>
      </c>
      <c r="D37" s="25">
        <v>1</v>
      </c>
      <c r="E37" s="25"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8"/>
      <c r="Q37" s="58"/>
      <c r="R37" s="27"/>
      <c r="S37" s="27"/>
      <c r="T37" s="25"/>
      <c r="U37" s="25"/>
      <c r="V37" s="27"/>
      <c r="W37" s="27"/>
      <c r="X37" s="27"/>
      <c r="Y37" s="27"/>
      <c r="Z37" s="91">
        <f t="shared" si="0"/>
        <v>1</v>
      </c>
      <c r="AA37" s="91">
        <f t="shared" si="1"/>
        <v>0</v>
      </c>
    </row>
    <row r="38" spans="1:27" x14ac:dyDescent="0.25">
      <c r="A38" s="1" t="s">
        <v>303</v>
      </c>
      <c r="B38" s="25">
        <v>2</v>
      </c>
      <c r="C38" s="25">
        <v>0</v>
      </c>
      <c r="D38" s="25">
        <v>2</v>
      </c>
      <c r="E38" s="25"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58"/>
      <c r="Q38" s="58"/>
      <c r="R38" s="27"/>
      <c r="S38" s="27"/>
      <c r="T38" s="25"/>
      <c r="U38" s="25"/>
      <c r="V38" s="27"/>
      <c r="W38" s="27"/>
      <c r="X38" s="27"/>
      <c r="Y38" s="27"/>
      <c r="Z38" s="91">
        <f t="shared" si="0"/>
        <v>4</v>
      </c>
      <c r="AA38" s="91">
        <f t="shared" si="1"/>
        <v>0</v>
      </c>
    </row>
    <row r="39" spans="1:27" x14ac:dyDescent="0.25">
      <c r="A39" s="93" t="s">
        <v>65</v>
      </c>
      <c r="B39" s="25">
        <v>50</v>
      </c>
      <c r="C39" s="25">
        <v>0</v>
      </c>
      <c r="D39" s="25">
        <v>45</v>
      </c>
      <c r="E39" s="25">
        <v>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98"/>
      <c r="Q39" s="98"/>
      <c r="R39" s="27"/>
      <c r="S39" s="27"/>
      <c r="T39" s="25"/>
      <c r="U39" s="25"/>
      <c r="V39" s="27"/>
      <c r="W39" s="27"/>
      <c r="X39" s="27"/>
      <c r="Y39" s="27"/>
      <c r="Z39" s="91">
        <f t="shared" si="0"/>
        <v>95</v>
      </c>
      <c r="AA39" s="91">
        <f t="shared" si="1"/>
        <v>0</v>
      </c>
    </row>
    <row r="40" spans="1:27" s="95" customFormat="1" x14ac:dyDescent="0.25">
      <c r="A40" s="22" t="s">
        <v>66</v>
      </c>
      <c r="B40" s="30">
        <v>25</v>
      </c>
      <c r="C40" s="30">
        <v>1</v>
      </c>
      <c r="D40" s="30">
        <v>15</v>
      </c>
      <c r="E40" s="30">
        <v>1</v>
      </c>
      <c r="F40" s="30"/>
      <c r="G40" s="92"/>
      <c r="H40" s="30"/>
      <c r="I40" s="92"/>
      <c r="J40" s="30"/>
      <c r="K40" s="92"/>
      <c r="L40" s="30"/>
      <c r="M40" s="30"/>
      <c r="N40" s="30"/>
      <c r="O40" s="92"/>
      <c r="P40" s="30"/>
      <c r="Q40" s="92"/>
      <c r="R40" s="30"/>
      <c r="S40" s="92"/>
      <c r="T40" s="25"/>
      <c r="U40" s="25"/>
      <c r="V40" s="26"/>
      <c r="W40" s="26"/>
      <c r="X40" s="26"/>
      <c r="Y40" s="26"/>
      <c r="Z40" s="91">
        <f t="shared" si="0"/>
        <v>40</v>
      </c>
      <c r="AA40" s="91">
        <f t="shared" si="1"/>
        <v>2</v>
      </c>
    </row>
    <row r="41" spans="1:27" x14ac:dyDescent="0.25">
      <c r="A41" s="1" t="s">
        <v>67</v>
      </c>
      <c r="B41" s="25">
        <v>88</v>
      </c>
      <c r="C41" s="25">
        <v>0</v>
      </c>
      <c r="D41" s="25">
        <v>98</v>
      </c>
      <c r="E41" s="25"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58"/>
      <c r="Q41" s="58"/>
      <c r="R41" s="27"/>
      <c r="S41" s="27"/>
      <c r="T41" s="25"/>
      <c r="U41" s="25"/>
      <c r="V41" s="27"/>
      <c r="W41" s="27"/>
      <c r="X41" s="27"/>
      <c r="Y41" s="27"/>
      <c r="Z41" s="91">
        <f t="shared" si="0"/>
        <v>186</v>
      </c>
      <c r="AA41" s="91">
        <f t="shared" si="1"/>
        <v>0</v>
      </c>
    </row>
    <row r="42" spans="1:27" x14ac:dyDescent="0.25">
      <c r="A42" s="1" t="s">
        <v>68</v>
      </c>
      <c r="B42" s="25">
        <v>3</v>
      </c>
      <c r="C42" s="25">
        <v>0</v>
      </c>
      <c r="D42" s="25">
        <v>2</v>
      </c>
      <c r="E42" s="25">
        <v>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58"/>
      <c r="Q42" s="58"/>
      <c r="R42" s="27"/>
      <c r="S42" s="27"/>
      <c r="T42" s="25"/>
      <c r="U42" s="25"/>
      <c r="V42" s="27"/>
      <c r="W42" s="27"/>
      <c r="X42" s="27"/>
      <c r="Y42" s="27"/>
      <c r="Z42" s="91">
        <f t="shared" si="0"/>
        <v>5</v>
      </c>
      <c r="AA42" s="91">
        <f t="shared" si="1"/>
        <v>0</v>
      </c>
    </row>
    <row r="43" spans="1:27" x14ac:dyDescent="0.25">
      <c r="A43" s="1" t="s">
        <v>69</v>
      </c>
      <c r="B43" s="25">
        <v>58</v>
      </c>
      <c r="C43" s="25">
        <v>3</v>
      </c>
      <c r="D43" s="25">
        <v>105</v>
      </c>
      <c r="E43" s="25"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58"/>
      <c r="Q43" s="58"/>
      <c r="R43" s="27"/>
      <c r="S43" s="27"/>
      <c r="T43" s="25"/>
      <c r="U43" s="25"/>
      <c r="V43" s="27"/>
      <c r="W43" s="27"/>
      <c r="X43" s="27"/>
      <c r="Y43" s="27"/>
      <c r="Z43" s="91">
        <f t="shared" si="0"/>
        <v>163</v>
      </c>
      <c r="AA43" s="91">
        <f t="shared" si="1"/>
        <v>3</v>
      </c>
    </row>
    <row r="44" spans="1:27" x14ac:dyDescent="0.25">
      <c r="A44" s="1" t="s">
        <v>70</v>
      </c>
      <c r="B44" s="25">
        <v>50</v>
      </c>
      <c r="C44" s="25">
        <v>2</v>
      </c>
      <c r="D44" s="25">
        <v>34</v>
      </c>
      <c r="E44" s="25"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58"/>
      <c r="Q44" s="58"/>
      <c r="R44" s="27"/>
      <c r="S44" s="27"/>
      <c r="T44" s="25"/>
      <c r="U44" s="25"/>
      <c r="V44" s="27"/>
      <c r="W44" s="27"/>
      <c r="X44" s="27"/>
      <c r="Y44" s="27"/>
      <c r="Z44" s="91">
        <f t="shared" si="0"/>
        <v>84</v>
      </c>
      <c r="AA44" s="91">
        <f t="shared" si="1"/>
        <v>2</v>
      </c>
    </row>
    <row r="45" spans="1:27" x14ac:dyDescent="0.25">
      <c r="A45" s="1" t="s">
        <v>71</v>
      </c>
      <c r="B45" s="25">
        <v>92</v>
      </c>
      <c r="C45" s="25">
        <v>0</v>
      </c>
      <c r="D45" s="25">
        <v>87</v>
      </c>
      <c r="E45" s="25"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58"/>
      <c r="Q45" s="58"/>
      <c r="R45" s="27"/>
      <c r="S45" s="27"/>
      <c r="T45" s="25"/>
      <c r="U45" s="25"/>
      <c r="V45" s="27"/>
      <c r="W45" s="27"/>
      <c r="X45" s="27"/>
      <c r="Y45" s="27"/>
      <c r="Z45" s="91">
        <f t="shared" si="0"/>
        <v>179</v>
      </c>
      <c r="AA45" s="91">
        <f t="shared" si="1"/>
        <v>0</v>
      </c>
    </row>
    <row r="46" spans="1:27" x14ac:dyDescent="0.25">
      <c r="A46" s="1" t="s">
        <v>72</v>
      </c>
      <c r="B46" s="25">
        <v>111</v>
      </c>
      <c r="C46" s="25">
        <v>0</v>
      </c>
      <c r="D46" s="25">
        <v>65</v>
      </c>
      <c r="E46" s="25">
        <v>1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58"/>
      <c r="Q46" s="58"/>
      <c r="R46" s="27"/>
      <c r="S46" s="27"/>
      <c r="T46" s="25"/>
      <c r="U46" s="25"/>
      <c r="V46" s="27"/>
      <c r="W46" s="27"/>
      <c r="X46" s="27"/>
      <c r="Y46" s="27"/>
      <c r="Z46" s="91">
        <f t="shared" si="0"/>
        <v>176</v>
      </c>
      <c r="AA46" s="91">
        <f t="shared" si="1"/>
        <v>1</v>
      </c>
    </row>
    <row r="47" spans="1:27" x14ac:dyDescent="0.25">
      <c r="A47" s="1" t="s">
        <v>74</v>
      </c>
      <c r="B47" s="25">
        <v>403</v>
      </c>
      <c r="C47" s="25">
        <v>13</v>
      </c>
      <c r="D47" s="25">
        <v>501</v>
      </c>
      <c r="E47" s="25">
        <v>6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58"/>
      <c r="Q47" s="58"/>
      <c r="R47" s="27"/>
      <c r="S47" s="27"/>
      <c r="T47" s="25"/>
      <c r="U47" s="25"/>
      <c r="V47" s="27"/>
      <c r="W47" s="27"/>
      <c r="X47" s="27"/>
      <c r="Y47" s="27"/>
      <c r="Z47" s="91">
        <f t="shared" si="0"/>
        <v>904</v>
      </c>
      <c r="AA47" s="91">
        <f t="shared" si="1"/>
        <v>19</v>
      </c>
    </row>
    <row r="48" spans="1:27" x14ac:dyDescent="0.25">
      <c r="A48" s="1" t="s">
        <v>75</v>
      </c>
      <c r="B48" s="25">
        <v>20</v>
      </c>
      <c r="C48" s="25">
        <v>0</v>
      </c>
      <c r="D48" s="25">
        <v>8</v>
      </c>
      <c r="E48" s="25"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58"/>
      <c r="Q48" s="58"/>
      <c r="R48" s="27"/>
      <c r="S48" s="27"/>
      <c r="T48" s="25"/>
      <c r="U48" s="25"/>
      <c r="V48" s="27"/>
      <c r="W48" s="27"/>
      <c r="X48" s="27"/>
      <c r="Y48" s="27"/>
      <c r="Z48" s="91">
        <f t="shared" si="0"/>
        <v>28</v>
      </c>
      <c r="AA48" s="91">
        <f t="shared" si="1"/>
        <v>0</v>
      </c>
    </row>
    <row r="49" spans="1:27" x14ac:dyDescent="0.25">
      <c r="A49" s="1" t="s">
        <v>76</v>
      </c>
      <c r="B49" s="25">
        <v>8</v>
      </c>
      <c r="C49" s="25">
        <v>0</v>
      </c>
      <c r="D49" s="25">
        <v>14</v>
      </c>
      <c r="E49" s="25"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58"/>
      <c r="Q49" s="58"/>
      <c r="R49" s="27"/>
      <c r="S49" s="27"/>
      <c r="T49" s="25"/>
      <c r="U49" s="25"/>
      <c r="V49" s="27"/>
      <c r="W49" s="27"/>
      <c r="X49" s="27"/>
      <c r="Y49" s="27"/>
      <c r="Z49" s="91">
        <f t="shared" si="0"/>
        <v>22</v>
      </c>
      <c r="AA49" s="91">
        <f t="shared" si="1"/>
        <v>0</v>
      </c>
    </row>
    <row r="50" spans="1:27" x14ac:dyDescent="0.25">
      <c r="A50" s="1" t="s">
        <v>222</v>
      </c>
      <c r="B50" s="25">
        <v>4</v>
      </c>
      <c r="C50" s="25">
        <v>0</v>
      </c>
      <c r="D50" s="25">
        <v>0</v>
      </c>
      <c r="E50" s="25"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58"/>
      <c r="Q50" s="58"/>
      <c r="R50" s="27"/>
      <c r="S50" s="27"/>
      <c r="T50" s="25"/>
      <c r="U50" s="25"/>
      <c r="V50" s="27"/>
      <c r="W50" s="27"/>
      <c r="X50" s="27"/>
      <c r="Y50" s="27"/>
      <c r="Z50" s="91">
        <f t="shared" si="0"/>
        <v>4</v>
      </c>
      <c r="AA50" s="91">
        <f t="shared" si="1"/>
        <v>0</v>
      </c>
    </row>
    <row r="51" spans="1:27" x14ac:dyDescent="0.25">
      <c r="A51" s="1" t="s">
        <v>280</v>
      </c>
      <c r="B51" s="25">
        <v>0</v>
      </c>
      <c r="C51" s="25">
        <v>0</v>
      </c>
      <c r="D51" s="25">
        <v>7</v>
      </c>
      <c r="E51" s="25">
        <v>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58"/>
      <c r="Q51" s="58"/>
      <c r="R51" s="27"/>
      <c r="S51" s="27"/>
      <c r="T51" s="25"/>
      <c r="U51" s="25"/>
      <c r="V51" s="27"/>
      <c r="W51" s="27"/>
      <c r="X51" s="27"/>
      <c r="Y51" s="27"/>
      <c r="Z51" s="91">
        <f t="shared" si="0"/>
        <v>7</v>
      </c>
      <c r="AA51" s="91">
        <f t="shared" si="1"/>
        <v>0</v>
      </c>
    </row>
    <row r="52" spans="1:27" x14ac:dyDescent="0.25">
      <c r="A52" s="1" t="s">
        <v>78</v>
      </c>
      <c r="B52" s="25">
        <v>5</v>
      </c>
      <c r="C52" s="25">
        <v>0</v>
      </c>
      <c r="D52" s="25">
        <v>10</v>
      </c>
      <c r="E52" s="25">
        <v>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58"/>
      <c r="Q52" s="58"/>
      <c r="R52" s="27"/>
      <c r="S52" s="27"/>
      <c r="T52" s="25"/>
      <c r="U52" s="25"/>
      <c r="V52" s="27"/>
      <c r="W52" s="27"/>
      <c r="X52" s="27"/>
      <c r="Y52" s="27"/>
      <c r="Z52" s="91">
        <f t="shared" si="0"/>
        <v>15</v>
      </c>
      <c r="AA52" s="91">
        <f t="shared" si="1"/>
        <v>0</v>
      </c>
    </row>
    <row r="53" spans="1:27" x14ac:dyDescent="0.25">
      <c r="A53" s="1" t="s">
        <v>79</v>
      </c>
      <c r="B53" s="25">
        <v>1</v>
      </c>
      <c r="C53" s="25">
        <v>0</v>
      </c>
      <c r="D53" s="25">
        <v>1</v>
      </c>
      <c r="E53" s="25">
        <v>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58"/>
      <c r="Q53" s="58"/>
      <c r="R53" s="27"/>
      <c r="S53" s="27"/>
      <c r="T53" s="25"/>
      <c r="U53" s="25"/>
      <c r="V53" s="27"/>
      <c r="W53" s="27"/>
      <c r="X53" s="27"/>
      <c r="Y53" s="27"/>
      <c r="Z53" s="91">
        <f t="shared" si="0"/>
        <v>2</v>
      </c>
      <c r="AA53" s="91">
        <f t="shared" si="1"/>
        <v>0</v>
      </c>
    </row>
    <row r="54" spans="1:27" x14ac:dyDescent="0.25">
      <c r="A54" s="1" t="s">
        <v>82</v>
      </c>
      <c r="B54" s="25">
        <v>1</v>
      </c>
      <c r="C54" s="25">
        <v>0</v>
      </c>
      <c r="D54" s="25">
        <v>4</v>
      </c>
      <c r="E54" s="25">
        <v>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58"/>
      <c r="Q54" s="58"/>
      <c r="R54" s="27"/>
      <c r="S54" s="27"/>
      <c r="T54" s="25"/>
      <c r="U54" s="25"/>
      <c r="V54" s="27"/>
      <c r="W54" s="27"/>
      <c r="X54" s="27"/>
      <c r="Y54" s="27"/>
      <c r="Z54" s="91">
        <f t="shared" si="0"/>
        <v>5</v>
      </c>
      <c r="AA54" s="91">
        <f t="shared" si="1"/>
        <v>0</v>
      </c>
    </row>
    <row r="55" spans="1:27" x14ac:dyDescent="0.25">
      <c r="A55" s="1" t="s">
        <v>83</v>
      </c>
      <c r="B55" s="25">
        <v>15</v>
      </c>
      <c r="C55" s="25">
        <v>0</v>
      </c>
      <c r="D55" s="25">
        <v>8</v>
      </c>
      <c r="E55" s="25">
        <v>0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58"/>
      <c r="Q55" s="58"/>
      <c r="R55" s="27"/>
      <c r="S55" s="27"/>
      <c r="T55" s="25"/>
      <c r="U55" s="25"/>
      <c r="V55" s="27"/>
      <c r="W55" s="27"/>
      <c r="X55" s="27"/>
      <c r="Y55" s="27"/>
      <c r="Z55" s="91">
        <f t="shared" si="0"/>
        <v>23</v>
      </c>
      <c r="AA55" s="91">
        <f t="shared" si="1"/>
        <v>0</v>
      </c>
    </row>
    <row r="56" spans="1:27" x14ac:dyDescent="0.25">
      <c r="A56" s="1" t="s">
        <v>84</v>
      </c>
      <c r="B56" s="25">
        <v>256</v>
      </c>
      <c r="C56" s="25">
        <v>8</v>
      </c>
      <c r="D56" s="25">
        <v>430</v>
      </c>
      <c r="E56" s="25">
        <v>36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58"/>
      <c r="Q56" s="58"/>
      <c r="R56" s="27"/>
      <c r="S56" s="27"/>
      <c r="T56" s="25"/>
      <c r="U56" s="25"/>
      <c r="V56" s="27"/>
      <c r="W56" s="27"/>
      <c r="X56" s="27"/>
      <c r="Y56" s="27"/>
      <c r="Z56" s="91">
        <f t="shared" si="0"/>
        <v>686</v>
      </c>
      <c r="AA56" s="91">
        <f t="shared" si="1"/>
        <v>44</v>
      </c>
    </row>
    <row r="57" spans="1:27" x14ac:dyDescent="0.25">
      <c r="A57" s="1" t="s">
        <v>89</v>
      </c>
      <c r="B57" s="25">
        <v>438</v>
      </c>
      <c r="C57" s="25">
        <v>5</v>
      </c>
      <c r="D57" s="25">
        <v>531</v>
      </c>
      <c r="E57" s="25">
        <v>7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58"/>
      <c r="Q57" s="58"/>
      <c r="R57" s="27"/>
      <c r="S57" s="27"/>
      <c r="T57" s="25"/>
      <c r="U57" s="25"/>
      <c r="V57" s="27"/>
      <c r="W57" s="27"/>
      <c r="X57" s="27"/>
      <c r="Y57" s="27"/>
      <c r="Z57" s="91">
        <f t="shared" si="0"/>
        <v>969</v>
      </c>
      <c r="AA57" s="91">
        <f t="shared" si="1"/>
        <v>12</v>
      </c>
    </row>
    <row r="58" spans="1:27" x14ac:dyDescent="0.25">
      <c r="A58" s="1" t="s">
        <v>90</v>
      </c>
      <c r="B58" s="25">
        <v>12</v>
      </c>
      <c r="C58" s="25">
        <v>0</v>
      </c>
      <c r="D58" s="25">
        <v>28</v>
      </c>
      <c r="E58" s="25">
        <v>1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58"/>
      <c r="Q58" s="58"/>
      <c r="R58" s="27"/>
      <c r="S58" s="27"/>
      <c r="T58" s="25"/>
      <c r="U58" s="25"/>
      <c r="V58" s="27"/>
      <c r="W58" s="27"/>
      <c r="X58" s="27"/>
      <c r="Y58" s="27"/>
      <c r="Z58" s="91">
        <f t="shared" si="0"/>
        <v>40</v>
      </c>
      <c r="AA58" s="91">
        <f t="shared" si="1"/>
        <v>1</v>
      </c>
    </row>
    <row r="59" spans="1:27" x14ac:dyDescent="0.25">
      <c r="A59" s="1" t="s">
        <v>91</v>
      </c>
      <c r="B59" s="25">
        <v>13</v>
      </c>
      <c r="C59" s="25">
        <v>0</v>
      </c>
      <c r="D59" s="25">
        <v>11</v>
      </c>
      <c r="E59" s="25">
        <v>1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58"/>
      <c r="Q59" s="58"/>
      <c r="R59" s="27"/>
      <c r="S59" s="27"/>
      <c r="T59" s="25"/>
      <c r="U59" s="25"/>
      <c r="V59" s="27"/>
      <c r="W59" s="27"/>
      <c r="X59" s="27"/>
      <c r="Y59" s="27"/>
      <c r="Z59" s="91">
        <f t="shared" si="0"/>
        <v>24</v>
      </c>
      <c r="AA59" s="91">
        <f t="shared" si="1"/>
        <v>1</v>
      </c>
    </row>
    <row r="60" spans="1:27" x14ac:dyDescent="0.25">
      <c r="A60" s="1" t="s">
        <v>92</v>
      </c>
      <c r="B60" s="25">
        <v>482</v>
      </c>
      <c r="C60" s="25">
        <v>0</v>
      </c>
      <c r="D60" s="25">
        <v>448</v>
      </c>
      <c r="E60" s="25">
        <v>5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58"/>
      <c r="Q60" s="58"/>
      <c r="R60" s="27"/>
      <c r="S60" s="27"/>
      <c r="T60" s="25"/>
      <c r="U60" s="25"/>
      <c r="V60" s="27"/>
      <c r="W60" s="27"/>
      <c r="X60" s="27"/>
      <c r="Y60" s="27"/>
      <c r="Z60" s="91">
        <f t="shared" si="0"/>
        <v>930</v>
      </c>
      <c r="AA60" s="91">
        <f t="shared" si="1"/>
        <v>5</v>
      </c>
    </row>
    <row r="61" spans="1:27" x14ac:dyDescent="0.25">
      <c r="A61" s="1" t="s">
        <v>94</v>
      </c>
      <c r="B61" s="25">
        <v>28</v>
      </c>
      <c r="C61" s="25">
        <v>0</v>
      </c>
      <c r="D61" s="25">
        <v>24</v>
      </c>
      <c r="E61" s="25">
        <v>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58"/>
      <c r="Q61" s="58"/>
      <c r="R61" s="27"/>
      <c r="S61" s="27"/>
      <c r="T61" s="25"/>
      <c r="U61" s="25"/>
      <c r="V61" s="27"/>
      <c r="W61" s="27"/>
      <c r="X61" s="27"/>
      <c r="Y61" s="27"/>
      <c r="Z61" s="91">
        <f t="shared" si="0"/>
        <v>52</v>
      </c>
      <c r="AA61" s="91">
        <f t="shared" si="1"/>
        <v>0</v>
      </c>
    </row>
    <row r="62" spans="1:27" x14ac:dyDescent="0.25">
      <c r="A62" s="1" t="s">
        <v>96</v>
      </c>
      <c r="B62" s="25">
        <v>1416</v>
      </c>
      <c r="C62" s="25">
        <v>2</v>
      </c>
      <c r="D62" s="25">
        <v>1549</v>
      </c>
      <c r="E62" s="25">
        <v>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58"/>
      <c r="Q62" s="58"/>
      <c r="R62" s="27"/>
      <c r="S62" s="27"/>
      <c r="T62" s="25"/>
      <c r="U62" s="25"/>
      <c r="V62" s="27"/>
      <c r="W62" s="27"/>
      <c r="X62" s="27"/>
      <c r="Y62" s="27"/>
      <c r="Z62" s="91">
        <f t="shared" si="0"/>
        <v>2965</v>
      </c>
      <c r="AA62" s="91">
        <f t="shared" si="1"/>
        <v>2</v>
      </c>
    </row>
    <row r="63" spans="1:27" x14ac:dyDescent="0.25">
      <c r="A63" s="1" t="s">
        <v>97</v>
      </c>
      <c r="B63" s="25">
        <v>5</v>
      </c>
      <c r="C63" s="25">
        <v>0</v>
      </c>
      <c r="D63" s="25">
        <v>16</v>
      </c>
      <c r="E63" s="25">
        <v>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58"/>
      <c r="Q63" s="58"/>
      <c r="R63" s="27"/>
      <c r="S63" s="27"/>
      <c r="T63" s="25"/>
      <c r="U63" s="25"/>
      <c r="V63" s="27"/>
      <c r="W63" s="27"/>
      <c r="X63" s="27"/>
      <c r="Y63" s="27"/>
      <c r="Z63" s="91">
        <f t="shared" si="0"/>
        <v>21</v>
      </c>
      <c r="AA63" s="91">
        <f t="shared" si="1"/>
        <v>0</v>
      </c>
    </row>
    <row r="64" spans="1:27" x14ac:dyDescent="0.25">
      <c r="A64" s="1" t="s">
        <v>98</v>
      </c>
      <c r="B64" s="25">
        <v>27</v>
      </c>
      <c r="C64" s="25">
        <v>0</v>
      </c>
      <c r="D64" s="25">
        <v>17</v>
      </c>
      <c r="E64" s="25">
        <v>0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58"/>
      <c r="Q64" s="58"/>
      <c r="R64" s="27"/>
      <c r="S64" s="27"/>
      <c r="T64" s="25"/>
      <c r="U64" s="25"/>
      <c r="V64" s="27"/>
      <c r="W64" s="27"/>
      <c r="X64" s="27"/>
      <c r="Y64" s="27"/>
      <c r="Z64" s="91">
        <f t="shared" si="0"/>
        <v>44</v>
      </c>
      <c r="AA64" s="91">
        <f t="shared" si="1"/>
        <v>0</v>
      </c>
    </row>
    <row r="65" spans="1:27" x14ac:dyDescent="0.25">
      <c r="A65" s="1" t="s">
        <v>99</v>
      </c>
      <c r="B65" s="25">
        <v>23</v>
      </c>
      <c r="C65" s="25">
        <v>0</v>
      </c>
      <c r="D65" s="25">
        <v>45</v>
      </c>
      <c r="E65" s="25">
        <v>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58"/>
      <c r="Q65" s="58"/>
      <c r="R65" s="27"/>
      <c r="S65" s="27"/>
      <c r="T65" s="25"/>
      <c r="U65" s="25"/>
      <c r="V65" s="27"/>
      <c r="W65" s="27"/>
      <c r="X65" s="27"/>
      <c r="Y65" s="27"/>
      <c r="Z65" s="91">
        <f t="shared" si="0"/>
        <v>68</v>
      </c>
      <c r="AA65" s="91">
        <f t="shared" si="1"/>
        <v>0</v>
      </c>
    </row>
    <row r="66" spans="1:27" x14ac:dyDescent="0.25">
      <c r="A66" s="1" t="s">
        <v>100</v>
      </c>
      <c r="B66" s="25">
        <v>3</v>
      </c>
      <c r="C66" s="25">
        <v>0</v>
      </c>
      <c r="D66" s="25">
        <v>3</v>
      </c>
      <c r="E66" s="25">
        <v>0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58"/>
      <c r="Q66" s="58"/>
      <c r="R66" s="27"/>
      <c r="S66" s="27"/>
      <c r="T66" s="25"/>
      <c r="U66" s="25"/>
      <c r="V66" s="27"/>
      <c r="W66" s="27"/>
      <c r="X66" s="27"/>
      <c r="Y66" s="27"/>
      <c r="Z66" s="91">
        <f t="shared" si="0"/>
        <v>6</v>
      </c>
      <c r="AA66" s="91">
        <f t="shared" si="1"/>
        <v>0</v>
      </c>
    </row>
    <row r="67" spans="1:27" x14ac:dyDescent="0.25">
      <c r="A67" s="1" t="s">
        <v>102</v>
      </c>
      <c r="B67" s="25">
        <v>256</v>
      </c>
      <c r="C67" s="25">
        <v>0</v>
      </c>
      <c r="D67" s="25">
        <v>180</v>
      </c>
      <c r="E67" s="25">
        <v>0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58"/>
      <c r="Q67" s="58"/>
      <c r="R67" s="27"/>
      <c r="S67" s="27"/>
      <c r="T67" s="25"/>
      <c r="U67" s="25"/>
      <c r="V67" s="27"/>
      <c r="W67" s="27"/>
      <c r="X67" s="27"/>
      <c r="Y67" s="27"/>
      <c r="Z67" s="91">
        <f t="shared" si="0"/>
        <v>436</v>
      </c>
      <c r="AA67" s="91">
        <f t="shared" si="1"/>
        <v>0</v>
      </c>
    </row>
    <row r="68" spans="1:27" x14ac:dyDescent="0.25">
      <c r="A68" s="1" t="s">
        <v>103</v>
      </c>
      <c r="B68" s="25">
        <v>8</v>
      </c>
      <c r="C68" s="25">
        <v>0</v>
      </c>
      <c r="D68" s="25">
        <v>12</v>
      </c>
      <c r="E68" s="25">
        <v>1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58"/>
      <c r="Q68" s="58"/>
      <c r="R68" s="27"/>
      <c r="S68" s="27"/>
      <c r="T68" s="25"/>
      <c r="U68" s="25"/>
      <c r="V68" s="27"/>
      <c r="W68" s="27"/>
      <c r="X68" s="27"/>
      <c r="Y68" s="27"/>
      <c r="Z68" s="91">
        <f t="shared" si="0"/>
        <v>20</v>
      </c>
      <c r="AA68" s="91">
        <f t="shared" si="1"/>
        <v>1</v>
      </c>
    </row>
    <row r="69" spans="1:27" x14ac:dyDescent="0.25">
      <c r="A69" s="1" t="s">
        <v>104</v>
      </c>
      <c r="B69" s="25">
        <v>8</v>
      </c>
      <c r="C69" s="25">
        <v>0</v>
      </c>
      <c r="D69" s="25">
        <v>0</v>
      </c>
      <c r="E69" s="25">
        <v>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58"/>
      <c r="Q69" s="58"/>
      <c r="R69" s="27"/>
      <c r="S69" s="27"/>
      <c r="T69" s="25"/>
      <c r="U69" s="25"/>
      <c r="V69" s="27"/>
      <c r="W69" s="27"/>
      <c r="X69" s="27"/>
      <c r="Y69" s="27"/>
      <c r="Z69" s="91">
        <f t="shared" si="0"/>
        <v>8</v>
      </c>
      <c r="AA69" s="91">
        <f t="shared" si="1"/>
        <v>0</v>
      </c>
    </row>
    <row r="70" spans="1:27" x14ac:dyDescent="0.25">
      <c r="A70" s="1" t="s">
        <v>105</v>
      </c>
      <c r="B70" s="25">
        <v>88</v>
      </c>
      <c r="C70" s="25">
        <v>1</v>
      </c>
      <c r="D70" s="25">
        <v>81</v>
      </c>
      <c r="E70" s="25">
        <v>0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58"/>
      <c r="Q70" s="58"/>
      <c r="R70" s="27"/>
      <c r="S70" s="27"/>
      <c r="T70" s="25"/>
      <c r="U70" s="25"/>
      <c r="V70" s="27"/>
      <c r="W70" s="27"/>
      <c r="X70" s="27"/>
      <c r="Y70" s="27"/>
      <c r="Z70" s="91">
        <f t="shared" si="0"/>
        <v>169</v>
      </c>
      <c r="AA70" s="91">
        <f t="shared" si="1"/>
        <v>1</v>
      </c>
    </row>
    <row r="71" spans="1:27" x14ac:dyDescent="0.25">
      <c r="A71" s="1" t="s">
        <v>106</v>
      </c>
      <c r="B71" s="25">
        <v>7</v>
      </c>
      <c r="C71" s="25">
        <v>0</v>
      </c>
      <c r="D71" s="25">
        <v>21</v>
      </c>
      <c r="E71" s="25">
        <v>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58"/>
      <c r="Q71" s="58"/>
      <c r="R71" s="27"/>
      <c r="S71" s="27"/>
      <c r="T71" s="25"/>
      <c r="U71" s="25"/>
      <c r="V71" s="27"/>
      <c r="W71" s="27"/>
      <c r="X71" s="27"/>
      <c r="Y71" s="27"/>
      <c r="Z71" s="91">
        <f t="shared" si="0"/>
        <v>28</v>
      </c>
      <c r="AA71" s="91">
        <f t="shared" si="1"/>
        <v>0</v>
      </c>
    </row>
    <row r="72" spans="1:27" x14ac:dyDescent="0.25">
      <c r="A72" s="1" t="s">
        <v>107</v>
      </c>
      <c r="B72" s="25">
        <v>74</v>
      </c>
      <c r="C72" s="25">
        <v>1</v>
      </c>
      <c r="D72" s="25">
        <v>103</v>
      </c>
      <c r="E72" s="25"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58"/>
      <c r="Q72" s="58"/>
      <c r="R72" s="27"/>
      <c r="S72" s="27"/>
      <c r="T72" s="25"/>
      <c r="U72" s="25"/>
      <c r="V72" s="27"/>
      <c r="W72" s="27"/>
      <c r="X72" s="27"/>
      <c r="Y72" s="27"/>
      <c r="Z72" s="91">
        <f t="shared" si="0"/>
        <v>177</v>
      </c>
      <c r="AA72" s="91">
        <f t="shared" si="1"/>
        <v>1</v>
      </c>
    </row>
    <row r="73" spans="1:27" x14ac:dyDescent="0.25">
      <c r="A73" s="1" t="s">
        <v>109</v>
      </c>
      <c r="B73" s="25">
        <v>627</v>
      </c>
      <c r="C73" s="25">
        <v>0</v>
      </c>
      <c r="D73" s="25">
        <v>826</v>
      </c>
      <c r="E73" s="25">
        <v>0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8"/>
      <c r="Q73" s="58"/>
      <c r="R73" s="27"/>
      <c r="S73" s="27"/>
      <c r="T73" s="25"/>
      <c r="U73" s="25"/>
      <c r="V73" s="27"/>
      <c r="W73" s="27"/>
      <c r="X73" s="27"/>
      <c r="Y73" s="27"/>
      <c r="Z73" s="91">
        <f t="shared" si="0"/>
        <v>1453</v>
      </c>
      <c r="AA73" s="91">
        <f t="shared" si="1"/>
        <v>0</v>
      </c>
    </row>
    <row r="74" spans="1:27" x14ac:dyDescent="0.25">
      <c r="A74" s="1" t="s">
        <v>110</v>
      </c>
      <c r="B74" s="25">
        <v>57</v>
      </c>
      <c r="C74" s="25">
        <v>3</v>
      </c>
      <c r="D74" s="25">
        <v>129</v>
      </c>
      <c r="E74" s="25">
        <v>0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58"/>
      <c r="Q74" s="58"/>
      <c r="R74" s="27"/>
      <c r="S74" s="27"/>
      <c r="T74" s="25"/>
      <c r="U74" s="25"/>
      <c r="V74" s="27"/>
      <c r="W74" s="27"/>
      <c r="X74" s="27"/>
      <c r="Y74" s="27"/>
      <c r="Z74" s="91">
        <f t="shared" si="0"/>
        <v>186</v>
      </c>
      <c r="AA74" s="91">
        <f t="shared" si="1"/>
        <v>3</v>
      </c>
    </row>
    <row r="75" spans="1:27" x14ac:dyDescent="0.25">
      <c r="A75" s="1" t="s">
        <v>111</v>
      </c>
      <c r="B75" s="25">
        <v>0</v>
      </c>
      <c r="C75" s="25">
        <v>0</v>
      </c>
      <c r="D75" s="25">
        <v>1</v>
      </c>
      <c r="E75" s="25">
        <v>0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58"/>
      <c r="Q75" s="58"/>
      <c r="R75" s="27"/>
      <c r="S75" s="27"/>
      <c r="T75" s="25"/>
      <c r="U75" s="25"/>
      <c r="V75" s="27"/>
      <c r="W75" s="27"/>
      <c r="X75" s="27"/>
      <c r="Y75" s="27"/>
      <c r="Z75" s="91">
        <f t="shared" si="0"/>
        <v>1</v>
      </c>
      <c r="AA75" s="91">
        <f t="shared" si="1"/>
        <v>0</v>
      </c>
    </row>
    <row r="76" spans="1:27" x14ac:dyDescent="0.25">
      <c r="A76" s="1" t="s">
        <v>112</v>
      </c>
      <c r="B76" s="25">
        <v>5</v>
      </c>
      <c r="C76" s="25">
        <v>0</v>
      </c>
      <c r="D76" s="25">
        <v>3</v>
      </c>
      <c r="E76" s="25">
        <v>0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58"/>
      <c r="Q76" s="58"/>
      <c r="R76" s="27"/>
      <c r="S76" s="27"/>
      <c r="T76" s="25"/>
      <c r="U76" s="25"/>
      <c r="V76" s="27"/>
      <c r="W76" s="27"/>
      <c r="X76" s="27"/>
      <c r="Y76" s="27"/>
      <c r="Z76" s="91">
        <f t="shared" si="0"/>
        <v>8</v>
      </c>
      <c r="AA76" s="91">
        <f t="shared" si="1"/>
        <v>0</v>
      </c>
    </row>
    <row r="77" spans="1:27" x14ac:dyDescent="0.25">
      <c r="A77" s="1" t="s">
        <v>113</v>
      </c>
      <c r="B77" s="25">
        <v>4</v>
      </c>
      <c r="C77" s="25">
        <v>0</v>
      </c>
      <c r="D77" s="25">
        <v>13</v>
      </c>
      <c r="E77" s="25">
        <v>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58"/>
      <c r="Q77" s="58"/>
      <c r="R77" s="27"/>
      <c r="S77" s="27"/>
      <c r="T77" s="25"/>
      <c r="U77" s="25"/>
      <c r="V77" s="27"/>
      <c r="W77" s="27"/>
      <c r="X77" s="27"/>
      <c r="Y77" s="27"/>
      <c r="Z77" s="91">
        <f t="shared" si="0"/>
        <v>17</v>
      </c>
      <c r="AA77" s="91">
        <f t="shared" si="1"/>
        <v>0</v>
      </c>
    </row>
    <row r="78" spans="1:27" x14ac:dyDescent="0.25">
      <c r="A78" s="1" t="s">
        <v>274</v>
      </c>
      <c r="B78" s="25">
        <v>93</v>
      </c>
      <c r="C78" s="25">
        <v>0</v>
      </c>
      <c r="D78" s="25">
        <v>93</v>
      </c>
      <c r="E78" s="25">
        <v>0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58"/>
      <c r="Q78" s="58"/>
      <c r="R78" s="27"/>
      <c r="S78" s="27"/>
      <c r="T78" s="25"/>
      <c r="U78" s="25"/>
      <c r="V78" s="27"/>
      <c r="W78" s="27"/>
      <c r="X78" s="27"/>
      <c r="Y78" s="27"/>
      <c r="Z78" s="91">
        <f t="shared" si="0"/>
        <v>186</v>
      </c>
      <c r="AA78" s="91">
        <f t="shared" si="1"/>
        <v>0</v>
      </c>
    </row>
    <row r="79" spans="1:27" x14ac:dyDescent="0.25">
      <c r="A79" s="1" t="s">
        <v>114</v>
      </c>
      <c r="B79" s="25">
        <v>0</v>
      </c>
      <c r="C79" s="25">
        <v>0</v>
      </c>
      <c r="D79" s="25">
        <v>1</v>
      </c>
      <c r="E79" s="25">
        <v>0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58"/>
      <c r="Q79" s="58"/>
      <c r="R79" s="27"/>
      <c r="S79" s="27"/>
      <c r="T79" s="25"/>
      <c r="U79" s="25"/>
      <c r="V79" s="27"/>
      <c r="W79" s="27"/>
      <c r="X79" s="27"/>
      <c r="Y79" s="27"/>
      <c r="Z79" s="91">
        <f t="shared" si="0"/>
        <v>1</v>
      </c>
      <c r="AA79" s="91">
        <f t="shared" si="1"/>
        <v>0</v>
      </c>
    </row>
    <row r="80" spans="1:27" x14ac:dyDescent="0.25">
      <c r="A80" s="1" t="s">
        <v>115</v>
      </c>
      <c r="B80" s="25">
        <v>1</v>
      </c>
      <c r="C80" s="25">
        <v>0</v>
      </c>
      <c r="D80" s="25">
        <v>0</v>
      </c>
      <c r="E80" s="25">
        <v>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8"/>
      <c r="Q80" s="58"/>
      <c r="R80" s="27"/>
      <c r="S80" s="27"/>
      <c r="T80" s="25"/>
      <c r="U80" s="25"/>
      <c r="V80" s="27"/>
      <c r="W80" s="27"/>
      <c r="X80" s="27"/>
      <c r="Y80" s="27"/>
      <c r="Z80" s="91">
        <f t="shared" si="0"/>
        <v>1</v>
      </c>
      <c r="AA80" s="91">
        <f t="shared" si="1"/>
        <v>0</v>
      </c>
    </row>
    <row r="81" spans="1:27" x14ac:dyDescent="0.25">
      <c r="A81" s="1" t="s">
        <v>116</v>
      </c>
      <c r="B81" s="25">
        <v>3</v>
      </c>
      <c r="C81" s="25">
        <v>0</v>
      </c>
      <c r="D81" s="25">
        <v>2</v>
      </c>
      <c r="E81" s="25">
        <v>0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58"/>
      <c r="Q81" s="58"/>
      <c r="R81" s="27"/>
      <c r="S81" s="27"/>
      <c r="T81" s="25"/>
      <c r="U81" s="25"/>
      <c r="V81" s="27"/>
      <c r="W81" s="27"/>
      <c r="X81" s="27"/>
      <c r="Y81" s="27"/>
      <c r="Z81" s="91">
        <f t="shared" si="0"/>
        <v>5</v>
      </c>
      <c r="AA81" s="91">
        <f t="shared" si="1"/>
        <v>0</v>
      </c>
    </row>
    <row r="82" spans="1:27" x14ac:dyDescent="0.25">
      <c r="A82" s="1" t="s">
        <v>117</v>
      </c>
      <c r="B82" s="25">
        <v>6</v>
      </c>
      <c r="C82" s="25">
        <v>0</v>
      </c>
      <c r="D82" s="25">
        <v>6</v>
      </c>
      <c r="E82" s="25">
        <v>0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58"/>
      <c r="Q82" s="58"/>
      <c r="R82" s="27"/>
      <c r="S82" s="27"/>
      <c r="T82" s="25"/>
      <c r="U82" s="25"/>
      <c r="V82" s="27"/>
      <c r="W82" s="27"/>
      <c r="X82" s="27"/>
      <c r="Y82" s="27"/>
      <c r="Z82" s="91">
        <f t="shared" ref="Z82:Z148" si="2">SUM(B82,D82,F82,H82,J82,L82,N82,P82,R82,T82,V82,X82)</f>
        <v>12</v>
      </c>
      <c r="AA82" s="91">
        <f t="shared" ref="AA82:AA148" si="3">SUM(C82,E82,G82,I82,K82,M82,O82,Q82,S82,U82,W82,Y82)</f>
        <v>0</v>
      </c>
    </row>
    <row r="83" spans="1:27" x14ac:dyDescent="0.25">
      <c r="A83" s="1" t="s">
        <v>120</v>
      </c>
      <c r="B83" s="25">
        <v>0</v>
      </c>
      <c r="C83" s="25">
        <v>0</v>
      </c>
      <c r="D83" s="25">
        <v>1</v>
      </c>
      <c r="E83" s="25">
        <v>0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58"/>
      <c r="Q83" s="58"/>
      <c r="R83" s="27"/>
      <c r="S83" s="27"/>
      <c r="T83" s="25"/>
      <c r="U83" s="25"/>
      <c r="V83" s="27"/>
      <c r="W83" s="27"/>
      <c r="X83" s="27"/>
      <c r="Y83" s="27"/>
      <c r="Z83" s="91">
        <f t="shared" si="2"/>
        <v>1</v>
      </c>
      <c r="AA83" s="91">
        <f t="shared" si="3"/>
        <v>0</v>
      </c>
    </row>
    <row r="84" spans="1:27" x14ac:dyDescent="0.25">
      <c r="A84" s="1" t="s">
        <v>121</v>
      </c>
      <c r="B84" s="25">
        <v>15</v>
      </c>
      <c r="C84" s="25">
        <v>0</v>
      </c>
      <c r="D84" s="25">
        <v>7</v>
      </c>
      <c r="E84" s="25">
        <v>2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58"/>
      <c r="Q84" s="58"/>
      <c r="R84" s="27"/>
      <c r="S84" s="27"/>
      <c r="T84" s="25"/>
      <c r="U84" s="25"/>
      <c r="V84" s="27"/>
      <c r="W84" s="27"/>
      <c r="X84" s="27"/>
      <c r="Y84" s="27"/>
      <c r="Z84" s="91">
        <f t="shared" si="2"/>
        <v>22</v>
      </c>
      <c r="AA84" s="91">
        <f t="shared" si="3"/>
        <v>2</v>
      </c>
    </row>
    <row r="85" spans="1:27" x14ac:dyDescent="0.25">
      <c r="A85" s="1" t="s">
        <v>122</v>
      </c>
      <c r="B85" s="25">
        <v>1</v>
      </c>
      <c r="C85" s="25">
        <v>0</v>
      </c>
      <c r="D85" s="25">
        <v>4</v>
      </c>
      <c r="E85" s="25">
        <v>0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58"/>
      <c r="Q85" s="58"/>
      <c r="R85" s="27"/>
      <c r="S85" s="27"/>
      <c r="T85" s="25"/>
      <c r="U85" s="25"/>
      <c r="V85" s="27"/>
      <c r="W85" s="27"/>
      <c r="X85" s="27"/>
      <c r="Y85" s="27"/>
      <c r="Z85" s="91">
        <f t="shared" si="2"/>
        <v>5</v>
      </c>
      <c r="AA85" s="91">
        <f t="shared" si="3"/>
        <v>0</v>
      </c>
    </row>
    <row r="86" spans="1:27" x14ac:dyDescent="0.25">
      <c r="A86" s="1" t="s">
        <v>126</v>
      </c>
      <c r="B86" s="25">
        <v>14</v>
      </c>
      <c r="C86" s="25">
        <v>0</v>
      </c>
      <c r="D86" s="25">
        <v>18</v>
      </c>
      <c r="E86" s="25">
        <v>0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58"/>
      <c r="Q86" s="58"/>
      <c r="R86" s="27"/>
      <c r="S86" s="27"/>
      <c r="T86" s="25"/>
      <c r="U86" s="25"/>
      <c r="V86" s="27"/>
      <c r="W86" s="27"/>
      <c r="X86" s="27"/>
      <c r="Y86" s="27"/>
      <c r="Z86" s="91">
        <f t="shared" si="2"/>
        <v>32</v>
      </c>
      <c r="AA86" s="91">
        <f t="shared" si="3"/>
        <v>0</v>
      </c>
    </row>
    <row r="87" spans="1:27" x14ac:dyDescent="0.25">
      <c r="A87" s="1" t="s">
        <v>129</v>
      </c>
      <c r="B87" s="25">
        <v>0</v>
      </c>
      <c r="C87" s="25">
        <v>0</v>
      </c>
      <c r="D87" s="25">
        <v>3</v>
      </c>
      <c r="E87" s="25">
        <v>0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58"/>
      <c r="Q87" s="58"/>
      <c r="R87" s="27"/>
      <c r="S87" s="27"/>
      <c r="T87" s="25"/>
      <c r="U87" s="25"/>
      <c r="V87" s="27"/>
      <c r="W87" s="27"/>
      <c r="X87" s="27"/>
      <c r="Y87" s="27"/>
      <c r="Z87" s="91">
        <f t="shared" si="2"/>
        <v>3</v>
      </c>
      <c r="AA87" s="91">
        <f t="shared" si="3"/>
        <v>0</v>
      </c>
    </row>
    <row r="88" spans="1:27" x14ac:dyDescent="0.25">
      <c r="A88" s="1" t="s">
        <v>133</v>
      </c>
      <c r="B88" s="25">
        <v>4</v>
      </c>
      <c r="C88" s="25">
        <v>0</v>
      </c>
      <c r="D88" s="25">
        <v>0</v>
      </c>
      <c r="E88" s="25">
        <v>0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58"/>
      <c r="Q88" s="58"/>
      <c r="R88" s="27"/>
      <c r="S88" s="27"/>
      <c r="T88" s="25"/>
      <c r="U88" s="25"/>
      <c r="V88" s="27"/>
      <c r="W88" s="27"/>
      <c r="X88" s="27"/>
      <c r="Y88" s="27"/>
      <c r="Z88" s="91">
        <f t="shared" si="2"/>
        <v>4</v>
      </c>
      <c r="AA88" s="91">
        <f t="shared" si="3"/>
        <v>0</v>
      </c>
    </row>
    <row r="89" spans="1:27" x14ac:dyDescent="0.25">
      <c r="A89" s="1" t="s">
        <v>134</v>
      </c>
      <c r="B89" s="25">
        <v>154</v>
      </c>
      <c r="C89" s="25">
        <v>1</v>
      </c>
      <c r="D89" s="25">
        <v>135</v>
      </c>
      <c r="E89" s="25">
        <v>2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58"/>
      <c r="Q89" s="58"/>
      <c r="R89" s="27"/>
      <c r="S89" s="27"/>
      <c r="T89" s="25"/>
      <c r="U89" s="25"/>
      <c r="V89" s="27"/>
      <c r="W89" s="27"/>
      <c r="X89" s="27"/>
      <c r="Y89" s="27"/>
      <c r="Z89" s="91">
        <f t="shared" si="2"/>
        <v>289</v>
      </c>
      <c r="AA89" s="91">
        <f t="shared" si="3"/>
        <v>3</v>
      </c>
    </row>
    <row r="90" spans="1:27" x14ac:dyDescent="0.25">
      <c r="A90" s="1" t="s">
        <v>135</v>
      </c>
      <c r="B90" s="25">
        <v>1</v>
      </c>
      <c r="C90" s="25">
        <v>0</v>
      </c>
      <c r="D90" s="25">
        <v>0</v>
      </c>
      <c r="E90" s="25">
        <v>0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58"/>
      <c r="Q90" s="58"/>
      <c r="R90" s="27"/>
      <c r="S90" s="27"/>
      <c r="T90" s="25"/>
      <c r="U90" s="25"/>
      <c r="V90" s="27"/>
      <c r="W90" s="27"/>
      <c r="X90" s="27"/>
      <c r="Y90" s="27"/>
      <c r="Z90" s="91">
        <f t="shared" si="2"/>
        <v>1</v>
      </c>
      <c r="AA90" s="91">
        <f t="shared" si="3"/>
        <v>0</v>
      </c>
    </row>
    <row r="91" spans="1:27" x14ac:dyDescent="0.25">
      <c r="A91" s="1" t="s">
        <v>230</v>
      </c>
      <c r="B91" s="25">
        <v>3</v>
      </c>
      <c r="C91" s="25">
        <v>0</v>
      </c>
      <c r="D91" s="25">
        <v>1</v>
      </c>
      <c r="E91" s="25">
        <v>0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58"/>
      <c r="Q91" s="58"/>
      <c r="R91" s="27"/>
      <c r="S91" s="27"/>
      <c r="T91" s="25"/>
      <c r="U91" s="25"/>
      <c r="V91" s="27"/>
      <c r="W91" s="27"/>
      <c r="X91" s="27"/>
      <c r="Y91" s="27"/>
      <c r="Z91" s="91">
        <f t="shared" si="2"/>
        <v>4</v>
      </c>
      <c r="AA91" s="91">
        <f t="shared" si="3"/>
        <v>0</v>
      </c>
    </row>
    <row r="92" spans="1:27" x14ac:dyDescent="0.25">
      <c r="A92" s="1" t="s">
        <v>284</v>
      </c>
      <c r="B92" s="25">
        <v>1</v>
      </c>
      <c r="C92" s="25">
        <v>0</v>
      </c>
      <c r="D92" s="25">
        <v>1</v>
      </c>
      <c r="E92" s="25">
        <v>0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58"/>
      <c r="Q92" s="58"/>
      <c r="R92" s="27"/>
      <c r="S92" s="27"/>
      <c r="T92" s="25"/>
      <c r="U92" s="25"/>
      <c r="V92" s="27"/>
      <c r="W92" s="27"/>
      <c r="X92" s="27"/>
      <c r="Y92" s="27"/>
      <c r="Z92" s="91">
        <f t="shared" si="2"/>
        <v>2</v>
      </c>
      <c r="AA92" s="91">
        <f t="shared" si="3"/>
        <v>0</v>
      </c>
    </row>
    <row r="93" spans="1:27" x14ac:dyDescent="0.25">
      <c r="A93" s="1" t="s">
        <v>141</v>
      </c>
      <c r="B93" s="25">
        <v>1</v>
      </c>
      <c r="C93" s="25">
        <v>0</v>
      </c>
      <c r="D93" s="25">
        <v>1</v>
      </c>
      <c r="E93" s="25">
        <v>0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58"/>
      <c r="Q93" s="58"/>
      <c r="R93" s="27"/>
      <c r="S93" s="27"/>
      <c r="T93" s="25"/>
      <c r="U93" s="25"/>
      <c r="V93" s="27"/>
      <c r="W93" s="27"/>
      <c r="X93" s="27"/>
      <c r="Y93" s="27"/>
      <c r="Z93" s="91">
        <f t="shared" si="2"/>
        <v>2</v>
      </c>
      <c r="AA93" s="91">
        <f t="shared" si="3"/>
        <v>0</v>
      </c>
    </row>
    <row r="94" spans="1:27" x14ac:dyDescent="0.25">
      <c r="A94" s="1" t="s">
        <v>142</v>
      </c>
      <c r="B94" s="25">
        <v>0</v>
      </c>
      <c r="C94" s="25">
        <v>0</v>
      </c>
      <c r="D94" s="25">
        <v>2</v>
      </c>
      <c r="E94" s="25">
        <v>0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58"/>
      <c r="Q94" s="58"/>
      <c r="R94" s="27"/>
      <c r="S94" s="27"/>
      <c r="T94" s="25"/>
      <c r="U94" s="25"/>
      <c r="V94" s="27"/>
      <c r="W94" s="27"/>
      <c r="X94" s="27"/>
      <c r="Y94" s="27"/>
      <c r="Z94" s="91">
        <f t="shared" si="2"/>
        <v>2</v>
      </c>
      <c r="AA94" s="91">
        <f t="shared" si="3"/>
        <v>0</v>
      </c>
    </row>
    <row r="95" spans="1:27" x14ac:dyDescent="0.25">
      <c r="A95" s="1" t="s">
        <v>260</v>
      </c>
      <c r="B95" s="25">
        <v>2</v>
      </c>
      <c r="C95" s="25">
        <v>0</v>
      </c>
      <c r="D95" s="25">
        <v>0</v>
      </c>
      <c r="E95" s="25">
        <v>0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58"/>
      <c r="Q95" s="58"/>
      <c r="R95" s="27"/>
      <c r="S95" s="27"/>
      <c r="T95" s="25"/>
      <c r="U95" s="25"/>
      <c r="V95" s="27"/>
      <c r="W95" s="27"/>
      <c r="X95" s="27"/>
      <c r="Y95" s="27"/>
      <c r="Z95" s="91">
        <f t="shared" si="2"/>
        <v>2</v>
      </c>
      <c r="AA95" s="91">
        <f t="shared" si="3"/>
        <v>0</v>
      </c>
    </row>
    <row r="96" spans="1:27" x14ac:dyDescent="0.25">
      <c r="A96" s="1" t="s">
        <v>144</v>
      </c>
      <c r="B96" s="25">
        <v>2</v>
      </c>
      <c r="C96" s="25">
        <v>0</v>
      </c>
      <c r="D96" s="25">
        <v>4</v>
      </c>
      <c r="E96" s="25">
        <v>0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58"/>
      <c r="Q96" s="58"/>
      <c r="R96" s="27"/>
      <c r="S96" s="27"/>
      <c r="T96" s="25"/>
      <c r="U96" s="25"/>
      <c r="V96" s="27"/>
      <c r="W96" s="27"/>
      <c r="X96" s="27"/>
      <c r="Y96" s="27"/>
      <c r="Z96" s="91">
        <f t="shared" si="2"/>
        <v>6</v>
      </c>
      <c r="AA96" s="91">
        <f t="shared" si="3"/>
        <v>0</v>
      </c>
    </row>
    <row r="97" spans="1:27" x14ac:dyDescent="0.25">
      <c r="A97" s="1" t="s">
        <v>145</v>
      </c>
      <c r="B97" s="25">
        <v>17</v>
      </c>
      <c r="C97" s="25">
        <v>0</v>
      </c>
      <c r="D97" s="25">
        <v>11</v>
      </c>
      <c r="E97" s="25">
        <v>0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58"/>
      <c r="Q97" s="58"/>
      <c r="R97" s="27"/>
      <c r="S97" s="27"/>
      <c r="T97" s="25"/>
      <c r="U97" s="25"/>
      <c r="V97" s="27"/>
      <c r="W97" s="27"/>
      <c r="X97" s="27"/>
      <c r="Y97" s="27"/>
      <c r="Z97" s="91">
        <f t="shared" si="2"/>
        <v>28</v>
      </c>
      <c r="AA97" s="91">
        <f t="shared" si="3"/>
        <v>0</v>
      </c>
    </row>
    <row r="98" spans="1:27" x14ac:dyDescent="0.25">
      <c r="A98" s="1" t="s">
        <v>146</v>
      </c>
      <c r="B98" s="25">
        <v>8</v>
      </c>
      <c r="C98" s="25">
        <v>0</v>
      </c>
      <c r="D98" s="25">
        <v>6</v>
      </c>
      <c r="E98" s="25"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58"/>
      <c r="Q98" s="58"/>
      <c r="R98" s="27"/>
      <c r="S98" s="27"/>
      <c r="T98" s="25"/>
      <c r="U98" s="25"/>
      <c r="V98" s="27"/>
      <c r="W98" s="27"/>
      <c r="X98" s="27"/>
      <c r="Y98" s="27"/>
      <c r="Z98" s="91">
        <f t="shared" si="2"/>
        <v>14</v>
      </c>
      <c r="AA98" s="91">
        <f t="shared" si="3"/>
        <v>0</v>
      </c>
    </row>
    <row r="99" spans="1:27" x14ac:dyDescent="0.25">
      <c r="A99" s="1" t="s">
        <v>147</v>
      </c>
      <c r="B99" s="25">
        <v>40</v>
      </c>
      <c r="C99" s="25">
        <v>0</v>
      </c>
      <c r="D99" s="25">
        <v>31</v>
      </c>
      <c r="E99" s="25">
        <v>0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58"/>
      <c r="Q99" s="58"/>
      <c r="R99" s="27"/>
      <c r="S99" s="27"/>
      <c r="T99" s="25"/>
      <c r="U99" s="25"/>
      <c r="V99" s="27"/>
      <c r="W99" s="27"/>
      <c r="X99" s="27"/>
      <c r="Y99" s="27"/>
      <c r="Z99" s="91">
        <f t="shared" si="2"/>
        <v>71</v>
      </c>
      <c r="AA99" s="91">
        <f t="shared" si="3"/>
        <v>0</v>
      </c>
    </row>
    <row r="100" spans="1:27" x14ac:dyDescent="0.25">
      <c r="A100" s="1" t="s">
        <v>148</v>
      </c>
      <c r="B100" s="25">
        <v>0</v>
      </c>
      <c r="C100" s="25">
        <v>0</v>
      </c>
      <c r="D100" s="25">
        <v>1</v>
      </c>
      <c r="E100" s="25">
        <v>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58"/>
      <c r="Q100" s="58"/>
      <c r="R100" s="27"/>
      <c r="S100" s="27"/>
      <c r="T100" s="25"/>
      <c r="U100" s="25"/>
      <c r="V100" s="27"/>
      <c r="W100" s="27"/>
      <c r="X100" s="27"/>
      <c r="Y100" s="27"/>
      <c r="Z100" s="91">
        <f t="shared" si="2"/>
        <v>1</v>
      </c>
      <c r="AA100" s="91">
        <f t="shared" si="3"/>
        <v>0</v>
      </c>
    </row>
    <row r="101" spans="1:27" x14ac:dyDescent="0.25">
      <c r="A101" s="1" t="s">
        <v>149</v>
      </c>
      <c r="B101" s="25">
        <v>1</v>
      </c>
      <c r="C101" s="25">
        <v>0</v>
      </c>
      <c r="D101" s="25">
        <v>2</v>
      </c>
      <c r="E101" s="25">
        <v>0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58"/>
      <c r="Q101" s="58"/>
      <c r="R101" s="27"/>
      <c r="S101" s="27"/>
      <c r="T101" s="25"/>
      <c r="U101" s="25"/>
      <c r="V101" s="27"/>
      <c r="W101" s="27"/>
      <c r="X101" s="27"/>
      <c r="Y101" s="27"/>
      <c r="Z101" s="91">
        <f t="shared" si="2"/>
        <v>3</v>
      </c>
      <c r="AA101" s="91">
        <f t="shared" si="3"/>
        <v>0</v>
      </c>
    </row>
    <row r="102" spans="1:27" x14ac:dyDescent="0.25">
      <c r="A102" s="1" t="s">
        <v>150</v>
      </c>
      <c r="B102" s="25">
        <v>52</v>
      </c>
      <c r="C102" s="25">
        <v>0</v>
      </c>
      <c r="D102" s="25">
        <v>62</v>
      </c>
      <c r="E102" s="25">
        <v>8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58"/>
      <c r="Q102" s="58"/>
      <c r="R102" s="27"/>
      <c r="S102" s="27"/>
      <c r="T102" s="25"/>
      <c r="U102" s="25"/>
      <c r="V102" s="27"/>
      <c r="W102" s="27"/>
      <c r="X102" s="27"/>
      <c r="Y102" s="27"/>
      <c r="Z102" s="91">
        <f t="shared" si="2"/>
        <v>114</v>
      </c>
      <c r="AA102" s="91">
        <f t="shared" si="3"/>
        <v>8</v>
      </c>
    </row>
    <row r="103" spans="1:27" x14ac:dyDescent="0.25">
      <c r="A103" s="1" t="s">
        <v>152</v>
      </c>
      <c r="B103" s="25">
        <v>16</v>
      </c>
      <c r="C103" s="25">
        <v>0</v>
      </c>
      <c r="D103" s="25">
        <v>5</v>
      </c>
      <c r="E103" s="25"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58"/>
      <c r="Q103" s="58"/>
      <c r="R103" s="27"/>
      <c r="S103" s="27"/>
      <c r="T103" s="25"/>
      <c r="U103" s="25"/>
      <c r="V103" s="27"/>
      <c r="W103" s="27"/>
      <c r="X103" s="27"/>
      <c r="Y103" s="27"/>
      <c r="Z103" s="91">
        <f t="shared" si="2"/>
        <v>21</v>
      </c>
      <c r="AA103" s="91">
        <f t="shared" si="3"/>
        <v>0</v>
      </c>
    </row>
    <row r="104" spans="1:27" x14ac:dyDescent="0.25">
      <c r="A104" s="1" t="s">
        <v>155</v>
      </c>
      <c r="B104" s="25">
        <v>70</v>
      </c>
      <c r="C104" s="25">
        <v>0</v>
      </c>
      <c r="D104" s="25">
        <v>67</v>
      </c>
      <c r="E104" s="25"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58"/>
      <c r="Q104" s="58"/>
      <c r="R104" s="27"/>
      <c r="S104" s="27"/>
      <c r="T104" s="25"/>
      <c r="U104" s="25"/>
      <c r="V104" s="27"/>
      <c r="W104" s="27"/>
      <c r="X104" s="27"/>
      <c r="Y104" s="27"/>
      <c r="Z104" s="91">
        <f t="shared" si="2"/>
        <v>137</v>
      </c>
      <c r="AA104" s="91">
        <f t="shared" si="3"/>
        <v>0</v>
      </c>
    </row>
    <row r="105" spans="1:27" x14ac:dyDescent="0.25">
      <c r="A105" s="1" t="s">
        <v>157</v>
      </c>
      <c r="B105" s="25">
        <v>3</v>
      </c>
      <c r="C105" s="25">
        <v>0</v>
      </c>
      <c r="D105" s="25">
        <v>2</v>
      </c>
      <c r="E105" s="25">
        <v>0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58"/>
      <c r="Q105" s="58"/>
      <c r="R105" s="27"/>
      <c r="S105" s="27"/>
      <c r="T105" s="25"/>
      <c r="U105" s="25"/>
      <c r="V105" s="27"/>
      <c r="W105" s="27"/>
      <c r="X105" s="27"/>
      <c r="Y105" s="27"/>
      <c r="Z105" s="91">
        <f t="shared" si="2"/>
        <v>5</v>
      </c>
      <c r="AA105" s="91">
        <f t="shared" si="3"/>
        <v>0</v>
      </c>
    </row>
    <row r="106" spans="1:27" x14ac:dyDescent="0.25">
      <c r="A106" s="1" t="s">
        <v>158</v>
      </c>
      <c r="B106" s="25">
        <v>17</v>
      </c>
      <c r="C106" s="25">
        <v>0</v>
      </c>
      <c r="D106" s="25">
        <v>17</v>
      </c>
      <c r="E106" s="25">
        <v>0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58"/>
      <c r="Q106" s="58"/>
      <c r="R106" s="27"/>
      <c r="S106" s="27"/>
      <c r="T106" s="25"/>
      <c r="U106" s="25"/>
      <c r="V106" s="27"/>
      <c r="W106" s="27"/>
      <c r="X106" s="27"/>
      <c r="Y106" s="27"/>
      <c r="Z106" s="91">
        <f t="shared" si="2"/>
        <v>34</v>
      </c>
      <c r="AA106" s="91">
        <f t="shared" si="3"/>
        <v>0</v>
      </c>
    </row>
    <row r="107" spans="1:27" x14ac:dyDescent="0.25">
      <c r="A107" s="1" t="s">
        <v>159</v>
      </c>
      <c r="B107" s="25">
        <v>54</v>
      </c>
      <c r="C107" s="25">
        <v>2</v>
      </c>
      <c r="D107" s="25">
        <v>61</v>
      </c>
      <c r="E107" s="25">
        <v>3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58"/>
      <c r="Q107" s="58"/>
      <c r="R107" s="27"/>
      <c r="S107" s="27"/>
      <c r="T107" s="25"/>
      <c r="U107" s="25"/>
      <c r="V107" s="27"/>
      <c r="W107" s="27"/>
      <c r="X107" s="27"/>
      <c r="Y107" s="27"/>
      <c r="Z107" s="91">
        <f t="shared" si="2"/>
        <v>115</v>
      </c>
      <c r="AA107" s="91">
        <f t="shared" si="3"/>
        <v>5</v>
      </c>
    </row>
    <row r="108" spans="1:27" x14ac:dyDescent="0.25">
      <c r="A108" s="1" t="s">
        <v>160</v>
      </c>
      <c r="B108" s="25">
        <v>83</v>
      </c>
      <c r="C108" s="25">
        <v>2</v>
      </c>
      <c r="D108" s="25">
        <v>73</v>
      </c>
      <c r="E108" s="25">
        <v>1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58"/>
      <c r="Q108" s="58"/>
      <c r="R108" s="27"/>
      <c r="S108" s="27"/>
      <c r="T108" s="25"/>
      <c r="U108" s="25"/>
      <c r="V108" s="27"/>
      <c r="W108" s="27"/>
      <c r="X108" s="27"/>
      <c r="Y108" s="27"/>
      <c r="Z108" s="91">
        <f t="shared" si="2"/>
        <v>156</v>
      </c>
      <c r="AA108" s="91">
        <f t="shared" si="3"/>
        <v>3</v>
      </c>
    </row>
    <row r="109" spans="1:27" x14ac:dyDescent="0.25">
      <c r="A109" s="1" t="s">
        <v>161</v>
      </c>
      <c r="B109" s="25">
        <v>26</v>
      </c>
      <c r="C109" s="25">
        <v>0</v>
      </c>
      <c r="D109" s="25">
        <v>28</v>
      </c>
      <c r="E109" s="25"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58"/>
      <c r="Q109" s="58"/>
      <c r="R109" s="27"/>
      <c r="S109" s="27"/>
      <c r="T109" s="25"/>
      <c r="U109" s="25"/>
      <c r="V109" s="27"/>
      <c r="W109" s="27"/>
      <c r="X109" s="27"/>
      <c r="Y109" s="27"/>
      <c r="Z109" s="91">
        <f t="shared" si="2"/>
        <v>54</v>
      </c>
      <c r="AA109" s="91">
        <f t="shared" si="3"/>
        <v>0</v>
      </c>
    </row>
    <row r="110" spans="1:27" x14ac:dyDescent="0.25">
      <c r="A110" s="1" t="s">
        <v>162</v>
      </c>
      <c r="B110" s="25">
        <v>1</v>
      </c>
      <c r="C110" s="25">
        <v>0</v>
      </c>
      <c r="D110" s="25">
        <v>0</v>
      </c>
      <c r="E110" s="25"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58"/>
      <c r="Q110" s="58"/>
      <c r="R110" s="27"/>
      <c r="S110" s="27"/>
      <c r="T110" s="25"/>
      <c r="U110" s="25"/>
      <c r="V110" s="27"/>
      <c r="W110" s="27"/>
      <c r="X110" s="27"/>
      <c r="Y110" s="27"/>
      <c r="Z110" s="91">
        <f t="shared" si="2"/>
        <v>1</v>
      </c>
      <c r="AA110" s="91">
        <f t="shared" si="3"/>
        <v>0</v>
      </c>
    </row>
    <row r="111" spans="1:27" x14ac:dyDescent="0.25">
      <c r="A111" s="1" t="s">
        <v>163</v>
      </c>
      <c r="B111" s="25">
        <v>34</v>
      </c>
      <c r="C111" s="25">
        <v>0</v>
      </c>
      <c r="D111" s="25">
        <v>20</v>
      </c>
      <c r="E111" s="25"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58"/>
      <c r="Q111" s="58"/>
      <c r="R111" s="27"/>
      <c r="S111" s="27"/>
      <c r="T111" s="25"/>
      <c r="U111" s="25"/>
      <c r="V111" s="27"/>
      <c r="W111" s="27"/>
      <c r="X111" s="27"/>
      <c r="Y111" s="27"/>
      <c r="Z111" s="91">
        <f t="shared" si="2"/>
        <v>54</v>
      </c>
      <c r="AA111" s="91">
        <f t="shared" si="3"/>
        <v>0</v>
      </c>
    </row>
    <row r="112" spans="1:27" x14ac:dyDescent="0.25">
      <c r="A112" s="1" t="s">
        <v>164</v>
      </c>
      <c r="B112" s="25">
        <v>26</v>
      </c>
      <c r="C112" s="25">
        <v>2</v>
      </c>
      <c r="D112" s="25">
        <v>32</v>
      </c>
      <c r="E112" s="25"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58"/>
      <c r="Q112" s="58"/>
      <c r="R112" s="27"/>
      <c r="S112" s="27"/>
      <c r="T112" s="25"/>
      <c r="U112" s="25"/>
      <c r="V112" s="27"/>
      <c r="W112" s="27"/>
      <c r="X112" s="27"/>
      <c r="Y112" s="27"/>
      <c r="Z112" s="91">
        <f t="shared" si="2"/>
        <v>58</v>
      </c>
      <c r="AA112" s="91">
        <f t="shared" si="3"/>
        <v>2</v>
      </c>
    </row>
    <row r="113" spans="1:27" x14ac:dyDescent="0.25">
      <c r="A113" s="1" t="s">
        <v>165</v>
      </c>
      <c r="B113" s="25">
        <v>1</v>
      </c>
      <c r="C113" s="25">
        <v>0</v>
      </c>
      <c r="D113" s="25">
        <v>0</v>
      </c>
      <c r="E113" s="25"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58"/>
      <c r="Q113" s="58"/>
      <c r="R113" s="27"/>
      <c r="S113" s="27"/>
      <c r="T113" s="25"/>
      <c r="U113" s="25"/>
      <c r="V113" s="27"/>
      <c r="W113" s="27"/>
      <c r="X113" s="27"/>
      <c r="Y113" s="27"/>
      <c r="Z113" s="91">
        <f t="shared" si="2"/>
        <v>1</v>
      </c>
      <c r="AA113" s="91">
        <f t="shared" si="3"/>
        <v>0</v>
      </c>
    </row>
    <row r="114" spans="1:27" x14ac:dyDescent="0.25">
      <c r="A114" s="1" t="s">
        <v>166</v>
      </c>
      <c r="B114" s="25">
        <v>304</v>
      </c>
      <c r="C114" s="25">
        <v>0</v>
      </c>
      <c r="D114" s="25">
        <v>233</v>
      </c>
      <c r="E114" s="25"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58"/>
      <c r="Q114" s="58"/>
      <c r="R114" s="27"/>
      <c r="S114" s="27"/>
      <c r="T114" s="25"/>
      <c r="U114" s="25"/>
      <c r="V114" s="27"/>
      <c r="W114" s="27"/>
      <c r="X114" s="27"/>
      <c r="Y114" s="27"/>
      <c r="Z114" s="91">
        <f t="shared" si="2"/>
        <v>537</v>
      </c>
      <c r="AA114" s="91">
        <f t="shared" si="3"/>
        <v>0</v>
      </c>
    </row>
    <row r="115" spans="1:27" x14ac:dyDescent="0.25">
      <c r="A115" s="1" t="s">
        <v>167</v>
      </c>
      <c r="B115" s="25">
        <v>13</v>
      </c>
      <c r="C115" s="25">
        <v>0</v>
      </c>
      <c r="D115" s="25">
        <v>22</v>
      </c>
      <c r="E115" s="25"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58"/>
      <c r="Q115" s="58"/>
      <c r="R115" s="27"/>
      <c r="S115" s="27"/>
      <c r="T115" s="25"/>
      <c r="U115" s="25"/>
      <c r="V115" s="27"/>
      <c r="W115" s="27"/>
      <c r="X115" s="27"/>
      <c r="Y115" s="27"/>
      <c r="Z115" s="91">
        <f t="shared" si="2"/>
        <v>35</v>
      </c>
      <c r="AA115" s="91">
        <f t="shared" si="3"/>
        <v>0</v>
      </c>
    </row>
    <row r="116" spans="1:27" s="95" customFormat="1" x14ac:dyDescent="0.25">
      <c r="A116" s="93" t="s">
        <v>169</v>
      </c>
      <c r="B116" s="25">
        <v>1</v>
      </c>
      <c r="C116" s="25">
        <v>0</v>
      </c>
      <c r="D116" s="25">
        <v>0</v>
      </c>
      <c r="E116" s="25">
        <v>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98"/>
      <c r="Q116" s="98"/>
      <c r="R116" s="26"/>
      <c r="S116" s="26"/>
      <c r="T116" s="25"/>
      <c r="U116" s="25"/>
      <c r="V116" s="26"/>
      <c r="W116" s="26"/>
      <c r="X116" s="26"/>
      <c r="Y116" s="26"/>
      <c r="Z116" s="91">
        <f t="shared" si="2"/>
        <v>1</v>
      </c>
      <c r="AA116" s="91">
        <f t="shared" si="3"/>
        <v>0</v>
      </c>
    </row>
    <row r="117" spans="1:27" s="95" customFormat="1" x14ac:dyDescent="0.25">
      <c r="A117" s="93" t="s">
        <v>170</v>
      </c>
      <c r="B117" s="25">
        <v>0</v>
      </c>
      <c r="C117" s="25">
        <v>0</v>
      </c>
      <c r="D117" s="25">
        <v>1</v>
      </c>
      <c r="E117" s="25"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98"/>
      <c r="Q117" s="98"/>
      <c r="R117" s="26"/>
      <c r="S117" s="26"/>
      <c r="T117" s="25"/>
      <c r="U117" s="25"/>
      <c r="V117" s="26"/>
      <c r="W117" s="26"/>
      <c r="X117" s="26"/>
      <c r="Y117" s="26"/>
      <c r="Z117" s="91">
        <f t="shared" si="2"/>
        <v>1</v>
      </c>
      <c r="AA117" s="91">
        <f t="shared" si="3"/>
        <v>0</v>
      </c>
    </row>
    <row r="118" spans="1:27" x14ac:dyDescent="0.25">
      <c r="A118" s="93" t="s">
        <v>171</v>
      </c>
      <c r="B118" s="25">
        <v>2</v>
      </c>
      <c r="C118" s="25">
        <v>0</v>
      </c>
      <c r="D118" s="25">
        <v>3</v>
      </c>
      <c r="E118" s="25"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58"/>
      <c r="Q118" s="58"/>
      <c r="R118" s="27"/>
      <c r="S118" s="27"/>
      <c r="T118" s="25"/>
      <c r="U118" s="25"/>
      <c r="V118" s="27"/>
      <c r="W118" s="27"/>
      <c r="X118" s="27"/>
      <c r="Y118" s="27"/>
      <c r="Z118" s="91">
        <f t="shared" si="2"/>
        <v>5</v>
      </c>
      <c r="AA118" s="91">
        <f t="shared" si="3"/>
        <v>0</v>
      </c>
    </row>
    <row r="119" spans="1:27" x14ac:dyDescent="0.25">
      <c r="A119" s="1" t="s">
        <v>174</v>
      </c>
      <c r="B119" s="25">
        <v>1</v>
      </c>
      <c r="C119" s="25">
        <v>0</v>
      </c>
      <c r="D119" s="25">
        <v>2</v>
      </c>
      <c r="E119" s="25"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58"/>
      <c r="Q119" s="58"/>
      <c r="R119" s="27"/>
      <c r="S119" s="27"/>
      <c r="T119" s="25"/>
      <c r="U119" s="25"/>
      <c r="V119" s="27"/>
      <c r="W119" s="27"/>
      <c r="X119" s="27"/>
      <c r="Y119" s="27"/>
      <c r="Z119" s="91">
        <f t="shared" si="2"/>
        <v>3</v>
      </c>
      <c r="AA119" s="91">
        <f t="shared" si="3"/>
        <v>0</v>
      </c>
    </row>
    <row r="120" spans="1:27" x14ac:dyDescent="0.25">
      <c r="A120" s="1" t="s">
        <v>175</v>
      </c>
      <c r="B120" s="25">
        <v>3</v>
      </c>
      <c r="C120" s="25">
        <v>0</v>
      </c>
      <c r="D120" s="25">
        <v>12</v>
      </c>
      <c r="E120" s="25"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58"/>
      <c r="Q120" s="58"/>
      <c r="R120" s="27"/>
      <c r="S120" s="27"/>
      <c r="T120" s="25"/>
      <c r="U120" s="25"/>
      <c r="V120" s="27"/>
      <c r="W120" s="27"/>
      <c r="X120" s="27"/>
      <c r="Y120" s="27"/>
      <c r="Z120" s="91">
        <f t="shared" si="2"/>
        <v>15</v>
      </c>
      <c r="AA120" s="91">
        <f t="shared" si="3"/>
        <v>0</v>
      </c>
    </row>
    <row r="121" spans="1:27" x14ac:dyDescent="0.25">
      <c r="A121" s="1" t="s">
        <v>176</v>
      </c>
      <c r="B121" s="25">
        <v>58</v>
      </c>
      <c r="C121" s="25">
        <v>0</v>
      </c>
      <c r="D121" s="25">
        <v>19</v>
      </c>
      <c r="E121" s="25"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58"/>
      <c r="Q121" s="58"/>
      <c r="R121" s="27"/>
      <c r="S121" s="27"/>
      <c r="T121" s="25"/>
      <c r="U121" s="25"/>
      <c r="V121" s="27"/>
      <c r="W121" s="27"/>
      <c r="X121" s="27"/>
      <c r="Y121" s="27"/>
      <c r="Z121" s="91">
        <f t="shared" si="2"/>
        <v>77</v>
      </c>
      <c r="AA121" s="91">
        <f t="shared" si="3"/>
        <v>0</v>
      </c>
    </row>
    <row r="122" spans="1:27" x14ac:dyDescent="0.25">
      <c r="A122" s="1" t="s">
        <v>177</v>
      </c>
      <c r="B122" s="25">
        <v>11</v>
      </c>
      <c r="C122" s="25">
        <v>0</v>
      </c>
      <c r="D122" s="25">
        <v>32</v>
      </c>
      <c r="E122" s="25"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58"/>
      <c r="Q122" s="58"/>
      <c r="R122" s="27"/>
      <c r="S122" s="27"/>
      <c r="T122" s="25"/>
      <c r="U122" s="25"/>
      <c r="V122" s="27"/>
      <c r="W122" s="27"/>
      <c r="X122" s="27"/>
      <c r="Y122" s="27"/>
      <c r="Z122" s="91">
        <f t="shared" si="2"/>
        <v>43</v>
      </c>
      <c r="AA122" s="91">
        <f t="shared" si="3"/>
        <v>0</v>
      </c>
    </row>
    <row r="123" spans="1:27" x14ac:dyDescent="0.25">
      <c r="A123" s="1" t="s">
        <v>273</v>
      </c>
      <c r="B123" s="25">
        <v>0</v>
      </c>
      <c r="C123" s="25">
        <v>0</v>
      </c>
      <c r="D123" s="25">
        <v>1</v>
      </c>
      <c r="E123" s="25">
        <v>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58"/>
      <c r="Q123" s="58"/>
      <c r="R123" s="27"/>
      <c r="S123" s="27"/>
      <c r="T123" s="25"/>
      <c r="U123" s="25"/>
      <c r="V123" s="27"/>
      <c r="W123" s="27"/>
      <c r="X123" s="27"/>
      <c r="Y123" s="27"/>
      <c r="Z123" s="91">
        <f t="shared" si="2"/>
        <v>1</v>
      </c>
      <c r="AA123" s="91">
        <f t="shared" si="3"/>
        <v>0</v>
      </c>
    </row>
    <row r="124" spans="1:27" x14ac:dyDescent="0.25">
      <c r="A124" s="1" t="s">
        <v>179</v>
      </c>
      <c r="B124" s="25">
        <v>25</v>
      </c>
      <c r="C124" s="25">
        <v>0</v>
      </c>
      <c r="D124" s="25">
        <v>32</v>
      </c>
      <c r="E124" s="25">
        <v>1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58"/>
      <c r="Q124" s="58"/>
      <c r="R124" s="27"/>
      <c r="S124" s="27"/>
      <c r="T124" s="25"/>
      <c r="U124" s="25"/>
      <c r="V124" s="27"/>
      <c r="W124" s="27"/>
      <c r="X124" s="27"/>
      <c r="Y124" s="27"/>
      <c r="Z124" s="91">
        <f t="shared" si="2"/>
        <v>57</v>
      </c>
      <c r="AA124" s="91">
        <f t="shared" si="3"/>
        <v>1</v>
      </c>
    </row>
    <row r="125" spans="1:27" x14ac:dyDescent="0.25">
      <c r="A125" s="1" t="s">
        <v>180</v>
      </c>
      <c r="B125" s="25">
        <v>19</v>
      </c>
      <c r="C125" s="25">
        <v>0</v>
      </c>
      <c r="D125" s="25">
        <v>9</v>
      </c>
      <c r="E125" s="25">
        <v>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58"/>
      <c r="Q125" s="58"/>
      <c r="R125" s="27"/>
      <c r="S125" s="27"/>
      <c r="T125" s="25"/>
      <c r="U125" s="25"/>
      <c r="V125" s="27"/>
      <c r="W125" s="27"/>
      <c r="X125" s="27"/>
      <c r="Y125" s="27"/>
      <c r="Z125" s="91">
        <f t="shared" si="2"/>
        <v>28</v>
      </c>
      <c r="AA125" s="91">
        <f t="shared" si="3"/>
        <v>0</v>
      </c>
    </row>
    <row r="126" spans="1:27" x14ac:dyDescent="0.25">
      <c r="A126" s="1" t="s">
        <v>181</v>
      </c>
      <c r="B126" s="25">
        <v>78</v>
      </c>
      <c r="C126" s="25">
        <v>1</v>
      </c>
      <c r="D126" s="25">
        <v>82</v>
      </c>
      <c r="E126" s="25">
        <v>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58"/>
      <c r="Q126" s="58"/>
      <c r="R126" s="27"/>
      <c r="S126" s="27"/>
      <c r="T126" s="25"/>
      <c r="U126" s="25"/>
      <c r="V126" s="27"/>
      <c r="W126" s="27"/>
      <c r="X126" s="27"/>
      <c r="Y126" s="27"/>
      <c r="Z126" s="91">
        <f t="shared" si="2"/>
        <v>160</v>
      </c>
      <c r="AA126" s="91">
        <f t="shared" si="3"/>
        <v>1</v>
      </c>
    </row>
    <row r="127" spans="1:27" x14ac:dyDescent="0.25">
      <c r="A127" s="1" t="s">
        <v>182</v>
      </c>
      <c r="B127" s="25">
        <v>6</v>
      </c>
      <c r="C127" s="25">
        <v>0</v>
      </c>
      <c r="D127" s="25">
        <v>3</v>
      </c>
      <c r="E127" s="25">
        <v>0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58"/>
      <c r="Q127" s="58"/>
      <c r="R127" s="27"/>
      <c r="S127" s="27"/>
      <c r="T127" s="25"/>
      <c r="U127" s="25"/>
      <c r="V127" s="27"/>
      <c r="W127" s="27"/>
      <c r="X127" s="27"/>
      <c r="Y127" s="27"/>
      <c r="Z127" s="91">
        <f t="shared" si="2"/>
        <v>9</v>
      </c>
      <c r="AA127" s="91">
        <f t="shared" si="3"/>
        <v>0</v>
      </c>
    </row>
    <row r="128" spans="1:27" x14ac:dyDescent="0.25">
      <c r="A128" s="1" t="s">
        <v>183</v>
      </c>
      <c r="B128" s="25">
        <v>466</v>
      </c>
      <c r="C128" s="25">
        <v>1</v>
      </c>
      <c r="D128" s="25">
        <v>278</v>
      </c>
      <c r="E128" s="25">
        <v>0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58"/>
      <c r="Q128" s="58"/>
      <c r="R128" s="27"/>
      <c r="S128" s="27"/>
      <c r="T128" s="25"/>
      <c r="U128" s="25"/>
      <c r="V128" s="27"/>
      <c r="W128" s="27"/>
      <c r="X128" s="27"/>
      <c r="Y128" s="27"/>
      <c r="Z128" s="91">
        <f t="shared" si="2"/>
        <v>744</v>
      </c>
      <c r="AA128" s="91">
        <f t="shared" si="3"/>
        <v>1</v>
      </c>
    </row>
    <row r="129" spans="1:27" x14ac:dyDescent="0.25">
      <c r="A129" s="1" t="s">
        <v>186</v>
      </c>
      <c r="B129" s="25">
        <v>157</v>
      </c>
      <c r="C129" s="25">
        <v>0</v>
      </c>
      <c r="D129" s="25">
        <v>154</v>
      </c>
      <c r="E129" s="25">
        <v>0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58"/>
      <c r="Q129" s="58"/>
      <c r="R129" s="27"/>
      <c r="S129" s="27"/>
      <c r="T129" s="25"/>
      <c r="U129" s="25"/>
      <c r="V129" s="27"/>
      <c r="W129" s="27"/>
      <c r="X129" s="27"/>
      <c r="Y129" s="27"/>
      <c r="Z129" s="91">
        <f t="shared" si="2"/>
        <v>311</v>
      </c>
      <c r="AA129" s="91">
        <f t="shared" si="3"/>
        <v>0</v>
      </c>
    </row>
    <row r="130" spans="1:27" x14ac:dyDescent="0.25">
      <c r="A130" s="1" t="s">
        <v>188</v>
      </c>
      <c r="B130" s="25">
        <v>76</v>
      </c>
      <c r="C130" s="25">
        <v>0</v>
      </c>
      <c r="D130" s="25">
        <v>118</v>
      </c>
      <c r="E130" s="25">
        <v>7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58"/>
      <c r="Q130" s="58"/>
      <c r="R130" s="27"/>
      <c r="S130" s="27"/>
      <c r="T130" s="25"/>
      <c r="U130" s="25"/>
      <c r="V130" s="27"/>
      <c r="W130" s="27"/>
      <c r="X130" s="27"/>
      <c r="Y130" s="27"/>
      <c r="Z130" s="91">
        <f t="shared" si="2"/>
        <v>194</v>
      </c>
      <c r="AA130" s="91">
        <f t="shared" si="3"/>
        <v>7</v>
      </c>
    </row>
    <row r="131" spans="1:27" x14ac:dyDescent="0.25">
      <c r="A131" s="1" t="s">
        <v>189</v>
      </c>
      <c r="B131" s="25">
        <v>69</v>
      </c>
      <c r="C131" s="25">
        <v>3</v>
      </c>
      <c r="D131" s="25">
        <v>81</v>
      </c>
      <c r="E131" s="25">
        <v>0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58"/>
      <c r="Q131" s="58"/>
      <c r="R131" s="27"/>
      <c r="S131" s="27"/>
      <c r="T131" s="25"/>
      <c r="U131" s="25"/>
      <c r="V131" s="27"/>
      <c r="W131" s="27"/>
      <c r="X131" s="27"/>
      <c r="Y131" s="27"/>
      <c r="Z131" s="91">
        <f t="shared" si="2"/>
        <v>150</v>
      </c>
      <c r="AA131" s="91">
        <f t="shared" si="3"/>
        <v>3</v>
      </c>
    </row>
    <row r="132" spans="1:27" x14ac:dyDescent="0.25">
      <c r="A132" s="1" t="s">
        <v>190</v>
      </c>
      <c r="B132" s="25">
        <v>4</v>
      </c>
      <c r="C132" s="25">
        <v>0</v>
      </c>
      <c r="D132" s="25">
        <v>3</v>
      </c>
      <c r="E132" s="25">
        <v>0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58"/>
      <c r="Q132" s="58"/>
      <c r="R132" s="27"/>
      <c r="S132" s="27"/>
      <c r="T132" s="25"/>
      <c r="U132" s="25"/>
      <c r="V132" s="27"/>
      <c r="W132" s="27"/>
      <c r="X132" s="27"/>
      <c r="Y132" s="27"/>
      <c r="Z132" s="91">
        <f t="shared" si="2"/>
        <v>7</v>
      </c>
      <c r="AA132" s="91">
        <f t="shared" si="3"/>
        <v>0</v>
      </c>
    </row>
    <row r="133" spans="1:27" x14ac:dyDescent="0.25">
      <c r="A133" s="1" t="s">
        <v>191</v>
      </c>
      <c r="B133" s="25">
        <v>27</v>
      </c>
      <c r="C133" s="25">
        <v>0</v>
      </c>
      <c r="D133" s="25">
        <v>2</v>
      </c>
      <c r="E133" s="25">
        <v>0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58"/>
      <c r="Q133" s="58"/>
      <c r="R133" s="27"/>
      <c r="S133" s="27"/>
      <c r="T133" s="25"/>
      <c r="U133" s="25"/>
      <c r="V133" s="27"/>
      <c r="W133" s="27"/>
      <c r="X133" s="27"/>
      <c r="Y133" s="27"/>
      <c r="Z133" s="91">
        <f t="shared" si="2"/>
        <v>29</v>
      </c>
      <c r="AA133" s="91">
        <f t="shared" si="3"/>
        <v>0</v>
      </c>
    </row>
    <row r="134" spans="1:27" x14ac:dyDescent="0.25">
      <c r="A134" s="1" t="s">
        <v>193</v>
      </c>
      <c r="B134" s="25">
        <v>0</v>
      </c>
      <c r="C134" s="25">
        <v>0</v>
      </c>
      <c r="D134" s="25">
        <v>3</v>
      </c>
      <c r="E134" s="25">
        <v>0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58"/>
      <c r="Q134" s="58"/>
      <c r="R134" s="27"/>
      <c r="S134" s="27"/>
      <c r="T134" s="25"/>
      <c r="U134" s="25"/>
      <c r="V134" s="27"/>
      <c r="W134" s="27"/>
      <c r="X134" s="27"/>
      <c r="Y134" s="27"/>
      <c r="Z134" s="91">
        <f t="shared" si="2"/>
        <v>3</v>
      </c>
      <c r="AA134" s="91">
        <f t="shared" si="3"/>
        <v>0</v>
      </c>
    </row>
    <row r="135" spans="1:27" x14ac:dyDescent="0.25">
      <c r="A135" s="1" t="s">
        <v>194</v>
      </c>
      <c r="B135" s="25">
        <v>3</v>
      </c>
      <c r="C135" s="25">
        <v>0</v>
      </c>
      <c r="D135" s="25">
        <v>3</v>
      </c>
      <c r="E135" s="25">
        <v>0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58"/>
      <c r="Q135" s="58"/>
      <c r="R135" s="27"/>
      <c r="S135" s="27"/>
      <c r="T135" s="25"/>
      <c r="U135" s="25"/>
      <c r="V135" s="27"/>
      <c r="W135" s="27"/>
      <c r="X135" s="27"/>
      <c r="Y135" s="27"/>
      <c r="Z135" s="91">
        <f t="shared" si="2"/>
        <v>6</v>
      </c>
      <c r="AA135" s="91">
        <f t="shared" si="3"/>
        <v>0</v>
      </c>
    </row>
    <row r="136" spans="1:27" x14ac:dyDescent="0.25">
      <c r="A136" s="1" t="s">
        <v>298</v>
      </c>
      <c r="B136" s="25">
        <v>333</v>
      </c>
      <c r="C136" s="25">
        <v>15</v>
      </c>
      <c r="D136" s="25">
        <v>731</v>
      </c>
      <c r="E136" s="25">
        <v>13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58"/>
      <c r="Q136" s="58"/>
      <c r="R136" s="27"/>
      <c r="S136" s="27"/>
      <c r="T136" s="25"/>
      <c r="U136" s="25"/>
      <c r="V136" s="27"/>
      <c r="W136" s="27"/>
      <c r="X136" s="27"/>
      <c r="Y136" s="27"/>
      <c r="Z136" s="91">
        <f t="shared" si="2"/>
        <v>1064</v>
      </c>
      <c r="AA136" s="91">
        <f t="shared" si="3"/>
        <v>28</v>
      </c>
    </row>
    <row r="137" spans="1:27" x14ac:dyDescent="0.25">
      <c r="A137" s="1" t="s">
        <v>198</v>
      </c>
      <c r="B137" s="25">
        <v>1</v>
      </c>
      <c r="C137" s="25">
        <v>0</v>
      </c>
      <c r="D137" s="25">
        <v>1</v>
      </c>
      <c r="E137" s="25">
        <v>0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58"/>
      <c r="Q137" s="58"/>
      <c r="R137" s="27"/>
      <c r="S137" s="27"/>
      <c r="T137" s="25"/>
      <c r="U137" s="25"/>
      <c r="V137" s="27"/>
      <c r="W137" s="27"/>
      <c r="X137" s="27"/>
      <c r="Y137" s="27"/>
      <c r="Z137" s="91">
        <f t="shared" si="2"/>
        <v>2</v>
      </c>
      <c r="AA137" s="91">
        <f t="shared" si="3"/>
        <v>0</v>
      </c>
    </row>
    <row r="138" spans="1:27" x14ac:dyDescent="0.25">
      <c r="A138" s="1" t="s">
        <v>199</v>
      </c>
      <c r="B138" s="25">
        <v>22</v>
      </c>
      <c r="C138" s="25">
        <v>0</v>
      </c>
      <c r="D138" s="25">
        <v>29</v>
      </c>
      <c r="E138" s="25">
        <v>0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58"/>
      <c r="Q138" s="58"/>
      <c r="R138" s="27"/>
      <c r="S138" s="27"/>
      <c r="T138" s="25"/>
      <c r="U138" s="25"/>
      <c r="V138" s="27"/>
      <c r="W138" s="27"/>
      <c r="X138" s="27"/>
      <c r="Y138" s="27"/>
      <c r="Z138" s="91">
        <f t="shared" si="2"/>
        <v>51</v>
      </c>
      <c r="AA138" s="91">
        <f t="shared" si="3"/>
        <v>0</v>
      </c>
    </row>
    <row r="139" spans="1:27" x14ac:dyDescent="0.25">
      <c r="A139" s="1" t="s">
        <v>203</v>
      </c>
      <c r="B139" s="25">
        <v>2</v>
      </c>
      <c r="C139" s="25">
        <v>0</v>
      </c>
      <c r="D139" s="25">
        <v>2</v>
      </c>
      <c r="E139" s="25">
        <v>0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58"/>
      <c r="Q139" s="58"/>
      <c r="R139" s="27"/>
      <c r="S139" s="27"/>
      <c r="T139" s="25"/>
      <c r="U139" s="25"/>
      <c r="V139" s="27"/>
      <c r="W139" s="27"/>
      <c r="X139" s="27"/>
      <c r="Y139" s="27"/>
      <c r="Z139" s="91">
        <f t="shared" si="2"/>
        <v>4</v>
      </c>
      <c r="AA139" s="91">
        <f t="shared" si="3"/>
        <v>0</v>
      </c>
    </row>
    <row r="140" spans="1:27" x14ac:dyDescent="0.25">
      <c r="A140" s="1" t="s">
        <v>204</v>
      </c>
      <c r="B140" s="25">
        <v>14</v>
      </c>
      <c r="C140" s="25">
        <v>0</v>
      </c>
      <c r="D140" s="25">
        <v>7</v>
      </c>
      <c r="E140" s="25">
        <v>0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58"/>
      <c r="Q140" s="58"/>
      <c r="R140" s="27"/>
      <c r="S140" s="27"/>
      <c r="T140" s="25"/>
      <c r="U140" s="25"/>
      <c r="V140" s="27"/>
      <c r="W140" s="27"/>
      <c r="X140" s="27"/>
      <c r="Y140" s="27"/>
      <c r="Z140" s="91">
        <f t="shared" si="2"/>
        <v>21</v>
      </c>
      <c r="AA140" s="91">
        <f t="shared" si="3"/>
        <v>0</v>
      </c>
    </row>
    <row r="141" spans="1:27" x14ac:dyDescent="0.25">
      <c r="A141" s="1" t="s">
        <v>255</v>
      </c>
      <c r="B141" s="25">
        <v>3</v>
      </c>
      <c r="C141" s="25">
        <v>1</v>
      </c>
      <c r="D141" s="25">
        <v>1</v>
      </c>
      <c r="E141" s="25">
        <v>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58"/>
      <c r="Q141" s="58"/>
      <c r="R141" s="27"/>
      <c r="S141" s="27"/>
      <c r="T141" s="25"/>
      <c r="U141" s="25"/>
      <c r="V141" s="27"/>
      <c r="W141" s="27"/>
      <c r="X141" s="27"/>
      <c r="Y141" s="27"/>
      <c r="Z141" s="91">
        <f t="shared" si="2"/>
        <v>4</v>
      </c>
      <c r="AA141" s="91">
        <f t="shared" si="3"/>
        <v>1</v>
      </c>
    </row>
    <row r="142" spans="1:27" x14ac:dyDescent="0.25">
      <c r="A142" s="1" t="s">
        <v>236</v>
      </c>
      <c r="B142" s="25">
        <v>1</v>
      </c>
      <c r="C142" s="25">
        <v>0</v>
      </c>
      <c r="D142" s="25">
        <v>2</v>
      </c>
      <c r="E142" s="25">
        <v>0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58"/>
      <c r="Q142" s="58"/>
      <c r="R142" s="27"/>
      <c r="S142" s="27"/>
      <c r="T142" s="25"/>
      <c r="U142" s="25"/>
      <c r="V142" s="27"/>
      <c r="W142" s="27"/>
      <c r="X142" s="27"/>
      <c r="Y142" s="27"/>
      <c r="Z142" s="91">
        <f t="shared" si="2"/>
        <v>3</v>
      </c>
      <c r="AA142" s="91">
        <f t="shared" si="3"/>
        <v>0</v>
      </c>
    </row>
    <row r="143" spans="1:27" x14ac:dyDescent="0.25">
      <c r="A143" s="1" t="s">
        <v>208</v>
      </c>
      <c r="B143" s="25">
        <v>107</v>
      </c>
      <c r="C143" s="25">
        <v>21</v>
      </c>
      <c r="D143" s="25">
        <v>111</v>
      </c>
      <c r="E143" s="25">
        <v>6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58"/>
      <c r="Q143" s="58"/>
      <c r="R143" s="27"/>
      <c r="S143" s="27"/>
      <c r="T143" s="25"/>
      <c r="U143" s="25"/>
      <c r="V143" s="27"/>
      <c r="W143" s="27"/>
      <c r="X143" s="27"/>
      <c r="Y143" s="27"/>
      <c r="Z143" s="91">
        <f t="shared" si="2"/>
        <v>218</v>
      </c>
      <c r="AA143" s="91">
        <f t="shared" si="3"/>
        <v>27</v>
      </c>
    </row>
    <row r="144" spans="1:27" x14ac:dyDescent="0.25">
      <c r="A144" s="1" t="s">
        <v>209</v>
      </c>
      <c r="B144" s="25">
        <v>11</v>
      </c>
      <c r="C144" s="25">
        <v>0</v>
      </c>
      <c r="D144" s="25">
        <v>1</v>
      </c>
      <c r="E144" s="25">
        <v>0</v>
      </c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58"/>
      <c r="Q144" s="58"/>
      <c r="R144" s="27"/>
      <c r="S144" s="27"/>
      <c r="T144" s="25"/>
      <c r="U144" s="25"/>
      <c r="V144" s="27"/>
      <c r="W144" s="27"/>
      <c r="X144" s="27"/>
      <c r="Y144" s="27"/>
      <c r="Z144" s="91">
        <f t="shared" si="2"/>
        <v>12</v>
      </c>
      <c r="AA144" s="91">
        <f t="shared" si="3"/>
        <v>0</v>
      </c>
    </row>
    <row r="145" spans="1:27" x14ac:dyDescent="0.25">
      <c r="A145" s="1" t="s">
        <v>212</v>
      </c>
      <c r="B145" s="25">
        <v>1</v>
      </c>
      <c r="C145" s="25">
        <v>0</v>
      </c>
      <c r="D145" s="25">
        <v>0</v>
      </c>
      <c r="E145" s="25">
        <v>0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58"/>
      <c r="Q145" s="58"/>
      <c r="R145" s="27"/>
      <c r="S145" s="27"/>
      <c r="T145" s="25"/>
      <c r="U145" s="25"/>
      <c r="V145" s="27"/>
      <c r="W145" s="27"/>
      <c r="X145" s="27"/>
      <c r="Y145" s="27"/>
      <c r="Z145" s="91">
        <f t="shared" si="2"/>
        <v>1</v>
      </c>
      <c r="AA145" s="91">
        <f t="shared" si="3"/>
        <v>0</v>
      </c>
    </row>
    <row r="146" spans="1:27" x14ac:dyDescent="0.25">
      <c r="A146" s="1" t="s">
        <v>213</v>
      </c>
      <c r="B146" s="25">
        <v>3</v>
      </c>
      <c r="C146" s="25">
        <v>0</v>
      </c>
      <c r="D146" s="25">
        <v>1</v>
      </c>
      <c r="E146" s="25">
        <v>0</v>
      </c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58"/>
      <c r="Q146" s="58"/>
      <c r="R146" s="27"/>
      <c r="S146" s="27"/>
      <c r="T146" s="25"/>
      <c r="U146" s="25"/>
      <c r="V146" s="27"/>
      <c r="W146" s="27"/>
      <c r="X146" s="27"/>
      <c r="Y146" s="27"/>
      <c r="Z146" s="91">
        <f t="shared" si="2"/>
        <v>4</v>
      </c>
      <c r="AA146" s="91">
        <f t="shared" si="3"/>
        <v>0</v>
      </c>
    </row>
    <row r="147" spans="1:27" x14ac:dyDescent="0.25">
      <c r="A147" s="1" t="s">
        <v>214</v>
      </c>
      <c r="B147" s="25">
        <v>4</v>
      </c>
      <c r="C147" s="25">
        <v>0</v>
      </c>
      <c r="D147" s="25">
        <v>6</v>
      </c>
      <c r="E147" s="25">
        <v>0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58"/>
      <c r="Q147" s="58"/>
      <c r="R147" s="27"/>
      <c r="S147" s="27"/>
      <c r="T147" s="25"/>
      <c r="U147" s="25"/>
      <c r="V147" s="27"/>
      <c r="W147" s="27"/>
      <c r="X147" s="27"/>
      <c r="Y147" s="27"/>
      <c r="Z147" s="91">
        <f t="shared" si="2"/>
        <v>10</v>
      </c>
      <c r="AA147" s="91">
        <f t="shared" si="3"/>
        <v>0</v>
      </c>
    </row>
    <row r="148" spans="1:27" ht="15.75" thickBot="1" x14ac:dyDescent="0.3">
      <c r="A148" s="1" t="s">
        <v>258</v>
      </c>
      <c r="B148" s="25">
        <v>60</v>
      </c>
      <c r="C148" s="25">
        <v>0</v>
      </c>
      <c r="D148" s="25">
        <v>97</v>
      </c>
      <c r="E148" s="25">
        <v>1</v>
      </c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58"/>
      <c r="Q148" s="58"/>
      <c r="R148" s="27"/>
      <c r="S148" s="27"/>
      <c r="T148" s="25"/>
      <c r="U148" s="25"/>
      <c r="V148" s="27"/>
      <c r="W148" s="27"/>
      <c r="X148" s="27"/>
      <c r="Y148" s="27"/>
      <c r="Z148" s="91">
        <f t="shared" si="2"/>
        <v>157</v>
      </c>
      <c r="AA148" s="91">
        <f t="shared" si="3"/>
        <v>1</v>
      </c>
    </row>
    <row r="149" spans="1:27" ht="15.75" thickBot="1" x14ac:dyDescent="0.3">
      <c r="A149" s="56" t="s">
        <v>268</v>
      </c>
      <c r="B149" s="100">
        <f>SUM(B6:B148)</f>
        <v>28920</v>
      </c>
      <c r="C149" s="100">
        <f>SUM(C6:C148)</f>
        <v>102</v>
      </c>
      <c r="D149" s="100">
        <f t="shared" ref="C149:Y149" si="4">SUM(D6:D148)</f>
        <v>38704</v>
      </c>
      <c r="E149" s="100">
        <f t="shared" si="4"/>
        <v>145</v>
      </c>
      <c r="F149" s="100">
        <f t="shared" si="4"/>
        <v>0</v>
      </c>
      <c r="G149" s="100">
        <f t="shared" si="4"/>
        <v>0</v>
      </c>
      <c r="H149" s="100">
        <f t="shared" si="4"/>
        <v>0</v>
      </c>
      <c r="I149" s="100">
        <f t="shared" si="4"/>
        <v>0</v>
      </c>
      <c r="J149" s="100">
        <f t="shared" si="4"/>
        <v>0</v>
      </c>
      <c r="K149" s="100">
        <f t="shared" si="4"/>
        <v>0</v>
      </c>
      <c r="L149" s="100">
        <f t="shared" si="4"/>
        <v>0</v>
      </c>
      <c r="M149" s="100">
        <f t="shared" si="4"/>
        <v>0</v>
      </c>
      <c r="N149" s="100">
        <f t="shared" si="4"/>
        <v>0</v>
      </c>
      <c r="O149" s="100">
        <f t="shared" si="4"/>
        <v>0</v>
      </c>
      <c r="P149" s="100">
        <f t="shared" si="4"/>
        <v>0</v>
      </c>
      <c r="Q149" s="100">
        <f t="shared" si="4"/>
        <v>0</v>
      </c>
      <c r="R149" s="100">
        <f t="shared" si="4"/>
        <v>0</v>
      </c>
      <c r="S149" s="100">
        <f t="shared" si="4"/>
        <v>0</v>
      </c>
      <c r="T149" s="100">
        <f t="shared" si="4"/>
        <v>0</v>
      </c>
      <c r="U149" s="100">
        <f t="shared" si="4"/>
        <v>0</v>
      </c>
      <c r="V149" s="100">
        <f t="shared" si="4"/>
        <v>0</v>
      </c>
      <c r="W149" s="100">
        <f t="shared" si="4"/>
        <v>0</v>
      </c>
      <c r="X149" s="100">
        <f t="shared" si="4"/>
        <v>0</v>
      </c>
      <c r="Y149" s="100">
        <f t="shared" si="4"/>
        <v>0</v>
      </c>
      <c r="Z149" s="46">
        <f>SUM(B149,D149,F149,H149,J149,L149,N149,P149,R149,T149,V149,X149)</f>
        <v>67624</v>
      </c>
      <c r="AA149" s="46">
        <f>SUM(C149,E149,G149,I149,K149,M149,O149,Q149,S149,U149,W149,Y149)</f>
        <v>247</v>
      </c>
    </row>
    <row r="150" spans="1:27" ht="16.5" thickBot="1" x14ac:dyDescent="0.3">
      <c r="A150" s="53" t="s">
        <v>269</v>
      </c>
      <c r="B150" s="119">
        <f>B149+C149</f>
        <v>29022</v>
      </c>
      <c r="C150" s="120"/>
      <c r="D150" s="119">
        <f>D149+E149</f>
        <v>38849</v>
      </c>
      <c r="E150" s="120"/>
      <c r="F150" s="119">
        <f t="shared" ref="F150" si="5">F149+G149</f>
        <v>0</v>
      </c>
      <c r="G150" s="120"/>
      <c r="H150" s="119">
        <f t="shared" ref="H150" si="6">H149+I149</f>
        <v>0</v>
      </c>
      <c r="I150" s="120"/>
      <c r="J150" s="119">
        <f t="shared" ref="J150" si="7">J149+K149</f>
        <v>0</v>
      </c>
      <c r="K150" s="120"/>
      <c r="L150" s="119">
        <f t="shared" ref="L150" si="8">L149+M149</f>
        <v>0</v>
      </c>
      <c r="M150" s="120"/>
      <c r="N150" s="119">
        <f t="shared" ref="N150" si="9">N149+O149</f>
        <v>0</v>
      </c>
      <c r="O150" s="120"/>
      <c r="P150" s="119">
        <f t="shared" ref="P150" si="10">P149+Q149</f>
        <v>0</v>
      </c>
      <c r="Q150" s="120"/>
      <c r="R150" s="119">
        <f t="shared" ref="R150" si="11">R149+S149</f>
        <v>0</v>
      </c>
      <c r="S150" s="120"/>
      <c r="T150" s="119">
        <f t="shared" ref="T150" si="12">T149+U149</f>
        <v>0</v>
      </c>
      <c r="U150" s="120"/>
      <c r="V150" s="119">
        <f t="shared" ref="V150" si="13">V149+W149</f>
        <v>0</v>
      </c>
      <c r="W150" s="120"/>
      <c r="X150" s="119">
        <f t="shared" ref="X150" si="14">X149+Y149</f>
        <v>0</v>
      </c>
      <c r="Y150" s="120"/>
      <c r="Z150" s="116">
        <f>SUM(Z149:AA149)</f>
        <v>67871</v>
      </c>
      <c r="AA150" s="117"/>
    </row>
    <row r="151" spans="1:2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7" x14ac:dyDescent="0.25">
      <c r="A152" s="115" t="s">
        <v>215</v>
      </c>
      <c r="B152" s="115"/>
      <c r="C152" s="115"/>
      <c r="D152" s="115"/>
      <c r="E152" s="115"/>
      <c r="F152" s="115"/>
      <c r="G152" s="99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7" x14ac:dyDescent="0.25">
      <c r="A153" s="5" t="s">
        <v>266</v>
      </c>
    </row>
    <row r="154" spans="1:27" x14ac:dyDescent="0.25">
      <c r="A154" s="76" t="s">
        <v>272</v>
      </c>
    </row>
    <row r="155" spans="1:27" x14ac:dyDescent="0.25">
      <c r="A155" s="88" t="s">
        <v>299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50:AA150"/>
    <mergeCell ref="A152:F152"/>
    <mergeCell ref="N150:O150"/>
    <mergeCell ref="P150:Q150"/>
    <mergeCell ref="R150:S150"/>
    <mergeCell ref="T150:U150"/>
    <mergeCell ref="V150:W150"/>
    <mergeCell ref="X150:Y150"/>
    <mergeCell ref="B150:C150"/>
    <mergeCell ref="D150:E150"/>
    <mergeCell ref="F150:G150"/>
    <mergeCell ref="H150:I150"/>
    <mergeCell ref="J150:K150"/>
    <mergeCell ref="L150:M1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selection activeCell="I6" sqref="I6"/>
    </sheetView>
  </sheetViews>
  <sheetFormatPr defaultRowHeight="15" x14ac:dyDescent="0.25"/>
  <cols>
    <col min="1" max="1" width="44.140625" bestFit="1" customWidth="1"/>
    <col min="2" max="25" width="6.7109375" customWidth="1"/>
    <col min="26" max="26" width="8.42578125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2015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3" t="s">
        <v>17</v>
      </c>
      <c r="B6" s="27">
        <v>1</v>
      </c>
      <c r="C6" s="27">
        <v>0</v>
      </c>
      <c r="D6" s="25">
        <v>2</v>
      </c>
      <c r="E6" s="25">
        <v>0</v>
      </c>
      <c r="F6" s="27">
        <v>1</v>
      </c>
      <c r="G6" s="27">
        <v>0</v>
      </c>
      <c r="H6" s="27">
        <v>1</v>
      </c>
      <c r="I6" s="27">
        <v>0</v>
      </c>
      <c r="J6" s="27">
        <v>1</v>
      </c>
      <c r="K6" s="27">
        <v>0</v>
      </c>
      <c r="L6" s="27">
        <v>2</v>
      </c>
      <c r="M6" s="27">
        <v>0</v>
      </c>
      <c r="N6" s="27">
        <v>3</v>
      </c>
      <c r="O6" s="27">
        <v>0</v>
      </c>
      <c r="P6" s="27">
        <v>1</v>
      </c>
      <c r="Q6" s="27">
        <v>0</v>
      </c>
      <c r="R6" s="27">
        <v>3</v>
      </c>
      <c r="S6" s="27">
        <v>0</v>
      </c>
      <c r="T6" s="27">
        <v>1</v>
      </c>
      <c r="U6" s="27">
        <v>0</v>
      </c>
      <c r="V6" s="27">
        <v>6</v>
      </c>
      <c r="W6" s="27">
        <v>0</v>
      </c>
      <c r="X6" s="27">
        <v>1</v>
      </c>
      <c r="Y6" s="27">
        <v>0</v>
      </c>
      <c r="Z6" s="12">
        <f t="shared" ref="Z6:Z68" si="0">B6+D6+F6+H6+J6+L6+N6+P6+R6+T6+V6+X6</f>
        <v>23</v>
      </c>
      <c r="AA6" s="13">
        <f t="shared" ref="AA6:AA68" si="1">C6+E6+G6+I6+K6+M6+O6+Q6+S6+U6+W6+Y6</f>
        <v>0</v>
      </c>
    </row>
    <row r="7" spans="1:27" x14ac:dyDescent="0.25">
      <c r="A7" s="23" t="s">
        <v>18</v>
      </c>
      <c r="B7" s="27">
        <v>0</v>
      </c>
      <c r="C7" s="27">
        <v>0</v>
      </c>
      <c r="D7" s="25">
        <v>6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2</v>
      </c>
      <c r="O7" s="27">
        <v>0</v>
      </c>
      <c r="P7" s="27">
        <v>6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si="0"/>
        <v>16</v>
      </c>
      <c r="AA7" s="13">
        <f t="shared" si="1"/>
        <v>0</v>
      </c>
    </row>
    <row r="8" spans="1:27" x14ac:dyDescent="0.25">
      <c r="A8" s="22" t="s">
        <v>19</v>
      </c>
      <c r="B8" s="25">
        <v>11689</v>
      </c>
      <c r="C8" s="25">
        <v>0</v>
      </c>
      <c r="D8" s="25">
        <v>21564</v>
      </c>
      <c r="E8" s="25">
        <v>3</v>
      </c>
      <c r="F8" s="27">
        <v>14558</v>
      </c>
      <c r="G8" s="27">
        <v>1</v>
      </c>
      <c r="H8" s="27">
        <v>15512</v>
      </c>
      <c r="I8" s="27">
        <v>1</v>
      </c>
      <c r="J8" s="27">
        <v>13843</v>
      </c>
      <c r="K8" s="27">
        <v>7</v>
      </c>
      <c r="L8" s="27">
        <v>17455</v>
      </c>
      <c r="M8" s="27">
        <v>8</v>
      </c>
      <c r="N8" s="27">
        <v>18864</v>
      </c>
      <c r="O8" s="27">
        <v>14</v>
      </c>
      <c r="P8" s="27">
        <v>14554</v>
      </c>
      <c r="Q8" s="27">
        <v>16</v>
      </c>
      <c r="R8" s="27">
        <v>10646</v>
      </c>
      <c r="S8" s="27">
        <v>0</v>
      </c>
      <c r="T8" s="27">
        <v>11725</v>
      </c>
      <c r="U8" s="27">
        <v>20</v>
      </c>
      <c r="V8" s="27">
        <v>12677</v>
      </c>
      <c r="W8" s="27">
        <v>0</v>
      </c>
      <c r="X8" s="27">
        <v>19020</v>
      </c>
      <c r="Y8" s="27">
        <v>5</v>
      </c>
      <c r="Z8" s="12">
        <f t="shared" si="0"/>
        <v>182107</v>
      </c>
      <c r="AA8" s="13">
        <f t="shared" si="1"/>
        <v>75</v>
      </c>
    </row>
    <row r="9" spans="1:27" x14ac:dyDescent="0.25">
      <c r="A9" s="23" t="s">
        <v>217</v>
      </c>
      <c r="B9" s="25">
        <v>0</v>
      </c>
      <c r="C9" s="25">
        <v>0</v>
      </c>
      <c r="D9" s="25">
        <v>0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1</v>
      </c>
      <c r="AA9" s="13">
        <f t="shared" si="1"/>
        <v>0</v>
      </c>
    </row>
    <row r="10" spans="1:27" x14ac:dyDescent="0.25">
      <c r="A10" s="23" t="s">
        <v>20</v>
      </c>
      <c r="B10" s="27">
        <v>0</v>
      </c>
      <c r="C10" s="27">
        <v>0</v>
      </c>
      <c r="D10" s="25">
        <v>0</v>
      </c>
      <c r="E10" s="25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8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2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12</v>
      </c>
      <c r="AA11" s="13">
        <f t="shared" si="1"/>
        <v>0</v>
      </c>
    </row>
    <row r="12" spans="1:27" x14ac:dyDescent="0.25">
      <c r="A12" s="22" t="s">
        <v>22</v>
      </c>
      <c r="B12" s="25">
        <v>4</v>
      </c>
      <c r="C12" s="25">
        <v>0</v>
      </c>
      <c r="D12" s="25">
        <v>2</v>
      </c>
      <c r="E12" s="25">
        <v>0</v>
      </c>
      <c r="F12" s="27">
        <v>3</v>
      </c>
      <c r="G12" s="27">
        <v>0</v>
      </c>
      <c r="H12" s="27">
        <v>2</v>
      </c>
      <c r="I12" s="27">
        <v>0</v>
      </c>
      <c r="J12" s="27">
        <v>1</v>
      </c>
      <c r="K12" s="27">
        <v>0</v>
      </c>
      <c r="L12" s="27">
        <v>3</v>
      </c>
      <c r="M12" s="27">
        <v>0</v>
      </c>
      <c r="N12" s="27">
        <v>11</v>
      </c>
      <c r="O12" s="27">
        <v>0</v>
      </c>
      <c r="P12" s="27">
        <v>6</v>
      </c>
      <c r="Q12" s="27">
        <v>0</v>
      </c>
      <c r="R12" s="27">
        <v>2</v>
      </c>
      <c r="S12" s="27">
        <v>0</v>
      </c>
      <c r="T12" s="27">
        <v>1</v>
      </c>
      <c r="U12" s="27">
        <v>0</v>
      </c>
      <c r="V12" s="27">
        <v>2</v>
      </c>
      <c r="W12" s="27">
        <v>0</v>
      </c>
      <c r="X12" s="27">
        <v>3</v>
      </c>
      <c r="Y12" s="27">
        <v>0</v>
      </c>
      <c r="Z12" s="12">
        <f t="shared" si="0"/>
        <v>40</v>
      </c>
      <c r="AA12" s="13">
        <f t="shared" si="1"/>
        <v>0</v>
      </c>
    </row>
    <row r="13" spans="1:27" x14ac:dyDescent="0.25">
      <c r="A13" s="22" t="s">
        <v>23</v>
      </c>
      <c r="B13" s="25">
        <v>184</v>
      </c>
      <c r="C13" s="25">
        <v>0</v>
      </c>
      <c r="D13" s="25">
        <v>155</v>
      </c>
      <c r="E13" s="25">
        <v>0</v>
      </c>
      <c r="F13" s="27">
        <v>132</v>
      </c>
      <c r="G13" s="27">
        <v>0</v>
      </c>
      <c r="H13" s="27">
        <v>195</v>
      </c>
      <c r="I13" s="27">
        <v>0</v>
      </c>
      <c r="J13" s="27">
        <v>163</v>
      </c>
      <c r="K13" s="27">
        <v>0</v>
      </c>
      <c r="L13" s="27">
        <v>150</v>
      </c>
      <c r="M13" s="27">
        <v>0</v>
      </c>
      <c r="N13" s="27">
        <v>220</v>
      </c>
      <c r="O13" s="27">
        <v>0</v>
      </c>
      <c r="P13" s="27">
        <v>184</v>
      </c>
      <c r="Q13" s="27">
        <v>0</v>
      </c>
      <c r="R13" s="27">
        <v>123</v>
      </c>
      <c r="S13" s="27">
        <v>0</v>
      </c>
      <c r="T13" s="27">
        <v>170</v>
      </c>
      <c r="U13" s="27">
        <v>0</v>
      </c>
      <c r="V13" s="27">
        <v>191</v>
      </c>
      <c r="W13" s="27">
        <v>0</v>
      </c>
      <c r="X13" s="27">
        <v>173</v>
      </c>
      <c r="Y13" s="27">
        <v>1</v>
      </c>
      <c r="Z13" s="12">
        <f t="shared" si="0"/>
        <v>2040</v>
      </c>
      <c r="AA13" s="13">
        <f t="shared" si="1"/>
        <v>1</v>
      </c>
    </row>
    <row r="14" spans="1:27" x14ac:dyDescent="0.25">
      <c r="A14" s="23" t="s">
        <v>24</v>
      </c>
      <c r="B14" s="25">
        <v>57</v>
      </c>
      <c r="C14" s="25">
        <v>0</v>
      </c>
      <c r="D14" s="25">
        <v>63</v>
      </c>
      <c r="E14" s="25">
        <v>0</v>
      </c>
      <c r="F14" s="27">
        <v>56</v>
      </c>
      <c r="G14" s="27">
        <v>0</v>
      </c>
      <c r="H14" s="27">
        <v>80</v>
      </c>
      <c r="I14" s="27">
        <v>0</v>
      </c>
      <c r="J14" s="27">
        <v>83</v>
      </c>
      <c r="K14" s="27">
        <v>0</v>
      </c>
      <c r="L14" s="27">
        <v>55</v>
      </c>
      <c r="M14" s="27">
        <v>1</v>
      </c>
      <c r="N14" s="27">
        <v>68</v>
      </c>
      <c r="O14" s="27">
        <v>0</v>
      </c>
      <c r="P14" s="27">
        <v>59</v>
      </c>
      <c r="Q14" s="27">
        <v>0</v>
      </c>
      <c r="R14" s="27">
        <v>52</v>
      </c>
      <c r="S14" s="27">
        <v>0</v>
      </c>
      <c r="T14" s="27">
        <v>51</v>
      </c>
      <c r="U14" s="27">
        <v>0</v>
      </c>
      <c r="V14" s="27">
        <v>75</v>
      </c>
      <c r="W14" s="27">
        <v>0</v>
      </c>
      <c r="X14" s="27">
        <v>45</v>
      </c>
      <c r="Y14" s="27">
        <v>0</v>
      </c>
      <c r="Z14" s="12">
        <f t="shared" si="0"/>
        <v>744</v>
      </c>
      <c r="AA14" s="13">
        <f t="shared" si="1"/>
        <v>1</v>
      </c>
    </row>
    <row r="15" spans="1:27" x14ac:dyDescent="0.25">
      <c r="A15" s="23" t="s">
        <v>25</v>
      </c>
      <c r="B15" s="27">
        <v>0</v>
      </c>
      <c r="C15" s="27">
        <v>0</v>
      </c>
      <c r="D15" s="25">
        <v>0</v>
      </c>
      <c r="E15" s="25">
        <v>0</v>
      </c>
      <c r="F15" s="27">
        <v>0</v>
      </c>
      <c r="G15" s="27">
        <v>0</v>
      </c>
      <c r="H15" s="27">
        <v>1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109</v>
      </c>
      <c r="C16" s="25">
        <v>0</v>
      </c>
      <c r="D16" s="25">
        <v>106</v>
      </c>
      <c r="E16" s="25">
        <v>0</v>
      </c>
      <c r="F16" s="27">
        <v>93</v>
      </c>
      <c r="G16" s="27">
        <v>0</v>
      </c>
      <c r="H16" s="27">
        <v>95</v>
      </c>
      <c r="I16" s="27">
        <v>0</v>
      </c>
      <c r="J16" s="27">
        <v>84</v>
      </c>
      <c r="K16" s="27">
        <v>1</v>
      </c>
      <c r="L16" s="27">
        <v>112</v>
      </c>
      <c r="M16" s="27">
        <v>2</v>
      </c>
      <c r="N16" s="27">
        <v>110</v>
      </c>
      <c r="O16" s="27">
        <v>0</v>
      </c>
      <c r="P16" s="27">
        <v>90</v>
      </c>
      <c r="Q16" s="27">
        <v>0</v>
      </c>
      <c r="R16" s="27">
        <v>109</v>
      </c>
      <c r="S16" s="27">
        <v>0</v>
      </c>
      <c r="T16" s="27">
        <v>92</v>
      </c>
      <c r="U16" s="27">
        <v>0</v>
      </c>
      <c r="V16" s="27">
        <v>128</v>
      </c>
      <c r="W16" s="27">
        <v>0</v>
      </c>
      <c r="X16" s="27">
        <v>122</v>
      </c>
      <c r="Y16" s="27">
        <v>0</v>
      </c>
      <c r="Z16" s="12">
        <f t="shared" si="0"/>
        <v>1250</v>
      </c>
      <c r="AA16" s="13">
        <f t="shared" si="1"/>
        <v>3</v>
      </c>
    </row>
    <row r="17" spans="1:27" x14ac:dyDescent="0.25">
      <c r="A17" s="22" t="s">
        <v>28</v>
      </c>
      <c r="B17" s="25">
        <v>55</v>
      </c>
      <c r="C17" s="25">
        <v>0</v>
      </c>
      <c r="D17" s="25">
        <v>68</v>
      </c>
      <c r="E17" s="25">
        <v>0</v>
      </c>
      <c r="F17" s="27">
        <v>58</v>
      </c>
      <c r="G17" s="27">
        <v>0</v>
      </c>
      <c r="H17" s="27">
        <v>36</v>
      </c>
      <c r="I17" s="27">
        <v>0</v>
      </c>
      <c r="J17" s="27">
        <v>29</v>
      </c>
      <c r="K17" s="27">
        <v>2</v>
      </c>
      <c r="L17" s="27">
        <v>30</v>
      </c>
      <c r="M17" s="27">
        <v>0</v>
      </c>
      <c r="N17" s="27">
        <v>49</v>
      </c>
      <c r="O17" s="27">
        <v>0</v>
      </c>
      <c r="P17" s="27">
        <v>42</v>
      </c>
      <c r="Q17" s="27">
        <v>0</v>
      </c>
      <c r="R17" s="27">
        <v>24</v>
      </c>
      <c r="S17" s="27">
        <v>0</v>
      </c>
      <c r="T17" s="27">
        <v>45</v>
      </c>
      <c r="U17" s="27">
        <v>0</v>
      </c>
      <c r="V17" s="27">
        <v>23</v>
      </c>
      <c r="W17" s="27">
        <v>0</v>
      </c>
      <c r="X17" s="27">
        <v>35</v>
      </c>
      <c r="Y17" s="27">
        <v>0</v>
      </c>
      <c r="Z17" s="12">
        <f t="shared" si="0"/>
        <v>494</v>
      </c>
      <c r="AA17" s="13">
        <f t="shared" si="1"/>
        <v>2</v>
      </c>
    </row>
    <row r="18" spans="1:27" x14ac:dyDescent="0.25">
      <c r="A18" s="22" t="s">
        <v>29</v>
      </c>
      <c r="B18" s="25">
        <v>1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3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0</v>
      </c>
      <c r="Y18" s="27">
        <v>0</v>
      </c>
      <c r="Z18" s="12">
        <f t="shared" si="0"/>
        <v>7</v>
      </c>
      <c r="AA18" s="13">
        <f t="shared" si="1"/>
        <v>0</v>
      </c>
    </row>
    <row r="19" spans="1:27" x14ac:dyDescent="0.25">
      <c r="A19" s="22" t="s">
        <v>30</v>
      </c>
      <c r="B19" s="25">
        <v>144</v>
      </c>
      <c r="C19" s="25">
        <v>0</v>
      </c>
      <c r="D19" s="25">
        <v>205</v>
      </c>
      <c r="E19" s="25">
        <v>0</v>
      </c>
      <c r="F19" s="27">
        <v>67</v>
      </c>
      <c r="G19" s="27">
        <v>0</v>
      </c>
      <c r="H19" s="27">
        <v>76</v>
      </c>
      <c r="I19" s="27">
        <v>0</v>
      </c>
      <c r="J19" s="27">
        <v>101</v>
      </c>
      <c r="K19" s="27">
        <v>0</v>
      </c>
      <c r="L19" s="27">
        <v>101</v>
      </c>
      <c r="M19" s="27">
        <v>0</v>
      </c>
      <c r="N19" s="27">
        <v>115</v>
      </c>
      <c r="O19" s="27">
        <v>0</v>
      </c>
      <c r="P19" s="27">
        <v>142</v>
      </c>
      <c r="Q19" s="27">
        <v>0</v>
      </c>
      <c r="R19" s="27">
        <v>95</v>
      </c>
      <c r="S19" s="27">
        <v>0</v>
      </c>
      <c r="T19" s="27">
        <v>70</v>
      </c>
      <c r="U19" s="27">
        <v>0</v>
      </c>
      <c r="V19" s="27">
        <v>89</v>
      </c>
      <c r="W19" s="27">
        <v>0</v>
      </c>
      <c r="X19" s="27">
        <v>82</v>
      </c>
      <c r="Y19" s="27">
        <v>0</v>
      </c>
      <c r="Z19" s="12">
        <f t="shared" si="0"/>
        <v>1287</v>
      </c>
      <c r="AA19" s="13">
        <f t="shared" si="1"/>
        <v>0</v>
      </c>
    </row>
    <row r="20" spans="1:27" x14ac:dyDescent="0.25">
      <c r="A20" s="23" t="s">
        <v>31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2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2</v>
      </c>
      <c r="AA20" s="13">
        <f t="shared" si="1"/>
        <v>0</v>
      </c>
    </row>
    <row r="21" spans="1:27" x14ac:dyDescent="0.25">
      <c r="A21" s="22" t="s">
        <v>32</v>
      </c>
      <c r="B21" s="25">
        <v>7</v>
      </c>
      <c r="C21" s="25">
        <v>0</v>
      </c>
      <c r="D21" s="25">
        <v>14</v>
      </c>
      <c r="E21" s="25">
        <v>0</v>
      </c>
      <c r="F21" s="27">
        <v>4</v>
      </c>
      <c r="G21" s="27">
        <v>0</v>
      </c>
      <c r="H21" s="27">
        <v>7</v>
      </c>
      <c r="I21" s="27">
        <v>0</v>
      </c>
      <c r="J21" s="27">
        <v>16</v>
      </c>
      <c r="K21" s="27">
        <v>0</v>
      </c>
      <c r="L21" s="27">
        <v>15</v>
      </c>
      <c r="M21" s="27">
        <v>0</v>
      </c>
      <c r="N21" s="27">
        <v>5</v>
      </c>
      <c r="O21" s="27">
        <v>0</v>
      </c>
      <c r="P21" s="27">
        <v>25</v>
      </c>
      <c r="Q21" s="27">
        <v>0</v>
      </c>
      <c r="R21" s="27">
        <v>13</v>
      </c>
      <c r="S21" s="27">
        <v>0</v>
      </c>
      <c r="T21" s="27">
        <v>7</v>
      </c>
      <c r="U21" s="27">
        <v>0</v>
      </c>
      <c r="V21" s="27">
        <v>3</v>
      </c>
      <c r="W21" s="27">
        <v>0</v>
      </c>
      <c r="X21" s="27">
        <v>16</v>
      </c>
      <c r="Y21" s="27">
        <v>0</v>
      </c>
      <c r="Z21" s="12">
        <f t="shared" si="0"/>
        <v>132</v>
      </c>
      <c r="AA21" s="13">
        <f t="shared" si="1"/>
        <v>0</v>
      </c>
    </row>
    <row r="22" spans="1:27" x14ac:dyDescent="0.25">
      <c r="A22" s="22" t="s">
        <v>33</v>
      </c>
      <c r="B22" s="25">
        <v>1099</v>
      </c>
      <c r="C22" s="25">
        <v>0</v>
      </c>
      <c r="D22" s="25">
        <v>1120</v>
      </c>
      <c r="E22" s="25">
        <v>0</v>
      </c>
      <c r="F22" s="27">
        <v>696</v>
      </c>
      <c r="G22" s="27">
        <v>0</v>
      </c>
      <c r="H22" s="27">
        <v>1051</v>
      </c>
      <c r="I22" s="27">
        <v>2</v>
      </c>
      <c r="J22" s="27">
        <v>1050</v>
      </c>
      <c r="K22" s="27">
        <v>7</v>
      </c>
      <c r="L22" s="27">
        <v>816</v>
      </c>
      <c r="M22" s="27">
        <v>0</v>
      </c>
      <c r="N22" s="27">
        <v>1379</v>
      </c>
      <c r="O22" s="27">
        <v>0</v>
      </c>
      <c r="P22" s="27">
        <v>1311</v>
      </c>
      <c r="Q22" s="27">
        <v>2</v>
      </c>
      <c r="R22" s="27">
        <v>950</v>
      </c>
      <c r="S22" s="27">
        <v>0</v>
      </c>
      <c r="T22" s="27">
        <v>1013</v>
      </c>
      <c r="U22" s="27">
        <v>0</v>
      </c>
      <c r="V22" s="27">
        <v>1059</v>
      </c>
      <c r="W22" s="27">
        <v>0</v>
      </c>
      <c r="X22" s="27">
        <v>1069</v>
      </c>
      <c r="Y22" s="27">
        <v>1</v>
      </c>
      <c r="Z22" s="12">
        <f t="shared" si="0"/>
        <v>12613</v>
      </c>
      <c r="AA22" s="13">
        <f t="shared" si="1"/>
        <v>12</v>
      </c>
    </row>
    <row r="23" spans="1:27" x14ac:dyDescent="0.25">
      <c r="A23" s="23" t="s">
        <v>34</v>
      </c>
      <c r="B23" s="25">
        <v>0</v>
      </c>
      <c r="C23" s="25">
        <v>0</v>
      </c>
      <c r="D23" s="25">
        <v>0</v>
      </c>
      <c r="E23" s="25">
        <v>0</v>
      </c>
      <c r="F23" s="27">
        <v>1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2</v>
      </c>
      <c r="Q23" s="27">
        <v>0</v>
      </c>
      <c r="R23" s="27">
        <v>0</v>
      </c>
      <c r="S23" s="27">
        <v>0</v>
      </c>
      <c r="T23" s="27">
        <v>3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12">
        <f t="shared" si="0"/>
        <v>7</v>
      </c>
      <c r="AA23" s="13">
        <f t="shared" si="1"/>
        <v>0</v>
      </c>
    </row>
    <row r="24" spans="1:27" x14ac:dyDescent="0.25">
      <c r="A24" s="22" t="s">
        <v>35</v>
      </c>
      <c r="B24" s="25">
        <v>33</v>
      </c>
      <c r="C24" s="25">
        <v>4</v>
      </c>
      <c r="D24" s="25">
        <v>38</v>
      </c>
      <c r="E24" s="25">
        <v>0</v>
      </c>
      <c r="F24" s="27">
        <v>34</v>
      </c>
      <c r="G24" s="27">
        <v>0</v>
      </c>
      <c r="H24" s="27">
        <v>43</v>
      </c>
      <c r="I24" s="27">
        <v>1</v>
      </c>
      <c r="J24" s="27">
        <v>33</v>
      </c>
      <c r="K24" s="27">
        <v>4</v>
      </c>
      <c r="L24" s="27">
        <v>33</v>
      </c>
      <c r="M24" s="27">
        <v>0</v>
      </c>
      <c r="N24" s="27">
        <v>45</v>
      </c>
      <c r="O24" s="27">
        <v>0</v>
      </c>
      <c r="P24" s="27">
        <v>53</v>
      </c>
      <c r="Q24" s="27">
        <v>0</v>
      </c>
      <c r="R24" s="27">
        <v>33</v>
      </c>
      <c r="S24" s="27">
        <v>0</v>
      </c>
      <c r="T24" s="27">
        <v>35</v>
      </c>
      <c r="U24" s="27">
        <v>0</v>
      </c>
      <c r="V24" s="27">
        <v>42</v>
      </c>
      <c r="W24" s="27">
        <v>2</v>
      </c>
      <c r="X24" s="27">
        <v>34</v>
      </c>
      <c r="Y24" s="27">
        <v>0</v>
      </c>
      <c r="Z24" s="12">
        <f t="shared" si="0"/>
        <v>456</v>
      </c>
      <c r="AA24" s="13">
        <f t="shared" si="1"/>
        <v>11</v>
      </c>
    </row>
    <row r="25" spans="1:27" x14ac:dyDescent="0.25">
      <c r="A25" s="22" t="s">
        <v>36</v>
      </c>
      <c r="B25" s="25">
        <v>79</v>
      </c>
      <c r="C25" s="25">
        <v>0</v>
      </c>
      <c r="D25" s="25">
        <v>44</v>
      </c>
      <c r="E25" s="25">
        <v>0</v>
      </c>
      <c r="F25" s="27">
        <v>48</v>
      </c>
      <c r="G25" s="27">
        <v>0</v>
      </c>
      <c r="H25" s="27">
        <v>61</v>
      </c>
      <c r="I25" s="27">
        <v>0</v>
      </c>
      <c r="J25" s="27">
        <v>39</v>
      </c>
      <c r="K25" s="27">
        <v>0</v>
      </c>
      <c r="L25" s="27">
        <v>41</v>
      </c>
      <c r="M25" s="27">
        <v>0</v>
      </c>
      <c r="N25" s="27">
        <v>54</v>
      </c>
      <c r="O25" s="27">
        <v>0</v>
      </c>
      <c r="P25" s="27">
        <v>45</v>
      </c>
      <c r="Q25" s="27">
        <v>0</v>
      </c>
      <c r="R25" s="27">
        <v>46</v>
      </c>
      <c r="S25" s="27">
        <v>0</v>
      </c>
      <c r="T25" s="27">
        <v>35</v>
      </c>
      <c r="U25" s="27">
        <v>0</v>
      </c>
      <c r="V25" s="27">
        <v>44</v>
      </c>
      <c r="W25" s="27">
        <v>0</v>
      </c>
      <c r="X25" s="27">
        <v>46</v>
      </c>
      <c r="Y25" s="27">
        <v>0</v>
      </c>
      <c r="Z25" s="12">
        <f t="shared" si="0"/>
        <v>582</v>
      </c>
      <c r="AA25" s="13">
        <f t="shared" si="1"/>
        <v>0</v>
      </c>
    </row>
    <row r="26" spans="1:27" x14ac:dyDescent="0.25">
      <c r="A26" s="23" t="s">
        <v>37</v>
      </c>
      <c r="B26" s="25">
        <v>0</v>
      </c>
      <c r="C26" s="25">
        <v>0</v>
      </c>
      <c r="D26" s="25">
        <v>1</v>
      </c>
      <c r="E26" s="25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2</v>
      </c>
      <c r="AA26" s="13">
        <f t="shared" si="1"/>
        <v>0</v>
      </c>
    </row>
    <row r="27" spans="1:27" x14ac:dyDescent="0.25">
      <c r="A27" s="22" t="s">
        <v>38</v>
      </c>
      <c r="B27" s="25">
        <v>14</v>
      </c>
      <c r="C27" s="25">
        <v>0</v>
      </c>
      <c r="D27" s="25">
        <v>96</v>
      </c>
      <c r="E27" s="25">
        <v>0</v>
      </c>
      <c r="F27" s="27">
        <v>13</v>
      </c>
      <c r="G27" s="27">
        <v>0</v>
      </c>
      <c r="H27" s="27">
        <v>11</v>
      </c>
      <c r="I27" s="27">
        <v>0</v>
      </c>
      <c r="J27" s="27">
        <v>13</v>
      </c>
      <c r="K27" s="27">
        <v>0</v>
      </c>
      <c r="L27" s="27">
        <v>7</v>
      </c>
      <c r="M27" s="27">
        <v>0</v>
      </c>
      <c r="N27" s="27">
        <v>20</v>
      </c>
      <c r="O27" s="27">
        <v>0</v>
      </c>
      <c r="P27" s="27">
        <v>15</v>
      </c>
      <c r="Q27" s="27">
        <v>0</v>
      </c>
      <c r="R27" s="27">
        <v>18</v>
      </c>
      <c r="S27" s="27">
        <v>0</v>
      </c>
      <c r="T27" s="27">
        <v>9</v>
      </c>
      <c r="U27" s="27">
        <v>0</v>
      </c>
      <c r="V27" s="27">
        <v>18</v>
      </c>
      <c r="W27" s="27">
        <v>0</v>
      </c>
      <c r="X27" s="27">
        <v>8</v>
      </c>
      <c r="Y27" s="27">
        <v>0</v>
      </c>
      <c r="Z27" s="12">
        <f t="shared" si="0"/>
        <v>242</v>
      </c>
      <c r="AA27" s="13">
        <f t="shared" si="1"/>
        <v>0</v>
      </c>
    </row>
    <row r="28" spans="1:27" x14ac:dyDescent="0.25">
      <c r="A28" s="23" t="s">
        <v>40</v>
      </c>
      <c r="B28" s="25">
        <v>29</v>
      </c>
      <c r="C28" s="25">
        <v>0</v>
      </c>
      <c r="D28" s="25">
        <v>21</v>
      </c>
      <c r="E28" s="25">
        <v>0</v>
      </c>
      <c r="F28" s="27">
        <v>19</v>
      </c>
      <c r="G28" s="27">
        <v>0</v>
      </c>
      <c r="H28" s="27">
        <v>32</v>
      </c>
      <c r="I28" s="27">
        <v>0</v>
      </c>
      <c r="J28" s="27">
        <v>45</v>
      </c>
      <c r="K28" s="27">
        <v>0</v>
      </c>
      <c r="L28" s="27">
        <v>16</v>
      </c>
      <c r="M28" s="27">
        <v>0</v>
      </c>
      <c r="N28" s="27">
        <v>18</v>
      </c>
      <c r="O28" s="27">
        <v>0</v>
      </c>
      <c r="P28" s="27">
        <v>42</v>
      </c>
      <c r="Q28" s="27">
        <v>0</v>
      </c>
      <c r="R28" s="27">
        <v>15</v>
      </c>
      <c r="S28" s="27">
        <v>0</v>
      </c>
      <c r="T28" s="27">
        <v>15</v>
      </c>
      <c r="U28" s="27">
        <v>0</v>
      </c>
      <c r="V28" s="27">
        <v>16</v>
      </c>
      <c r="W28" s="27">
        <v>0</v>
      </c>
      <c r="X28" s="27">
        <v>7</v>
      </c>
      <c r="Y28" s="27">
        <v>0</v>
      </c>
      <c r="Z28" s="12">
        <f t="shared" si="0"/>
        <v>275</v>
      </c>
      <c r="AA28" s="13">
        <f t="shared" si="1"/>
        <v>0</v>
      </c>
    </row>
    <row r="29" spans="1:27" x14ac:dyDescent="0.25">
      <c r="A29" s="22" t="s">
        <v>41</v>
      </c>
      <c r="B29" s="25">
        <v>0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3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4</v>
      </c>
      <c r="E30" s="25">
        <v>0</v>
      </c>
      <c r="F30" s="27">
        <v>1</v>
      </c>
      <c r="G30" s="27">
        <v>0</v>
      </c>
      <c r="H30" s="27">
        <v>1</v>
      </c>
      <c r="I30" s="27">
        <v>0</v>
      </c>
      <c r="J30" s="27">
        <v>2</v>
      </c>
      <c r="K30" s="27">
        <v>0</v>
      </c>
      <c r="L30" s="27">
        <v>1</v>
      </c>
      <c r="M30" s="27">
        <v>0</v>
      </c>
      <c r="N30" s="27">
        <v>5</v>
      </c>
      <c r="O30" s="27">
        <v>0</v>
      </c>
      <c r="P30" s="27">
        <v>4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2</v>
      </c>
      <c r="W30" s="27">
        <v>0</v>
      </c>
      <c r="X30" s="27">
        <v>7</v>
      </c>
      <c r="Y30" s="27">
        <v>0</v>
      </c>
      <c r="Z30" s="12">
        <f t="shared" si="0"/>
        <v>33</v>
      </c>
      <c r="AA30" s="13">
        <f t="shared" si="1"/>
        <v>0</v>
      </c>
    </row>
    <row r="31" spans="1:27" x14ac:dyDescent="0.25">
      <c r="A31" s="22" t="s">
        <v>44</v>
      </c>
      <c r="B31" s="25">
        <v>240</v>
      </c>
      <c r="C31" s="25">
        <v>0</v>
      </c>
      <c r="D31" s="25">
        <v>162</v>
      </c>
      <c r="E31" s="25">
        <v>1</v>
      </c>
      <c r="F31" s="27">
        <v>211</v>
      </c>
      <c r="G31" s="27">
        <v>2</v>
      </c>
      <c r="H31" s="27">
        <v>244</v>
      </c>
      <c r="I31" s="27">
        <v>0</v>
      </c>
      <c r="J31" s="27">
        <v>210</v>
      </c>
      <c r="K31" s="27">
        <v>0</v>
      </c>
      <c r="L31" s="27">
        <v>219</v>
      </c>
      <c r="M31" s="27">
        <v>0</v>
      </c>
      <c r="N31" s="27">
        <v>199</v>
      </c>
      <c r="O31" s="27">
        <v>0</v>
      </c>
      <c r="P31" s="27">
        <v>277</v>
      </c>
      <c r="Q31" s="27">
        <v>0</v>
      </c>
      <c r="R31" s="27">
        <v>247</v>
      </c>
      <c r="S31" s="27">
        <v>0</v>
      </c>
      <c r="T31" s="27">
        <v>197</v>
      </c>
      <c r="U31" s="27">
        <v>1</v>
      </c>
      <c r="V31" s="27">
        <v>226</v>
      </c>
      <c r="W31" s="27">
        <v>0</v>
      </c>
      <c r="X31" s="27">
        <v>141</v>
      </c>
      <c r="Y31" s="27">
        <v>2</v>
      </c>
      <c r="Z31" s="12">
        <f t="shared" si="0"/>
        <v>2573</v>
      </c>
      <c r="AA31" s="13">
        <f t="shared" si="1"/>
        <v>6</v>
      </c>
    </row>
    <row r="32" spans="1:27" x14ac:dyDescent="0.25">
      <c r="A32" s="23" t="s">
        <v>45</v>
      </c>
      <c r="B32" s="25">
        <v>24</v>
      </c>
      <c r="C32" s="25">
        <v>2</v>
      </c>
      <c r="D32" s="25">
        <v>50</v>
      </c>
      <c r="E32" s="25">
        <v>1</v>
      </c>
      <c r="F32" s="27">
        <v>24</v>
      </c>
      <c r="G32" s="27">
        <v>1</v>
      </c>
      <c r="H32" s="27">
        <v>34</v>
      </c>
      <c r="I32" s="27">
        <v>0</v>
      </c>
      <c r="J32" s="27">
        <v>26</v>
      </c>
      <c r="K32" s="27">
        <v>1</v>
      </c>
      <c r="L32" s="27">
        <v>34</v>
      </c>
      <c r="M32" s="27">
        <v>0</v>
      </c>
      <c r="N32" s="27">
        <v>96</v>
      </c>
      <c r="O32" s="27">
        <v>0</v>
      </c>
      <c r="P32" s="27">
        <v>22</v>
      </c>
      <c r="Q32" s="27">
        <v>0</v>
      </c>
      <c r="R32" s="27">
        <v>33</v>
      </c>
      <c r="S32" s="27">
        <v>0</v>
      </c>
      <c r="T32" s="27">
        <v>66</v>
      </c>
      <c r="U32" s="27">
        <v>0</v>
      </c>
      <c r="V32" s="27">
        <v>35</v>
      </c>
      <c r="W32" s="27">
        <v>0</v>
      </c>
      <c r="X32" s="27">
        <v>40</v>
      </c>
      <c r="Y32" s="27">
        <v>1</v>
      </c>
      <c r="Z32" s="12">
        <f t="shared" si="0"/>
        <v>484</v>
      </c>
      <c r="AA32" s="13">
        <f t="shared" si="1"/>
        <v>6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3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4</v>
      </c>
      <c r="AA33" s="13">
        <f t="shared" si="1"/>
        <v>0</v>
      </c>
    </row>
    <row r="34" spans="1:27" x14ac:dyDescent="0.25">
      <c r="A34" s="22" t="s">
        <v>47</v>
      </c>
      <c r="B34" s="25">
        <v>3604</v>
      </c>
      <c r="C34" s="25">
        <v>2</v>
      </c>
      <c r="D34" s="25">
        <v>4479</v>
      </c>
      <c r="E34" s="25">
        <v>1</v>
      </c>
      <c r="F34" s="27">
        <v>3658</v>
      </c>
      <c r="G34" s="27">
        <v>0</v>
      </c>
      <c r="H34" s="27">
        <v>3178</v>
      </c>
      <c r="I34" s="27">
        <v>2</v>
      </c>
      <c r="J34" s="27">
        <v>2513</v>
      </c>
      <c r="K34" s="27">
        <v>6</v>
      </c>
      <c r="L34" s="27">
        <v>2229</v>
      </c>
      <c r="M34" s="27">
        <v>6</v>
      </c>
      <c r="N34" s="27">
        <v>3216</v>
      </c>
      <c r="O34" s="27">
        <v>1</v>
      </c>
      <c r="P34" s="27">
        <v>2790</v>
      </c>
      <c r="Q34" s="27">
        <v>4</v>
      </c>
      <c r="R34" s="27">
        <v>2249</v>
      </c>
      <c r="S34" s="27">
        <v>1</v>
      </c>
      <c r="T34" s="27">
        <v>2459</v>
      </c>
      <c r="U34" s="27">
        <v>1</v>
      </c>
      <c r="V34" s="27">
        <v>2677</v>
      </c>
      <c r="W34" s="27">
        <v>1</v>
      </c>
      <c r="X34" s="27">
        <v>3247</v>
      </c>
      <c r="Y34" s="27">
        <v>11</v>
      </c>
      <c r="Z34" s="12">
        <f t="shared" si="0"/>
        <v>36299</v>
      </c>
      <c r="AA34" s="13">
        <f t="shared" si="1"/>
        <v>36</v>
      </c>
    </row>
    <row r="35" spans="1:27" x14ac:dyDescent="0.25">
      <c r="A35" s="22" t="s">
        <v>49</v>
      </c>
      <c r="B35" s="25">
        <v>6</v>
      </c>
      <c r="C35" s="25">
        <v>0</v>
      </c>
      <c r="D35" s="25">
        <v>9</v>
      </c>
      <c r="E35" s="25">
        <v>0</v>
      </c>
      <c r="F35" s="27">
        <v>12</v>
      </c>
      <c r="G35" s="27">
        <v>0</v>
      </c>
      <c r="H35" s="27">
        <v>11</v>
      </c>
      <c r="I35" s="27">
        <v>0</v>
      </c>
      <c r="J35" s="27">
        <v>7</v>
      </c>
      <c r="K35" s="27">
        <v>0</v>
      </c>
      <c r="L35" s="27">
        <v>7</v>
      </c>
      <c r="M35" s="27">
        <v>0</v>
      </c>
      <c r="N35" s="27">
        <v>14</v>
      </c>
      <c r="O35" s="27">
        <v>0</v>
      </c>
      <c r="P35" s="27">
        <v>22</v>
      </c>
      <c r="Q35" s="27">
        <v>0</v>
      </c>
      <c r="R35" s="27">
        <v>14</v>
      </c>
      <c r="S35" s="27">
        <v>0</v>
      </c>
      <c r="T35" s="27">
        <v>18</v>
      </c>
      <c r="U35" s="27">
        <v>0</v>
      </c>
      <c r="V35" s="27">
        <v>12</v>
      </c>
      <c r="W35" s="27">
        <v>0</v>
      </c>
      <c r="X35" s="27">
        <v>6</v>
      </c>
      <c r="Y35" s="27">
        <v>0</v>
      </c>
      <c r="Z35" s="12">
        <f t="shared" si="0"/>
        <v>138</v>
      </c>
      <c r="AA35" s="13">
        <f t="shared" si="1"/>
        <v>0</v>
      </c>
    </row>
    <row r="36" spans="1:27" x14ac:dyDescent="0.25">
      <c r="A36" s="22" t="s">
        <v>50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51</v>
      </c>
      <c r="B37" s="25">
        <v>0</v>
      </c>
      <c r="C37" s="25">
        <v>0</v>
      </c>
      <c r="D37" s="25">
        <v>1</v>
      </c>
      <c r="E37" s="25">
        <v>0</v>
      </c>
      <c r="F37" s="27">
        <v>2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6</v>
      </c>
      <c r="AA37" s="13">
        <f t="shared" si="1"/>
        <v>0</v>
      </c>
    </row>
    <row r="38" spans="1:27" x14ac:dyDescent="0.25">
      <c r="A38" s="23" t="s">
        <v>52</v>
      </c>
      <c r="B38" s="25">
        <v>0</v>
      </c>
      <c r="C38" s="25">
        <v>0</v>
      </c>
      <c r="D38" s="25">
        <v>2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2</v>
      </c>
      <c r="AA38" s="13">
        <f t="shared" si="1"/>
        <v>0</v>
      </c>
    </row>
    <row r="39" spans="1:27" x14ac:dyDescent="0.25">
      <c r="A39" s="23" t="s">
        <v>53</v>
      </c>
      <c r="B39" s="27">
        <v>0</v>
      </c>
      <c r="C39" s="27">
        <v>0</v>
      </c>
      <c r="D39" s="25">
        <v>1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2</v>
      </c>
      <c r="U39" s="27">
        <v>0</v>
      </c>
      <c r="V39" s="27">
        <v>0</v>
      </c>
      <c r="W39" s="27">
        <v>0</v>
      </c>
      <c r="X39" s="27">
        <v>1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54</v>
      </c>
      <c r="B40" s="27">
        <v>2</v>
      </c>
      <c r="C40" s="27">
        <v>0</v>
      </c>
      <c r="D40" s="25">
        <v>0</v>
      </c>
      <c r="E40" s="25">
        <v>0</v>
      </c>
      <c r="F40" s="27">
        <v>2</v>
      </c>
      <c r="G40" s="27">
        <v>0</v>
      </c>
      <c r="H40" s="27">
        <v>1</v>
      </c>
      <c r="I40" s="27">
        <v>0</v>
      </c>
      <c r="J40" s="27">
        <v>3</v>
      </c>
      <c r="K40" s="27">
        <v>0</v>
      </c>
      <c r="L40" s="27">
        <v>3</v>
      </c>
      <c r="M40" s="27">
        <v>0</v>
      </c>
      <c r="N40" s="27">
        <v>1</v>
      </c>
      <c r="O40" s="27">
        <v>0</v>
      </c>
      <c r="P40" s="27">
        <v>0</v>
      </c>
      <c r="Q40" s="27">
        <v>0</v>
      </c>
      <c r="R40" s="27">
        <v>3</v>
      </c>
      <c r="S40" s="27">
        <v>0</v>
      </c>
      <c r="T40" s="27">
        <v>0</v>
      </c>
      <c r="U40" s="27">
        <v>0</v>
      </c>
      <c r="V40" s="27">
        <v>2</v>
      </c>
      <c r="W40" s="27">
        <v>0</v>
      </c>
      <c r="X40" s="27">
        <v>1</v>
      </c>
      <c r="Y40" s="27">
        <v>0</v>
      </c>
      <c r="Z40" s="12">
        <f t="shared" si="0"/>
        <v>18</v>
      </c>
      <c r="AA40" s="13">
        <f t="shared" si="1"/>
        <v>0</v>
      </c>
    </row>
    <row r="41" spans="1:27" x14ac:dyDescent="0.25">
      <c r="A41" s="23" t="s">
        <v>55</v>
      </c>
      <c r="B41" s="27">
        <v>5041</v>
      </c>
      <c r="C41" s="27">
        <v>0</v>
      </c>
      <c r="D41" s="25">
        <v>7053</v>
      </c>
      <c r="E41" s="25">
        <v>0</v>
      </c>
      <c r="F41" s="27">
        <v>5168</v>
      </c>
      <c r="G41" s="27">
        <v>1</v>
      </c>
      <c r="H41" s="27">
        <v>4425</v>
      </c>
      <c r="I41" s="27">
        <v>4</v>
      </c>
      <c r="J41" s="27">
        <v>4118</v>
      </c>
      <c r="K41" s="27">
        <v>2</v>
      </c>
      <c r="L41" s="27">
        <v>3576</v>
      </c>
      <c r="M41" s="27">
        <v>4</v>
      </c>
      <c r="N41" s="27">
        <v>4116</v>
      </c>
      <c r="O41" s="27">
        <v>1</v>
      </c>
      <c r="P41" s="27">
        <v>3876</v>
      </c>
      <c r="Q41" s="27">
        <v>0</v>
      </c>
      <c r="R41" s="27">
        <v>2936</v>
      </c>
      <c r="S41" s="27">
        <v>0</v>
      </c>
      <c r="T41" s="27">
        <v>3428</v>
      </c>
      <c r="U41" s="27">
        <v>0</v>
      </c>
      <c r="V41" s="27">
        <v>3942</v>
      </c>
      <c r="W41" s="27">
        <v>2</v>
      </c>
      <c r="X41" s="27">
        <v>5512</v>
      </c>
      <c r="Y41" s="27">
        <v>0</v>
      </c>
      <c r="Z41" s="12">
        <f t="shared" si="0"/>
        <v>53191</v>
      </c>
      <c r="AA41" s="13">
        <f t="shared" si="1"/>
        <v>14</v>
      </c>
    </row>
    <row r="42" spans="1:27" x14ac:dyDescent="0.25">
      <c r="A42" s="23" t="s">
        <v>56</v>
      </c>
      <c r="B42" s="27">
        <v>0</v>
      </c>
      <c r="C42" s="27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2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4</v>
      </c>
      <c r="AA42" s="13">
        <f t="shared" si="1"/>
        <v>0</v>
      </c>
    </row>
    <row r="43" spans="1:27" x14ac:dyDescent="0.25">
      <c r="A43" s="22" t="s">
        <v>57</v>
      </c>
      <c r="B43" s="25">
        <v>6</v>
      </c>
      <c r="C43" s="25">
        <v>0</v>
      </c>
      <c r="D43" s="25">
        <v>16</v>
      </c>
      <c r="E43" s="25">
        <v>0</v>
      </c>
      <c r="F43" s="27">
        <v>1</v>
      </c>
      <c r="G43" s="27">
        <v>0</v>
      </c>
      <c r="H43" s="27">
        <v>4</v>
      </c>
      <c r="I43" s="27">
        <v>0</v>
      </c>
      <c r="J43" s="27">
        <v>7</v>
      </c>
      <c r="K43" s="27">
        <v>0</v>
      </c>
      <c r="L43" s="27">
        <v>10</v>
      </c>
      <c r="M43" s="27">
        <v>0</v>
      </c>
      <c r="N43" s="27">
        <v>15</v>
      </c>
      <c r="O43" s="27">
        <v>0</v>
      </c>
      <c r="P43" s="27">
        <v>1</v>
      </c>
      <c r="Q43" s="27">
        <v>0</v>
      </c>
      <c r="R43" s="27">
        <v>9</v>
      </c>
      <c r="S43" s="27">
        <v>0</v>
      </c>
      <c r="T43" s="27">
        <v>1</v>
      </c>
      <c r="U43" s="27">
        <v>0</v>
      </c>
      <c r="V43" s="27">
        <v>7</v>
      </c>
      <c r="W43" s="27">
        <v>0</v>
      </c>
      <c r="X43" s="27">
        <v>8</v>
      </c>
      <c r="Y43" s="27">
        <v>0</v>
      </c>
      <c r="Z43" s="12">
        <f t="shared" si="0"/>
        <v>85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59</v>
      </c>
      <c r="B45" s="25">
        <v>51</v>
      </c>
      <c r="C45" s="25">
        <v>0</v>
      </c>
      <c r="D45" s="25">
        <v>24</v>
      </c>
      <c r="E45" s="25">
        <v>0</v>
      </c>
      <c r="F45" s="27">
        <v>35</v>
      </c>
      <c r="G45" s="27">
        <v>0</v>
      </c>
      <c r="H45" s="27">
        <v>25</v>
      </c>
      <c r="I45" s="27">
        <v>0</v>
      </c>
      <c r="J45" s="27">
        <v>43</v>
      </c>
      <c r="K45" s="27">
        <v>0</v>
      </c>
      <c r="L45" s="27">
        <v>23</v>
      </c>
      <c r="M45" s="27">
        <v>1</v>
      </c>
      <c r="N45" s="27">
        <v>30</v>
      </c>
      <c r="O45" s="27">
        <v>0</v>
      </c>
      <c r="P45" s="27">
        <v>31</v>
      </c>
      <c r="Q45" s="27">
        <v>0</v>
      </c>
      <c r="R45" s="27">
        <v>34</v>
      </c>
      <c r="S45" s="27">
        <v>0</v>
      </c>
      <c r="T45" s="27">
        <v>28</v>
      </c>
      <c r="U45" s="27">
        <v>0</v>
      </c>
      <c r="V45" s="27">
        <v>37</v>
      </c>
      <c r="W45" s="27">
        <v>0</v>
      </c>
      <c r="X45" s="27">
        <v>18</v>
      </c>
      <c r="Y45" s="27">
        <v>0</v>
      </c>
      <c r="Z45" s="12">
        <f t="shared" si="0"/>
        <v>379</v>
      </c>
      <c r="AA45" s="13">
        <f t="shared" si="1"/>
        <v>1</v>
      </c>
    </row>
    <row r="46" spans="1:27" x14ac:dyDescent="0.25">
      <c r="A46" s="23" t="s">
        <v>60</v>
      </c>
      <c r="B46" s="25">
        <v>281</v>
      </c>
      <c r="C46" s="25">
        <v>0</v>
      </c>
      <c r="D46" s="25">
        <v>226</v>
      </c>
      <c r="E46" s="25">
        <v>0</v>
      </c>
      <c r="F46" s="27">
        <v>279</v>
      </c>
      <c r="G46" s="27">
        <v>0</v>
      </c>
      <c r="H46" s="27">
        <v>201</v>
      </c>
      <c r="I46" s="27">
        <v>0</v>
      </c>
      <c r="J46" s="27">
        <v>234</v>
      </c>
      <c r="K46" s="27">
        <v>0</v>
      </c>
      <c r="L46" s="27">
        <v>205</v>
      </c>
      <c r="M46" s="27">
        <v>0</v>
      </c>
      <c r="N46" s="27">
        <v>269</v>
      </c>
      <c r="O46" s="27">
        <v>0</v>
      </c>
      <c r="P46" s="27">
        <v>326</v>
      </c>
      <c r="Q46" s="27">
        <v>0</v>
      </c>
      <c r="R46" s="27">
        <v>172</v>
      </c>
      <c r="S46" s="27">
        <v>0</v>
      </c>
      <c r="T46" s="27">
        <v>181</v>
      </c>
      <c r="U46" s="27">
        <v>0</v>
      </c>
      <c r="V46" s="27">
        <v>258</v>
      </c>
      <c r="W46" s="27">
        <v>0</v>
      </c>
      <c r="X46" s="27">
        <v>259</v>
      </c>
      <c r="Y46" s="27">
        <v>0</v>
      </c>
      <c r="Z46" s="12">
        <f t="shared" si="0"/>
        <v>2891</v>
      </c>
      <c r="AA46" s="13">
        <f t="shared" si="1"/>
        <v>0</v>
      </c>
    </row>
    <row r="47" spans="1:27" x14ac:dyDescent="0.25">
      <c r="A47" s="22" t="s">
        <v>218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61</v>
      </c>
      <c r="B48" s="25">
        <v>374</v>
      </c>
      <c r="C48" s="25">
        <v>0</v>
      </c>
      <c r="D48" s="25">
        <v>191</v>
      </c>
      <c r="E48" s="25">
        <v>6</v>
      </c>
      <c r="F48" s="27">
        <v>235</v>
      </c>
      <c r="G48" s="27">
        <v>4</v>
      </c>
      <c r="H48" s="27">
        <v>239</v>
      </c>
      <c r="I48" s="27">
        <v>5</v>
      </c>
      <c r="J48" s="27">
        <v>203</v>
      </c>
      <c r="K48" s="27">
        <v>20</v>
      </c>
      <c r="L48" s="27">
        <v>258</v>
      </c>
      <c r="M48" s="27">
        <v>7</v>
      </c>
      <c r="N48" s="27">
        <v>246</v>
      </c>
      <c r="O48" s="27">
        <v>8</v>
      </c>
      <c r="P48" s="27">
        <v>225</v>
      </c>
      <c r="Q48" s="27">
        <v>11</v>
      </c>
      <c r="R48" s="27">
        <v>257</v>
      </c>
      <c r="S48" s="27">
        <v>3</v>
      </c>
      <c r="T48" s="27">
        <v>205</v>
      </c>
      <c r="U48" s="27">
        <v>2</v>
      </c>
      <c r="V48" s="27">
        <v>255</v>
      </c>
      <c r="W48" s="27">
        <v>1</v>
      </c>
      <c r="X48" s="27">
        <v>214</v>
      </c>
      <c r="Y48" s="27">
        <v>0</v>
      </c>
      <c r="Z48" s="12">
        <f t="shared" si="0"/>
        <v>2902</v>
      </c>
      <c r="AA48" s="13">
        <f t="shared" si="1"/>
        <v>67</v>
      </c>
    </row>
    <row r="49" spans="1:27" x14ac:dyDescent="0.25">
      <c r="A49" s="22" t="s">
        <v>219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12">
        <f t="shared" si="0"/>
        <v>1</v>
      </c>
      <c r="AA49" s="13">
        <f t="shared" si="1"/>
        <v>0</v>
      </c>
    </row>
    <row r="50" spans="1:27" x14ac:dyDescent="0.25">
      <c r="A50" s="23" t="s">
        <v>63</v>
      </c>
      <c r="B50" s="25">
        <v>3</v>
      </c>
      <c r="C50" s="25">
        <v>0</v>
      </c>
      <c r="D50" s="25">
        <v>1</v>
      </c>
      <c r="E50" s="25">
        <v>0</v>
      </c>
      <c r="F50" s="27">
        <v>0</v>
      </c>
      <c r="G50" s="27">
        <v>0</v>
      </c>
      <c r="H50" s="27">
        <v>1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3</v>
      </c>
      <c r="O50" s="27">
        <v>0</v>
      </c>
      <c r="P50" s="27">
        <v>3</v>
      </c>
      <c r="Q50" s="27">
        <v>0</v>
      </c>
      <c r="R50" s="27">
        <v>1</v>
      </c>
      <c r="S50" s="27">
        <v>0</v>
      </c>
      <c r="T50" s="27">
        <v>2</v>
      </c>
      <c r="U50" s="27">
        <v>0</v>
      </c>
      <c r="V50" s="27">
        <v>1</v>
      </c>
      <c r="W50" s="27">
        <v>0</v>
      </c>
      <c r="X50" s="27">
        <v>1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220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1</v>
      </c>
      <c r="AA51" s="13">
        <f t="shared" si="1"/>
        <v>0</v>
      </c>
    </row>
    <row r="52" spans="1:27" x14ac:dyDescent="0.25">
      <c r="A52" s="23" t="s">
        <v>65</v>
      </c>
      <c r="B52" s="25">
        <v>38</v>
      </c>
      <c r="C52" s="25">
        <v>0</v>
      </c>
      <c r="D52" s="25">
        <v>46</v>
      </c>
      <c r="E52" s="25">
        <v>0</v>
      </c>
      <c r="F52" s="27">
        <v>67</v>
      </c>
      <c r="G52" s="27">
        <v>0</v>
      </c>
      <c r="H52" s="27">
        <v>48</v>
      </c>
      <c r="I52" s="27">
        <v>0</v>
      </c>
      <c r="J52" s="27">
        <v>88</v>
      </c>
      <c r="K52" s="27">
        <v>0</v>
      </c>
      <c r="L52" s="27">
        <v>60</v>
      </c>
      <c r="M52" s="27">
        <v>0</v>
      </c>
      <c r="N52" s="27">
        <v>60</v>
      </c>
      <c r="O52" s="27">
        <v>0</v>
      </c>
      <c r="P52" s="27">
        <v>46</v>
      </c>
      <c r="Q52" s="27">
        <v>0</v>
      </c>
      <c r="R52" s="27">
        <v>109</v>
      </c>
      <c r="S52" s="27">
        <v>0</v>
      </c>
      <c r="T52" s="27">
        <v>47</v>
      </c>
      <c r="U52" s="27">
        <v>0</v>
      </c>
      <c r="V52" s="27">
        <v>69</v>
      </c>
      <c r="W52" s="27">
        <v>0</v>
      </c>
      <c r="X52" s="27">
        <v>41</v>
      </c>
      <c r="Y52" s="27">
        <v>0</v>
      </c>
      <c r="Z52" s="12">
        <f t="shared" si="0"/>
        <v>719</v>
      </c>
      <c r="AA52" s="13">
        <f t="shared" si="1"/>
        <v>0</v>
      </c>
    </row>
    <row r="53" spans="1:27" x14ac:dyDescent="0.25">
      <c r="A53" s="22" t="s">
        <v>66</v>
      </c>
      <c r="B53" s="25">
        <v>5</v>
      </c>
      <c r="C53" s="25">
        <v>0</v>
      </c>
      <c r="D53" s="25">
        <v>4</v>
      </c>
      <c r="E53" s="25">
        <v>0</v>
      </c>
      <c r="F53" s="27">
        <v>8</v>
      </c>
      <c r="G53" s="27">
        <v>0</v>
      </c>
      <c r="H53" s="27">
        <v>11</v>
      </c>
      <c r="I53" s="27">
        <v>0</v>
      </c>
      <c r="J53" s="27">
        <v>5</v>
      </c>
      <c r="K53" s="27">
        <v>0</v>
      </c>
      <c r="L53" s="27">
        <v>2</v>
      </c>
      <c r="M53" s="27">
        <v>1</v>
      </c>
      <c r="N53" s="27">
        <v>5</v>
      </c>
      <c r="O53" s="27">
        <v>0</v>
      </c>
      <c r="P53" s="27">
        <v>3</v>
      </c>
      <c r="Q53" s="27">
        <v>0</v>
      </c>
      <c r="R53" s="27">
        <v>6</v>
      </c>
      <c r="S53" s="27">
        <v>0</v>
      </c>
      <c r="T53" s="27">
        <v>4</v>
      </c>
      <c r="U53" s="27">
        <v>0</v>
      </c>
      <c r="V53" s="27">
        <v>7</v>
      </c>
      <c r="W53" s="27">
        <v>0</v>
      </c>
      <c r="X53" s="27">
        <v>2</v>
      </c>
      <c r="Y53" s="27">
        <v>0</v>
      </c>
      <c r="Z53" s="12">
        <f t="shared" si="0"/>
        <v>62</v>
      </c>
      <c r="AA53" s="13">
        <f t="shared" si="1"/>
        <v>1</v>
      </c>
    </row>
    <row r="54" spans="1:27" x14ac:dyDescent="0.25">
      <c r="A54" s="22" t="s">
        <v>67</v>
      </c>
      <c r="B54" s="25">
        <v>141</v>
      </c>
      <c r="C54" s="25">
        <v>0</v>
      </c>
      <c r="D54" s="25">
        <v>69</v>
      </c>
      <c r="E54" s="25">
        <v>0</v>
      </c>
      <c r="F54" s="27">
        <v>120</v>
      </c>
      <c r="G54" s="27">
        <v>0</v>
      </c>
      <c r="H54" s="27">
        <v>133</v>
      </c>
      <c r="I54" s="27">
        <v>0</v>
      </c>
      <c r="J54" s="27">
        <v>136</v>
      </c>
      <c r="K54" s="27">
        <v>1</v>
      </c>
      <c r="L54" s="27">
        <v>157</v>
      </c>
      <c r="M54" s="27">
        <v>0</v>
      </c>
      <c r="N54" s="27">
        <v>301</v>
      </c>
      <c r="O54" s="27">
        <v>0</v>
      </c>
      <c r="P54" s="27">
        <v>129</v>
      </c>
      <c r="Q54" s="27">
        <v>0</v>
      </c>
      <c r="R54" s="27">
        <v>319</v>
      </c>
      <c r="S54" s="27">
        <v>0</v>
      </c>
      <c r="T54" s="27">
        <v>229</v>
      </c>
      <c r="U54" s="27">
        <v>0</v>
      </c>
      <c r="V54" s="27">
        <v>161</v>
      </c>
      <c r="W54" s="27">
        <v>0</v>
      </c>
      <c r="X54" s="27">
        <v>340</v>
      </c>
      <c r="Y54" s="27">
        <v>4</v>
      </c>
      <c r="Z54" s="12">
        <f t="shared" si="0"/>
        <v>2235</v>
      </c>
      <c r="AA54" s="13">
        <f t="shared" si="1"/>
        <v>5</v>
      </c>
    </row>
    <row r="55" spans="1:27" x14ac:dyDescent="0.25">
      <c r="A55" s="22" t="s">
        <v>68</v>
      </c>
      <c r="B55" s="25">
        <v>0</v>
      </c>
      <c r="C55" s="25">
        <v>0</v>
      </c>
      <c r="D55" s="25">
        <v>6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6</v>
      </c>
      <c r="K55" s="27">
        <v>0</v>
      </c>
      <c r="L55" s="27">
        <v>3</v>
      </c>
      <c r="M55" s="27">
        <v>0</v>
      </c>
      <c r="N55" s="27">
        <v>1</v>
      </c>
      <c r="O55" s="27">
        <v>0</v>
      </c>
      <c r="P55" s="27">
        <v>3</v>
      </c>
      <c r="Q55" s="27">
        <v>0</v>
      </c>
      <c r="R55" s="27">
        <v>1</v>
      </c>
      <c r="S55" s="27">
        <v>0</v>
      </c>
      <c r="T55" s="27">
        <v>2</v>
      </c>
      <c r="U55" s="27">
        <v>0</v>
      </c>
      <c r="V55" s="27">
        <v>9</v>
      </c>
      <c r="W55" s="27">
        <v>0</v>
      </c>
      <c r="X55" s="27">
        <v>3</v>
      </c>
      <c r="Y55" s="27">
        <v>0</v>
      </c>
      <c r="Z55" s="12">
        <f t="shared" si="0"/>
        <v>35</v>
      </c>
      <c r="AA55" s="13">
        <f t="shared" si="1"/>
        <v>0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27</v>
      </c>
      <c r="E56" s="25">
        <v>0</v>
      </c>
      <c r="F56" s="27">
        <v>15</v>
      </c>
      <c r="G56" s="27">
        <v>0</v>
      </c>
      <c r="H56" s="27">
        <v>7</v>
      </c>
      <c r="I56" s="27">
        <v>0</v>
      </c>
      <c r="J56" s="27">
        <v>10</v>
      </c>
      <c r="K56" s="27">
        <v>0</v>
      </c>
      <c r="L56" s="27">
        <v>7</v>
      </c>
      <c r="M56" s="27">
        <v>0</v>
      </c>
      <c r="N56" s="27">
        <v>2</v>
      </c>
      <c r="O56" s="27">
        <v>0</v>
      </c>
      <c r="P56" s="27">
        <v>3</v>
      </c>
      <c r="Q56" s="27">
        <v>0</v>
      </c>
      <c r="R56" s="27">
        <v>5</v>
      </c>
      <c r="S56" s="27">
        <v>0</v>
      </c>
      <c r="T56" s="27">
        <v>6</v>
      </c>
      <c r="U56" s="27">
        <v>0</v>
      </c>
      <c r="V56" s="27">
        <v>21</v>
      </c>
      <c r="W56" s="27">
        <v>0</v>
      </c>
      <c r="X56" s="27">
        <v>5</v>
      </c>
      <c r="Y56" s="27">
        <v>0</v>
      </c>
      <c r="Z56" s="12">
        <f t="shared" si="0"/>
        <v>125</v>
      </c>
      <c r="AA56" s="13">
        <f t="shared" si="1"/>
        <v>0</v>
      </c>
    </row>
    <row r="57" spans="1:27" x14ac:dyDescent="0.25">
      <c r="A57" s="22" t="s">
        <v>70</v>
      </c>
      <c r="B57" s="25">
        <v>150</v>
      </c>
      <c r="C57" s="25">
        <v>0</v>
      </c>
      <c r="D57" s="25">
        <v>159</v>
      </c>
      <c r="E57" s="25">
        <v>0</v>
      </c>
      <c r="F57" s="27">
        <v>133</v>
      </c>
      <c r="G57" s="27">
        <v>0</v>
      </c>
      <c r="H57" s="27">
        <v>47</v>
      </c>
      <c r="I57" s="27">
        <v>0</v>
      </c>
      <c r="J57" s="27">
        <v>57</v>
      </c>
      <c r="K57" s="27">
        <v>0</v>
      </c>
      <c r="L57" s="27">
        <v>57</v>
      </c>
      <c r="M57" s="27">
        <v>0</v>
      </c>
      <c r="N57" s="27">
        <v>79</v>
      </c>
      <c r="O57" s="27">
        <v>0</v>
      </c>
      <c r="P57" s="27">
        <v>44</v>
      </c>
      <c r="Q57" s="27">
        <v>0</v>
      </c>
      <c r="R57" s="27">
        <v>45</v>
      </c>
      <c r="S57" s="27">
        <v>1</v>
      </c>
      <c r="T57" s="27">
        <v>51</v>
      </c>
      <c r="U57" s="27">
        <v>0</v>
      </c>
      <c r="V57" s="27">
        <v>54</v>
      </c>
      <c r="W57" s="27">
        <v>0</v>
      </c>
      <c r="X57" s="27">
        <v>65</v>
      </c>
      <c r="Y57" s="27">
        <v>0</v>
      </c>
      <c r="Z57" s="12">
        <f t="shared" si="0"/>
        <v>941</v>
      </c>
      <c r="AA57" s="13">
        <f t="shared" si="1"/>
        <v>1</v>
      </c>
    </row>
    <row r="58" spans="1:27" x14ac:dyDescent="0.25">
      <c r="A58" s="22" t="s">
        <v>221</v>
      </c>
      <c r="B58" s="25">
        <v>0</v>
      </c>
      <c r="C58" s="25">
        <v>0</v>
      </c>
      <c r="D58" s="25">
        <v>2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275</v>
      </c>
      <c r="C59" s="25">
        <v>0</v>
      </c>
      <c r="D59" s="25">
        <v>228</v>
      </c>
      <c r="E59" s="25">
        <v>1</v>
      </c>
      <c r="F59" s="27">
        <v>181</v>
      </c>
      <c r="G59" s="27">
        <v>1</v>
      </c>
      <c r="H59" s="27">
        <v>186</v>
      </c>
      <c r="I59" s="27">
        <v>0</v>
      </c>
      <c r="J59" s="27">
        <v>171</v>
      </c>
      <c r="K59" s="27">
        <v>0</v>
      </c>
      <c r="L59" s="27">
        <v>161</v>
      </c>
      <c r="M59" s="27">
        <v>0</v>
      </c>
      <c r="N59" s="27">
        <v>234</v>
      </c>
      <c r="O59" s="27">
        <v>0</v>
      </c>
      <c r="P59" s="27">
        <v>198</v>
      </c>
      <c r="Q59" s="27">
        <v>0</v>
      </c>
      <c r="R59" s="27">
        <v>205</v>
      </c>
      <c r="S59" s="27">
        <v>0</v>
      </c>
      <c r="T59" s="27">
        <v>153</v>
      </c>
      <c r="U59" s="27">
        <v>0</v>
      </c>
      <c r="V59" s="27">
        <v>176</v>
      </c>
      <c r="W59" s="27">
        <v>0</v>
      </c>
      <c r="X59" s="27">
        <v>109</v>
      </c>
      <c r="Y59" s="27">
        <v>3</v>
      </c>
      <c r="Z59" s="12">
        <f t="shared" si="0"/>
        <v>2277</v>
      </c>
      <c r="AA59" s="13">
        <f t="shared" si="1"/>
        <v>5</v>
      </c>
    </row>
    <row r="60" spans="1:27" x14ac:dyDescent="0.25">
      <c r="A60" s="22" t="s">
        <v>72</v>
      </c>
      <c r="B60" s="25">
        <v>144</v>
      </c>
      <c r="C60" s="25">
        <v>0</v>
      </c>
      <c r="D60" s="25">
        <v>87</v>
      </c>
      <c r="E60" s="25">
        <v>0</v>
      </c>
      <c r="F60" s="27">
        <v>84</v>
      </c>
      <c r="G60" s="27">
        <v>0</v>
      </c>
      <c r="H60" s="27">
        <v>89</v>
      </c>
      <c r="I60" s="27">
        <v>0</v>
      </c>
      <c r="J60" s="27">
        <v>123</v>
      </c>
      <c r="K60" s="27">
        <v>0</v>
      </c>
      <c r="L60" s="27">
        <v>116</v>
      </c>
      <c r="M60" s="27">
        <v>0</v>
      </c>
      <c r="N60" s="27">
        <v>151</v>
      </c>
      <c r="O60" s="27">
        <v>0</v>
      </c>
      <c r="P60" s="27">
        <v>120</v>
      </c>
      <c r="Q60" s="27">
        <v>0</v>
      </c>
      <c r="R60" s="27">
        <v>124</v>
      </c>
      <c r="S60" s="27">
        <v>0</v>
      </c>
      <c r="T60" s="27">
        <v>105</v>
      </c>
      <c r="U60" s="27">
        <v>1</v>
      </c>
      <c r="V60" s="27">
        <v>102</v>
      </c>
      <c r="W60" s="27">
        <v>0</v>
      </c>
      <c r="X60" s="27">
        <v>77</v>
      </c>
      <c r="Y60" s="27">
        <v>0</v>
      </c>
      <c r="Z60" s="12">
        <f t="shared" si="0"/>
        <v>1322</v>
      </c>
      <c r="AA60" s="13">
        <f t="shared" si="1"/>
        <v>1</v>
      </c>
    </row>
    <row r="61" spans="1:27" x14ac:dyDescent="0.25">
      <c r="A61" s="23" t="s">
        <v>73</v>
      </c>
      <c r="B61" s="27">
        <v>108</v>
      </c>
      <c r="C61" s="27">
        <v>0</v>
      </c>
      <c r="D61" s="25">
        <v>107</v>
      </c>
      <c r="E61" s="25">
        <v>0</v>
      </c>
      <c r="F61" s="27">
        <v>110</v>
      </c>
      <c r="G61" s="27">
        <v>0</v>
      </c>
      <c r="H61" s="27">
        <v>84</v>
      </c>
      <c r="I61" s="27">
        <v>0</v>
      </c>
      <c r="J61" s="27">
        <v>116</v>
      </c>
      <c r="K61" s="27">
        <v>0</v>
      </c>
      <c r="L61" s="27">
        <v>126</v>
      </c>
      <c r="M61" s="27">
        <v>0</v>
      </c>
      <c r="N61" s="27">
        <v>243</v>
      </c>
      <c r="O61" s="27">
        <v>0</v>
      </c>
      <c r="P61" s="27">
        <v>94</v>
      </c>
      <c r="Q61" s="27">
        <v>0</v>
      </c>
      <c r="R61" s="27">
        <v>131</v>
      </c>
      <c r="S61" s="27">
        <v>0</v>
      </c>
      <c r="T61" s="27">
        <v>170</v>
      </c>
      <c r="U61" s="27">
        <v>0</v>
      </c>
      <c r="V61" s="27">
        <v>177</v>
      </c>
      <c r="W61" s="27">
        <v>0</v>
      </c>
      <c r="X61" s="27">
        <v>153</v>
      </c>
      <c r="Y61" s="27">
        <v>0</v>
      </c>
      <c r="Z61" s="12">
        <f t="shared" si="0"/>
        <v>1619</v>
      </c>
      <c r="AA61" s="13">
        <f t="shared" si="1"/>
        <v>0</v>
      </c>
    </row>
    <row r="62" spans="1:27" x14ac:dyDescent="0.25">
      <c r="A62" s="22" t="s">
        <v>74</v>
      </c>
      <c r="B62" s="25">
        <v>238</v>
      </c>
      <c r="C62" s="25">
        <v>9</v>
      </c>
      <c r="D62" s="25">
        <v>259</v>
      </c>
      <c r="E62" s="25">
        <v>30</v>
      </c>
      <c r="F62" s="27">
        <v>227</v>
      </c>
      <c r="G62" s="27">
        <v>1</v>
      </c>
      <c r="H62" s="27">
        <v>266</v>
      </c>
      <c r="I62" s="27">
        <v>5</v>
      </c>
      <c r="J62" s="27">
        <v>204</v>
      </c>
      <c r="K62" s="27">
        <v>5</v>
      </c>
      <c r="L62" s="27">
        <v>191</v>
      </c>
      <c r="M62" s="27">
        <v>2</v>
      </c>
      <c r="N62" s="27">
        <v>290</v>
      </c>
      <c r="O62" s="27">
        <v>0</v>
      </c>
      <c r="P62" s="27">
        <v>230</v>
      </c>
      <c r="Q62" s="27">
        <v>0</v>
      </c>
      <c r="R62" s="27">
        <v>235</v>
      </c>
      <c r="S62" s="27">
        <v>5</v>
      </c>
      <c r="T62" s="27">
        <v>190</v>
      </c>
      <c r="U62" s="27">
        <v>0</v>
      </c>
      <c r="V62" s="27">
        <v>191</v>
      </c>
      <c r="W62" s="27">
        <v>0</v>
      </c>
      <c r="X62" s="27">
        <v>295</v>
      </c>
      <c r="Y62" s="27">
        <v>0</v>
      </c>
      <c r="Z62" s="12">
        <f t="shared" si="0"/>
        <v>2816</v>
      </c>
      <c r="AA62" s="13">
        <f t="shared" si="1"/>
        <v>57</v>
      </c>
    </row>
    <row r="63" spans="1:27" x14ac:dyDescent="0.25">
      <c r="A63" s="22" t="s">
        <v>75</v>
      </c>
      <c r="B63" s="25">
        <v>36</v>
      </c>
      <c r="C63" s="25">
        <v>0</v>
      </c>
      <c r="D63" s="25">
        <v>32</v>
      </c>
      <c r="E63" s="25">
        <v>0</v>
      </c>
      <c r="F63" s="27">
        <v>42</v>
      </c>
      <c r="G63" s="27">
        <v>0</v>
      </c>
      <c r="H63" s="27">
        <v>29</v>
      </c>
      <c r="I63" s="27">
        <v>0</v>
      </c>
      <c r="J63" s="27">
        <v>35</v>
      </c>
      <c r="K63" s="27">
        <v>0</v>
      </c>
      <c r="L63" s="27">
        <v>23</v>
      </c>
      <c r="M63" s="27">
        <v>0</v>
      </c>
      <c r="N63" s="27">
        <v>18</v>
      </c>
      <c r="O63" s="27">
        <v>0</v>
      </c>
      <c r="P63" s="27">
        <v>37</v>
      </c>
      <c r="Q63" s="27">
        <v>0</v>
      </c>
      <c r="R63" s="27">
        <v>19</v>
      </c>
      <c r="S63" s="27">
        <v>0</v>
      </c>
      <c r="T63" s="27">
        <v>36</v>
      </c>
      <c r="U63" s="27">
        <v>0</v>
      </c>
      <c r="V63" s="27">
        <v>23</v>
      </c>
      <c r="W63" s="27">
        <v>0</v>
      </c>
      <c r="X63" s="27">
        <v>14</v>
      </c>
      <c r="Y63" s="27">
        <v>0</v>
      </c>
      <c r="Z63" s="12">
        <f t="shared" si="0"/>
        <v>344</v>
      </c>
      <c r="AA63" s="13">
        <f t="shared" si="1"/>
        <v>0</v>
      </c>
    </row>
    <row r="64" spans="1:27" x14ac:dyDescent="0.25">
      <c r="A64" s="22" t="s">
        <v>76</v>
      </c>
      <c r="B64" s="25">
        <v>8</v>
      </c>
      <c r="C64" s="25">
        <v>0</v>
      </c>
      <c r="D64" s="25">
        <v>8</v>
      </c>
      <c r="E64" s="25">
        <v>0</v>
      </c>
      <c r="F64" s="27">
        <v>7</v>
      </c>
      <c r="G64" s="27">
        <v>0</v>
      </c>
      <c r="H64" s="27">
        <v>12</v>
      </c>
      <c r="I64" s="27">
        <v>0</v>
      </c>
      <c r="J64" s="27">
        <v>9</v>
      </c>
      <c r="K64" s="27">
        <v>0</v>
      </c>
      <c r="L64" s="27">
        <v>6</v>
      </c>
      <c r="M64" s="27">
        <v>0</v>
      </c>
      <c r="N64" s="27">
        <v>6</v>
      </c>
      <c r="O64" s="27">
        <v>0</v>
      </c>
      <c r="P64" s="27">
        <v>11</v>
      </c>
      <c r="Q64" s="27">
        <v>0</v>
      </c>
      <c r="R64" s="27">
        <v>7</v>
      </c>
      <c r="S64" s="27">
        <v>0</v>
      </c>
      <c r="T64" s="27">
        <v>15</v>
      </c>
      <c r="U64" s="27">
        <v>0</v>
      </c>
      <c r="V64" s="27">
        <v>13</v>
      </c>
      <c r="W64" s="27">
        <v>0</v>
      </c>
      <c r="X64" s="27">
        <v>11</v>
      </c>
      <c r="Y64" s="27">
        <v>0</v>
      </c>
      <c r="Z64" s="12">
        <f t="shared" si="0"/>
        <v>113</v>
      </c>
      <c r="AA64" s="13">
        <f t="shared" si="1"/>
        <v>0</v>
      </c>
    </row>
    <row r="65" spans="1:27" x14ac:dyDescent="0.25">
      <c r="A65" s="23" t="s">
        <v>222</v>
      </c>
      <c r="B65" s="25">
        <v>4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1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6</v>
      </c>
      <c r="AA65" s="13">
        <f t="shared" si="1"/>
        <v>0</v>
      </c>
    </row>
    <row r="66" spans="1:27" x14ac:dyDescent="0.25">
      <c r="A66" s="22" t="s">
        <v>223</v>
      </c>
      <c r="B66" s="25">
        <v>1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2</v>
      </c>
      <c r="W66" s="27">
        <v>0</v>
      </c>
      <c r="X66" s="27">
        <v>0</v>
      </c>
      <c r="Y66" s="27">
        <v>0</v>
      </c>
      <c r="Z66" s="12">
        <f t="shared" si="0"/>
        <v>4</v>
      </c>
      <c r="AA66" s="13">
        <f t="shared" si="1"/>
        <v>0</v>
      </c>
    </row>
    <row r="67" spans="1:27" x14ac:dyDescent="0.25">
      <c r="A67" s="22" t="s">
        <v>77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1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2</v>
      </c>
      <c r="Y67" s="27">
        <v>0</v>
      </c>
      <c r="Z67" s="12">
        <f t="shared" si="0"/>
        <v>5</v>
      </c>
      <c r="AA67" s="13">
        <f t="shared" si="1"/>
        <v>0</v>
      </c>
    </row>
    <row r="68" spans="1:27" x14ac:dyDescent="0.25">
      <c r="A68" s="23" t="s">
        <v>78</v>
      </c>
      <c r="B68" s="25">
        <v>48</v>
      </c>
      <c r="C68" s="25">
        <v>0</v>
      </c>
      <c r="D68" s="25">
        <v>24</v>
      </c>
      <c r="E68" s="25">
        <v>0</v>
      </c>
      <c r="F68" s="27">
        <v>2</v>
      </c>
      <c r="G68" s="27">
        <v>0</v>
      </c>
      <c r="H68" s="27">
        <v>11</v>
      </c>
      <c r="I68" s="27">
        <v>0</v>
      </c>
      <c r="J68" s="27">
        <v>1</v>
      </c>
      <c r="K68" s="27">
        <v>0</v>
      </c>
      <c r="L68" s="27">
        <v>1</v>
      </c>
      <c r="M68" s="27">
        <v>0</v>
      </c>
      <c r="N68" s="27">
        <v>2</v>
      </c>
      <c r="O68" s="27">
        <v>0</v>
      </c>
      <c r="P68" s="27">
        <v>4</v>
      </c>
      <c r="Q68" s="27">
        <v>0</v>
      </c>
      <c r="R68" s="27">
        <v>1</v>
      </c>
      <c r="S68" s="27">
        <v>0</v>
      </c>
      <c r="T68" s="27">
        <v>6</v>
      </c>
      <c r="U68" s="27">
        <v>0</v>
      </c>
      <c r="V68" s="27">
        <v>15</v>
      </c>
      <c r="W68" s="27">
        <v>0</v>
      </c>
      <c r="X68" s="27">
        <v>4</v>
      </c>
      <c r="Y68" s="27">
        <v>0</v>
      </c>
      <c r="Z68" s="12">
        <f t="shared" si="0"/>
        <v>119</v>
      </c>
      <c r="AA68" s="13">
        <f t="shared" si="1"/>
        <v>0</v>
      </c>
    </row>
    <row r="69" spans="1:27" x14ac:dyDescent="0.25">
      <c r="A69" s="23" t="s">
        <v>79</v>
      </c>
      <c r="B69" s="25">
        <v>1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2</v>
      </c>
      <c r="I69" s="27">
        <v>0</v>
      </c>
      <c r="J69" s="27">
        <v>2</v>
      </c>
      <c r="K69" s="27">
        <v>0</v>
      </c>
      <c r="L69" s="27">
        <v>1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0</v>
      </c>
      <c r="Y69" s="27">
        <v>0</v>
      </c>
      <c r="Z69" s="12">
        <f t="shared" ref="Z69:Z132" si="2">B69+D69+F69+H69+J69+L69+N69+P69+R69+T69+V69+X69</f>
        <v>12</v>
      </c>
      <c r="AA69" s="13">
        <f t="shared" ref="AA69:AA132" si="3">C69+E69+G69+I69+K69+M69+O69+Q69+S69+U69+W69+Y69</f>
        <v>0</v>
      </c>
    </row>
    <row r="70" spans="1:27" x14ac:dyDescent="0.25">
      <c r="A70" s="22" t="s">
        <v>81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1</v>
      </c>
      <c r="AA70" s="13">
        <f t="shared" si="3"/>
        <v>0</v>
      </c>
    </row>
    <row r="71" spans="1:27" x14ac:dyDescent="0.25">
      <c r="A71" s="22" t="s">
        <v>82</v>
      </c>
      <c r="B71" s="25">
        <v>0</v>
      </c>
      <c r="C71" s="25">
        <v>0</v>
      </c>
      <c r="D71" s="25">
        <v>1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3</v>
      </c>
      <c r="K71" s="27">
        <v>0</v>
      </c>
      <c r="L71" s="27">
        <v>0</v>
      </c>
      <c r="M71" s="27">
        <v>0</v>
      </c>
      <c r="N71" s="27">
        <v>4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6</v>
      </c>
      <c r="U71" s="27">
        <v>0</v>
      </c>
      <c r="V71" s="27">
        <v>2</v>
      </c>
      <c r="W71" s="27">
        <v>0</v>
      </c>
      <c r="X71" s="27">
        <v>4</v>
      </c>
      <c r="Y71" s="27">
        <v>0</v>
      </c>
      <c r="Z71" s="12">
        <f t="shared" si="2"/>
        <v>23</v>
      </c>
      <c r="AA71" s="13">
        <f t="shared" si="3"/>
        <v>0</v>
      </c>
    </row>
    <row r="72" spans="1:27" x14ac:dyDescent="0.25">
      <c r="A72" s="22" t="s">
        <v>83</v>
      </c>
      <c r="B72" s="25">
        <v>94</v>
      </c>
      <c r="C72" s="25">
        <v>0</v>
      </c>
      <c r="D72" s="25">
        <v>78</v>
      </c>
      <c r="E72" s="25">
        <v>0</v>
      </c>
      <c r="F72" s="27">
        <v>43</v>
      </c>
      <c r="G72" s="27">
        <v>0</v>
      </c>
      <c r="H72" s="27">
        <v>17</v>
      </c>
      <c r="I72" s="27">
        <v>0</v>
      </c>
      <c r="J72" s="27">
        <v>8</v>
      </c>
      <c r="K72" s="27">
        <v>0</v>
      </c>
      <c r="L72" s="27">
        <v>15</v>
      </c>
      <c r="M72" s="27">
        <v>0</v>
      </c>
      <c r="N72" s="27">
        <v>21</v>
      </c>
      <c r="O72" s="27">
        <v>0</v>
      </c>
      <c r="P72" s="27">
        <v>14</v>
      </c>
      <c r="Q72" s="27">
        <v>0</v>
      </c>
      <c r="R72" s="27">
        <v>12</v>
      </c>
      <c r="S72" s="27">
        <v>0</v>
      </c>
      <c r="T72" s="27">
        <v>16</v>
      </c>
      <c r="U72" s="27">
        <v>0</v>
      </c>
      <c r="V72" s="27">
        <v>21</v>
      </c>
      <c r="W72" s="27">
        <v>0</v>
      </c>
      <c r="X72" s="27">
        <v>38</v>
      </c>
      <c r="Y72" s="27">
        <v>0</v>
      </c>
      <c r="Z72" s="12">
        <f t="shared" si="2"/>
        <v>377</v>
      </c>
      <c r="AA72" s="13">
        <f t="shared" si="3"/>
        <v>0</v>
      </c>
    </row>
    <row r="73" spans="1:27" x14ac:dyDescent="0.25">
      <c r="A73" s="23" t="s">
        <v>84</v>
      </c>
      <c r="B73" s="25">
        <v>309</v>
      </c>
      <c r="C73" s="25">
        <v>8</v>
      </c>
      <c r="D73" s="25">
        <v>571</v>
      </c>
      <c r="E73" s="25">
        <v>4</v>
      </c>
      <c r="F73" s="27">
        <v>355</v>
      </c>
      <c r="G73" s="27">
        <v>1</v>
      </c>
      <c r="H73" s="27">
        <v>338</v>
      </c>
      <c r="I73" s="27">
        <v>7</v>
      </c>
      <c r="J73" s="27">
        <v>466</v>
      </c>
      <c r="K73" s="27">
        <v>8</v>
      </c>
      <c r="L73" s="27">
        <v>269</v>
      </c>
      <c r="M73" s="27">
        <v>11</v>
      </c>
      <c r="N73" s="27">
        <v>414</v>
      </c>
      <c r="O73" s="27">
        <v>8</v>
      </c>
      <c r="P73" s="27">
        <v>400</v>
      </c>
      <c r="Q73" s="27">
        <v>0</v>
      </c>
      <c r="R73" s="27">
        <v>292</v>
      </c>
      <c r="S73" s="27">
        <v>0</v>
      </c>
      <c r="T73" s="27">
        <v>276</v>
      </c>
      <c r="U73" s="27">
        <v>6</v>
      </c>
      <c r="V73" s="27">
        <v>270</v>
      </c>
      <c r="W73" s="27">
        <v>0</v>
      </c>
      <c r="X73" s="27">
        <v>338</v>
      </c>
      <c r="Y73" s="27">
        <v>0</v>
      </c>
      <c r="Z73" s="12">
        <f t="shared" si="2"/>
        <v>4298</v>
      </c>
      <c r="AA73" s="13">
        <f t="shared" si="3"/>
        <v>53</v>
      </c>
    </row>
    <row r="74" spans="1:27" x14ac:dyDescent="0.25">
      <c r="A74" s="23" t="s">
        <v>224</v>
      </c>
      <c r="B74" s="25">
        <v>0</v>
      </c>
      <c r="C74" s="25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2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2</v>
      </c>
      <c r="AA74" s="13">
        <f t="shared" si="3"/>
        <v>0</v>
      </c>
    </row>
    <row r="75" spans="1:27" x14ac:dyDescent="0.25">
      <c r="A75" s="22" t="s">
        <v>86</v>
      </c>
      <c r="B75" s="25">
        <v>0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2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1</v>
      </c>
      <c r="W75" s="27">
        <v>0</v>
      </c>
      <c r="X75" s="27">
        <v>1</v>
      </c>
      <c r="Y75" s="27">
        <v>0</v>
      </c>
      <c r="Z75" s="12">
        <f t="shared" si="2"/>
        <v>4</v>
      </c>
      <c r="AA75" s="13">
        <f t="shared" si="3"/>
        <v>0</v>
      </c>
    </row>
    <row r="76" spans="1:27" x14ac:dyDescent="0.25">
      <c r="A76" s="22" t="s">
        <v>87</v>
      </c>
      <c r="B76" s="25">
        <v>0</v>
      </c>
      <c r="C76" s="25">
        <v>0</v>
      </c>
      <c r="D76" s="25">
        <v>1</v>
      </c>
      <c r="E76" s="25">
        <v>0</v>
      </c>
      <c r="F76" s="27">
        <v>2</v>
      </c>
      <c r="G76" s="27">
        <v>0</v>
      </c>
      <c r="H76" s="27">
        <v>1</v>
      </c>
      <c r="I76" s="27">
        <v>0</v>
      </c>
      <c r="J76" s="27">
        <v>1</v>
      </c>
      <c r="K76" s="27">
        <v>0</v>
      </c>
      <c r="L76" s="27">
        <v>1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1</v>
      </c>
      <c r="U76" s="27">
        <v>0</v>
      </c>
      <c r="V76" s="27">
        <v>1</v>
      </c>
      <c r="W76" s="27">
        <v>0</v>
      </c>
      <c r="X76" s="27">
        <v>4</v>
      </c>
      <c r="Y76" s="27">
        <v>0</v>
      </c>
      <c r="Z76" s="12">
        <f t="shared" si="2"/>
        <v>13</v>
      </c>
      <c r="AA76" s="13">
        <f t="shared" si="3"/>
        <v>0</v>
      </c>
    </row>
    <row r="77" spans="1:27" x14ac:dyDescent="0.25">
      <c r="A77" s="22" t="s">
        <v>88</v>
      </c>
      <c r="B77" s="25">
        <v>0</v>
      </c>
      <c r="C77" s="25">
        <v>0</v>
      </c>
      <c r="D77" s="25">
        <v>2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2</v>
      </c>
      <c r="Q77" s="27">
        <v>0</v>
      </c>
      <c r="R77" s="27">
        <v>3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11</v>
      </c>
      <c r="AA77" s="13">
        <f t="shared" si="3"/>
        <v>0</v>
      </c>
    </row>
    <row r="78" spans="1:27" x14ac:dyDescent="0.25">
      <c r="A78" s="22" t="s">
        <v>89</v>
      </c>
      <c r="B78" s="25">
        <v>471</v>
      </c>
      <c r="C78" s="25">
        <v>4</v>
      </c>
      <c r="D78" s="25">
        <v>517</v>
      </c>
      <c r="E78" s="25">
        <v>3</v>
      </c>
      <c r="F78" s="27">
        <v>520</v>
      </c>
      <c r="G78" s="27">
        <v>10</v>
      </c>
      <c r="H78" s="27">
        <v>339</v>
      </c>
      <c r="I78" s="27">
        <v>5</v>
      </c>
      <c r="J78" s="27">
        <v>329</v>
      </c>
      <c r="K78" s="27">
        <v>2</v>
      </c>
      <c r="L78" s="27">
        <v>261</v>
      </c>
      <c r="M78" s="27">
        <v>1</v>
      </c>
      <c r="N78" s="27">
        <v>269</v>
      </c>
      <c r="O78" s="27">
        <v>2</v>
      </c>
      <c r="P78" s="27">
        <v>322</v>
      </c>
      <c r="Q78" s="27">
        <v>1</v>
      </c>
      <c r="R78" s="27">
        <v>327</v>
      </c>
      <c r="S78" s="27">
        <v>1</v>
      </c>
      <c r="T78" s="27">
        <v>315</v>
      </c>
      <c r="U78" s="27">
        <v>0</v>
      </c>
      <c r="V78" s="27">
        <v>380</v>
      </c>
      <c r="W78" s="27">
        <v>0</v>
      </c>
      <c r="X78" s="27">
        <v>381</v>
      </c>
      <c r="Y78" s="27">
        <v>9</v>
      </c>
      <c r="Z78" s="12">
        <f t="shared" si="2"/>
        <v>4431</v>
      </c>
      <c r="AA78" s="13">
        <f t="shared" si="3"/>
        <v>38</v>
      </c>
    </row>
    <row r="79" spans="1:27" x14ac:dyDescent="0.25">
      <c r="A79" s="22" t="s">
        <v>90</v>
      </c>
      <c r="B79" s="25">
        <v>14</v>
      </c>
      <c r="C79" s="25">
        <v>0</v>
      </c>
      <c r="D79" s="25">
        <v>14</v>
      </c>
      <c r="E79" s="25">
        <v>0</v>
      </c>
      <c r="F79" s="27">
        <v>7</v>
      </c>
      <c r="G79" s="27">
        <v>0</v>
      </c>
      <c r="H79" s="27">
        <v>27</v>
      </c>
      <c r="I79" s="27">
        <v>0</v>
      </c>
      <c r="J79" s="27">
        <v>26</v>
      </c>
      <c r="K79" s="27">
        <v>0</v>
      </c>
      <c r="L79" s="27">
        <v>13</v>
      </c>
      <c r="M79" s="27">
        <v>0</v>
      </c>
      <c r="N79" s="27">
        <v>41</v>
      </c>
      <c r="O79" s="27">
        <v>0</v>
      </c>
      <c r="P79" s="27">
        <v>21</v>
      </c>
      <c r="Q79" s="27">
        <v>0</v>
      </c>
      <c r="R79" s="27">
        <v>20</v>
      </c>
      <c r="S79" s="27">
        <v>0</v>
      </c>
      <c r="T79" s="27">
        <v>12</v>
      </c>
      <c r="U79" s="27">
        <v>0</v>
      </c>
      <c r="V79" s="27">
        <v>21</v>
      </c>
      <c r="W79" s="27">
        <v>0</v>
      </c>
      <c r="X79" s="27">
        <v>13</v>
      </c>
      <c r="Y79" s="27">
        <v>0</v>
      </c>
      <c r="Z79" s="12">
        <f t="shared" si="2"/>
        <v>229</v>
      </c>
      <c r="AA79" s="13">
        <f t="shared" si="3"/>
        <v>0</v>
      </c>
    </row>
    <row r="80" spans="1:27" x14ac:dyDescent="0.25">
      <c r="A80" s="22" t="s">
        <v>225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3" t="s">
        <v>91</v>
      </c>
      <c r="B81" s="25">
        <v>17</v>
      </c>
      <c r="C81" s="25">
        <v>0</v>
      </c>
      <c r="D81" s="25">
        <v>28</v>
      </c>
      <c r="E81" s="25">
        <v>0</v>
      </c>
      <c r="F81" s="27">
        <v>17</v>
      </c>
      <c r="G81" s="27">
        <v>0</v>
      </c>
      <c r="H81" s="27">
        <v>24</v>
      </c>
      <c r="I81" s="27">
        <v>0</v>
      </c>
      <c r="J81" s="27">
        <v>16</v>
      </c>
      <c r="K81" s="27">
        <v>0</v>
      </c>
      <c r="L81" s="27">
        <v>18</v>
      </c>
      <c r="M81" s="27">
        <v>0</v>
      </c>
      <c r="N81" s="27">
        <v>21</v>
      </c>
      <c r="O81" s="27">
        <v>0</v>
      </c>
      <c r="P81" s="27">
        <v>12</v>
      </c>
      <c r="Q81" s="27">
        <v>0</v>
      </c>
      <c r="R81" s="27">
        <v>14</v>
      </c>
      <c r="S81" s="27">
        <v>0</v>
      </c>
      <c r="T81" s="27">
        <v>25</v>
      </c>
      <c r="U81" s="27">
        <v>0</v>
      </c>
      <c r="V81" s="27">
        <v>17</v>
      </c>
      <c r="W81" s="27">
        <v>1</v>
      </c>
      <c r="X81" s="27">
        <v>18</v>
      </c>
      <c r="Y81" s="27">
        <v>0</v>
      </c>
      <c r="Z81" s="12">
        <f t="shared" si="2"/>
        <v>227</v>
      </c>
      <c r="AA81" s="13">
        <f t="shared" si="3"/>
        <v>1</v>
      </c>
    </row>
    <row r="82" spans="1:27" x14ac:dyDescent="0.25">
      <c r="A82" s="22" t="s">
        <v>92</v>
      </c>
      <c r="B82" s="25">
        <v>623</v>
      </c>
      <c r="C82" s="25">
        <v>0</v>
      </c>
      <c r="D82" s="25">
        <v>495</v>
      </c>
      <c r="E82" s="25">
        <v>3</v>
      </c>
      <c r="F82" s="27">
        <v>531</v>
      </c>
      <c r="G82" s="27">
        <v>28</v>
      </c>
      <c r="H82" s="27">
        <v>551</v>
      </c>
      <c r="I82" s="27">
        <v>58</v>
      </c>
      <c r="J82" s="27">
        <v>591</v>
      </c>
      <c r="K82" s="27">
        <v>47</v>
      </c>
      <c r="L82" s="27">
        <v>507</v>
      </c>
      <c r="M82" s="27">
        <v>5</v>
      </c>
      <c r="N82" s="27">
        <v>774</v>
      </c>
      <c r="O82" s="27">
        <v>33</v>
      </c>
      <c r="P82" s="27">
        <v>740</v>
      </c>
      <c r="Q82" s="27">
        <v>28</v>
      </c>
      <c r="R82" s="27">
        <v>570</v>
      </c>
      <c r="S82" s="27">
        <v>0</v>
      </c>
      <c r="T82" s="27">
        <v>713</v>
      </c>
      <c r="U82" s="27">
        <v>2</v>
      </c>
      <c r="V82" s="27">
        <v>602</v>
      </c>
      <c r="W82" s="27">
        <v>5</v>
      </c>
      <c r="X82" s="27">
        <v>840</v>
      </c>
      <c r="Y82" s="27">
        <v>54</v>
      </c>
      <c r="Z82" s="12">
        <f t="shared" si="2"/>
        <v>7537</v>
      </c>
      <c r="AA82" s="13">
        <f t="shared" si="3"/>
        <v>263</v>
      </c>
    </row>
    <row r="83" spans="1:27" x14ac:dyDescent="0.25">
      <c r="A83" s="23" t="s">
        <v>93</v>
      </c>
      <c r="B83" s="25">
        <v>1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1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1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7</v>
      </c>
      <c r="AA83" s="13">
        <f t="shared" si="3"/>
        <v>0</v>
      </c>
    </row>
    <row r="84" spans="1:27" x14ac:dyDescent="0.25">
      <c r="A84" s="22" t="s">
        <v>94</v>
      </c>
      <c r="B84" s="25">
        <v>79</v>
      </c>
      <c r="C84" s="25">
        <v>0</v>
      </c>
      <c r="D84" s="25">
        <v>32</v>
      </c>
      <c r="E84" s="25">
        <v>0</v>
      </c>
      <c r="F84" s="27">
        <v>54</v>
      </c>
      <c r="G84" s="27">
        <v>0</v>
      </c>
      <c r="H84" s="27">
        <v>58</v>
      </c>
      <c r="I84" s="27">
        <v>0</v>
      </c>
      <c r="J84" s="27">
        <v>48</v>
      </c>
      <c r="K84" s="27">
        <v>0</v>
      </c>
      <c r="L84" s="27">
        <v>56</v>
      </c>
      <c r="M84" s="27">
        <v>0</v>
      </c>
      <c r="N84" s="27">
        <v>48</v>
      </c>
      <c r="O84" s="27">
        <v>0</v>
      </c>
      <c r="P84" s="27">
        <v>56</v>
      </c>
      <c r="Q84" s="27">
        <v>0</v>
      </c>
      <c r="R84" s="27">
        <v>101</v>
      </c>
      <c r="S84" s="27">
        <v>0</v>
      </c>
      <c r="T84" s="27">
        <v>56</v>
      </c>
      <c r="U84" s="27">
        <v>0</v>
      </c>
      <c r="V84" s="27">
        <v>65</v>
      </c>
      <c r="W84" s="27">
        <v>0</v>
      </c>
      <c r="X84" s="27">
        <v>31</v>
      </c>
      <c r="Y84" s="27">
        <v>0</v>
      </c>
      <c r="Z84" s="12">
        <f t="shared" si="2"/>
        <v>684</v>
      </c>
      <c r="AA84" s="13">
        <f t="shared" si="3"/>
        <v>0</v>
      </c>
    </row>
    <row r="85" spans="1:27" x14ac:dyDescent="0.25">
      <c r="A85" s="22" t="s">
        <v>226</v>
      </c>
      <c r="B85" s="25">
        <v>0</v>
      </c>
      <c r="C85" s="25">
        <v>0</v>
      </c>
      <c r="D85" s="25">
        <v>1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3">
        <f t="shared" si="3"/>
        <v>0</v>
      </c>
    </row>
    <row r="86" spans="1:27" x14ac:dyDescent="0.25">
      <c r="A86" s="22" t="s">
        <v>96</v>
      </c>
      <c r="B86" s="25">
        <v>2036</v>
      </c>
      <c r="C86" s="25">
        <v>0</v>
      </c>
      <c r="D86" s="25">
        <v>2002</v>
      </c>
      <c r="E86" s="25">
        <v>2</v>
      </c>
      <c r="F86" s="27">
        <v>1697</v>
      </c>
      <c r="G86" s="27">
        <v>2</v>
      </c>
      <c r="H86" s="27">
        <v>1886</v>
      </c>
      <c r="I86" s="27">
        <v>3</v>
      </c>
      <c r="J86" s="27">
        <v>1699</v>
      </c>
      <c r="K86" s="27">
        <v>1</v>
      </c>
      <c r="L86" s="27">
        <v>1757</v>
      </c>
      <c r="M86" s="27">
        <v>0</v>
      </c>
      <c r="N86" s="27">
        <v>2744</v>
      </c>
      <c r="O86" s="27">
        <v>2</v>
      </c>
      <c r="P86" s="27">
        <v>2665</v>
      </c>
      <c r="Q86" s="27">
        <v>0</v>
      </c>
      <c r="R86" s="27">
        <v>1889</v>
      </c>
      <c r="S86" s="27">
        <v>0</v>
      </c>
      <c r="T86" s="27">
        <v>1905</v>
      </c>
      <c r="U86" s="27">
        <v>0</v>
      </c>
      <c r="V86" s="27">
        <v>1811</v>
      </c>
      <c r="W86" s="27">
        <v>2</v>
      </c>
      <c r="X86" s="27">
        <v>2243</v>
      </c>
      <c r="Y86" s="27">
        <v>0</v>
      </c>
      <c r="Z86" s="12">
        <f t="shared" si="2"/>
        <v>24334</v>
      </c>
      <c r="AA86" s="13">
        <f t="shared" si="3"/>
        <v>12</v>
      </c>
    </row>
    <row r="87" spans="1:27" x14ac:dyDescent="0.25">
      <c r="A87" s="22" t="s">
        <v>97</v>
      </c>
      <c r="B87" s="25">
        <v>26</v>
      </c>
      <c r="C87" s="25">
        <v>0</v>
      </c>
      <c r="D87" s="25">
        <v>16</v>
      </c>
      <c r="E87" s="25">
        <v>0</v>
      </c>
      <c r="F87" s="27">
        <v>25</v>
      </c>
      <c r="G87" s="27">
        <v>0</v>
      </c>
      <c r="H87" s="27">
        <v>16</v>
      </c>
      <c r="I87" s="27">
        <v>0</v>
      </c>
      <c r="J87" s="27">
        <v>62</v>
      </c>
      <c r="K87" s="27">
        <v>0</v>
      </c>
      <c r="L87" s="27">
        <v>35</v>
      </c>
      <c r="M87" s="27">
        <v>0</v>
      </c>
      <c r="N87" s="27">
        <v>20</v>
      </c>
      <c r="O87" s="27">
        <v>0</v>
      </c>
      <c r="P87" s="27">
        <v>26</v>
      </c>
      <c r="Q87" s="27">
        <v>0</v>
      </c>
      <c r="R87" s="27">
        <v>23</v>
      </c>
      <c r="S87" s="27">
        <v>0</v>
      </c>
      <c r="T87" s="27">
        <v>23</v>
      </c>
      <c r="U87" s="27">
        <v>0</v>
      </c>
      <c r="V87" s="27">
        <v>39</v>
      </c>
      <c r="W87" s="27">
        <v>0</v>
      </c>
      <c r="X87" s="27">
        <v>20</v>
      </c>
      <c r="Y87" s="27">
        <v>0</v>
      </c>
      <c r="Z87" s="12">
        <f t="shared" si="2"/>
        <v>331</v>
      </c>
      <c r="AA87" s="13">
        <f t="shared" si="3"/>
        <v>0</v>
      </c>
    </row>
    <row r="88" spans="1:27" x14ac:dyDescent="0.25">
      <c r="A88" s="22" t="s">
        <v>98</v>
      </c>
      <c r="B88" s="25">
        <v>11</v>
      </c>
      <c r="C88" s="25">
        <v>0</v>
      </c>
      <c r="D88" s="25">
        <v>12</v>
      </c>
      <c r="E88" s="25">
        <v>0</v>
      </c>
      <c r="F88" s="27">
        <v>15</v>
      </c>
      <c r="G88" s="27">
        <v>0</v>
      </c>
      <c r="H88" s="27">
        <v>10</v>
      </c>
      <c r="I88" s="27">
        <v>0</v>
      </c>
      <c r="J88" s="27">
        <v>12</v>
      </c>
      <c r="K88" s="27">
        <v>0</v>
      </c>
      <c r="L88" s="27">
        <v>15</v>
      </c>
      <c r="M88" s="27">
        <v>0</v>
      </c>
      <c r="N88" s="27">
        <v>9</v>
      </c>
      <c r="O88" s="27">
        <v>0</v>
      </c>
      <c r="P88" s="27">
        <v>16</v>
      </c>
      <c r="Q88" s="27">
        <v>0</v>
      </c>
      <c r="R88" s="27">
        <v>17</v>
      </c>
      <c r="S88" s="27">
        <v>0</v>
      </c>
      <c r="T88" s="27">
        <v>17</v>
      </c>
      <c r="U88" s="27">
        <v>0</v>
      </c>
      <c r="V88" s="27">
        <v>9</v>
      </c>
      <c r="W88" s="27">
        <v>0</v>
      </c>
      <c r="X88" s="27">
        <v>12</v>
      </c>
      <c r="Y88" s="27">
        <v>0</v>
      </c>
      <c r="Z88" s="12">
        <f t="shared" si="2"/>
        <v>155</v>
      </c>
      <c r="AA88" s="13">
        <f t="shared" si="3"/>
        <v>0</v>
      </c>
    </row>
    <row r="89" spans="1:27" x14ac:dyDescent="0.25">
      <c r="A89" s="22" t="s">
        <v>99</v>
      </c>
      <c r="B89" s="25">
        <v>10</v>
      </c>
      <c r="C89" s="25">
        <v>0</v>
      </c>
      <c r="D89" s="25">
        <v>22</v>
      </c>
      <c r="E89" s="25">
        <v>0</v>
      </c>
      <c r="F89" s="27">
        <v>15</v>
      </c>
      <c r="G89" s="27">
        <v>0</v>
      </c>
      <c r="H89" s="27">
        <v>8</v>
      </c>
      <c r="I89" s="27">
        <v>0</v>
      </c>
      <c r="J89" s="27">
        <v>8</v>
      </c>
      <c r="K89" s="27">
        <v>0</v>
      </c>
      <c r="L89" s="27">
        <v>6</v>
      </c>
      <c r="M89" s="27">
        <v>0</v>
      </c>
      <c r="N89" s="27">
        <v>13</v>
      </c>
      <c r="O89" s="27">
        <v>0</v>
      </c>
      <c r="P89" s="27">
        <v>10</v>
      </c>
      <c r="Q89" s="27">
        <v>0</v>
      </c>
      <c r="R89" s="27">
        <v>4</v>
      </c>
      <c r="S89" s="27">
        <v>0</v>
      </c>
      <c r="T89" s="27">
        <v>14</v>
      </c>
      <c r="U89" s="27">
        <v>0</v>
      </c>
      <c r="V89" s="27">
        <v>5</v>
      </c>
      <c r="W89" s="27">
        <v>0</v>
      </c>
      <c r="X89" s="27">
        <v>6</v>
      </c>
      <c r="Y89" s="27">
        <v>0</v>
      </c>
      <c r="Z89" s="12">
        <f t="shared" si="2"/>
        <v>121</v>
      </c>
      <c r="AA89" s="13">
        <f t="shared" si="3"/>
        <v>0</v>
      </c>
    </row>
    <row r="90" spans="1:27" x14ac:dyDescent="0.25">
      <c r="A90" s="22" t="s">
        <v>100</v>
      </c>
      <c r="B90" s="25">
        <v>0</v>
      </c>
      <c r="C90" s="25">
        <v>0</v>
      </c>
      <c r="D90" s="25">
        <v>5</v>
      </c>
      <c r="E90" s="25">
        <v>0</v>
      </c>
      <c r="F90" s="27">
        <v>3</v>
      </c>
      <c r="G90" s="27">
        <v>0</v>
      </c>
      <c r="H90" s="27">
        <v>5</v>
      </c>
      <c r="I90" s="27">
        <v>0</v>
      </c>
      <c r="J90" s="27">
        <v>0</v>
      </c>
      <c r="K90" s="27">
        <v>0</v>
      </c>
      <c r="L90" s="27">
        <v>6</v>
      </c>
      <c r="M90" s="27">
        <v>0</v>
      </c>
      <c r="N90" s="27">
        <v>5</v>
      </c>
      <c r="O90" s="27">
        <v>0</v>
      </c>
      <c r="P90" s="27">
        <v>1</v>
      </c>
      <c r="Q90" s="27">
        <v>0</v>
      </c>
      <c r="R90" s="27">
        <v>1</v>
      </c>
      <c r="S90" s="27">
        <v>0</v>
      </c>
      <c r="T90" s="27">
        <v>4</v>
      </c>
      <c r="U90" s="27">
        <v>0</v>
      </c>
      <c r="V90" s="27">
        <v>2</v>
      </c>
      <c r="W90" s="27">
        <v>0</v>
      </c>
      <c r="X90" s="27">
        <v>0</v>
      </c>
      <c r="Y90" s="27">
        <v>0</v>
      </c>
      <c r="Z90" s="12">
        <f t="shared" si="2"/>
        <v>32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1</v>
      </c>
      <c r="W91" s="27">
        <v>0</v>
      </c>
      <c r="X91" s="27">
        <v>0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226</v>
      </c>
      <c r="C92" s="25">
        <v>0</v>
      </c>
      <c r="D92" s="25">
        <v>279</v>
      </c>
      <c r="E92" s="25">
        <v>0</v>
      </c>
      <c r="F92" s="27">
        <v>268</v>
      </c>
      <c r="G92" s="27">
        <v>0</v>
      </c>
      <c r="H92" s="27">
        <v>299</v>
      </c>
      <c r="I92" s="27">
        <v>0</v>
      </c>
      <c r="J92" s="27">
        <v>348</v>
      </c>
      <c r="K92" s="27">
        <v>0</v>
      </c>
      <c r="L92" s="27">
        <v>286</v>
      </c>
      <c r="M92" s="27">
        <v>0</v>
      </c>
      <c r="N92" s="27">
        <v>297</v>
      </c>
      <c r="O92" s="27">
        <v>0</v>
      </c>
      <c r="P92" s="27">
        <v>313</v>
      </c>
      <c r="Q92" s="27">
        <v>0</v>
      </c>
      <c r="R92" s="27">
        <v>348</v>
      </c>
      <c r="S92" s="27">
        <v>0</v>
      </c>
      <c r="T92" s="27">
        <v>310</v>
      </c>
      <c r="U92" s="27">
        <v>0</v>
      </c>
      <c r="V92" s="27">
        <v>317</v>
      </c>
      <c r="W92" s="27">
        <v>3</v>
      </c>
      <c r="X92" s="27">
        <v>281</v>
      </c>
      <c r="Y92" s="27">
        <v>0</v>
      </c>
      <c r="Z92" s="12">
        <f t="shared" si="2"/>
        <v>3572</v>
      </c>
      <c r="AA92" s="13">
        <f t="shared" si="3"/>
        <v>3</v>
      </c>
    </row>
    <row r="93" spans="1:27" x14ac:dyDescent="0.25">
      <c r="A93" s="22" t="s">
        <v>103</v>
      </c>
      <c r="B93" s="25">
        <v>8</v>
      </c>
      <c r="C93" s="25">
        <v>0</v>
      </c>
      <c r="D93" s="25">
        <v>4</v>
      </c>
      <c r="E93" s="25">
        <v>0</v>
      </c>
      <c r="F93" s="27">
        <v>11</v>
      </c>
      <c r="G93" s="27">
        <v>2</v>
      </c>
      <c r="H93" s="27">
        <v>6</v>
      </c>
      <c r="I93" s="27">
        <v>0</v>
      </c>
      <c r="J93" s="27">
        <v>2</v>
      </c>
      <c r="K93" s="27">
        <v>0</v>
      </c>
      <c r="L93" s="27">
        <v>3</v>
      </c>
      <c r="M93" s="27">
        <v>0</v>
      </c>
      <c r="N93" s="27">
        <v>7</v>
      </c>
      <c r="O93" s="27">
        <v>0</v>
      </c>
      <c r="P93" s="27">
        <v>9</v>
      </c>
      <c r="Q93" s="27">
        <v>1</v>
      </c>
      <c r="R93" s="27">
        <v>12</v>
      </c>
      <c r="S93" s="27">
        <v>0</v>
      </c>
      <c r="T93" s="27">
        <v>16</v>
      </c>
      <c r="U93" s="27">
        <v>0</v>
      </c>
      <c r="V93" s="27">
        <v>6</v>
      </c>
      <c r="W93" s="27">
        <v>0</v>
      </c>
      <c r="X93" s="27">
        <v>6</v>
      </c>
      <c r="Y93" s="27">
        <v>0</v>
      </c>
      <c r="Z93" s="12">
        <f t="shared" si="2"/>
        <v>90</v>
      </c>
      <c r="AA93" s="13">
        <f t="shared" si="3"/>
        <v>3</v>
      </c>
    </row>
    <row r="94" spans="1:27" x14ac:dyDescent="0.25">
      <c r="A94" s="22" t="s">
        <v>104</v>
      </c>
      <c r="B94" s="25">
        <v>0</v>
      </c>
      <c r="C94" s="25">
        <v>0</v>
      </c>
      <c r="D94" s="25">
        <v>2</v>
      </c>
      <c r="E94" s="25">
        <v>0</v>
      </c>
      <c r="F94" s="27">
        <v>0</v>
      </c>
      <c r="G94" s="27">
        <v>0</v>
      </c>
      <c r="H94" s="27">
        <v>1</v>
      </c>
      <c r="I94" s="27">
        <v>0</v>
      </c>
      <c r="J94" s="27">
        <v>1</v>
      </c>
      <c r="K94" s="27">
        <v>0</v>
      </c>
      <c r="L94" s="27">
        <v>0</v>
      </c>
      <c r="M94" s="27">
        <v>0</v>
      </c>
      <c r="N94" s="27">
        <v>2</v>
      </c>
      <c r="O94" s="27">
        <v>0</v>
      </c>
      <c r="P94" s="27">
        <v>3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2</v>
      </c>
      <c r="W94" s="27">
        <v>0</v>
      </c>
      <c r="X94" s="27">
        <v>1</v>
      </c>
      <c r="Y94" s="27">
        <v>0</v>
      </c>
      <c r="Z94" s="12">
        <f t="shared" si="2"/>
        <v>12</v>
      </c>
      <c r="AA94" s="13">
        <f t="shared" si="3"/>
        <v>0</v>
      </c>
    </row>
    <row r="95" spans="1:27" x14ac:dyDescent="0.25">
      <c r="A95" s="22" t="s">
        <v>227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3</v>
      </c>
      <c r="AA95" s="13">
        <f t="shared" si="3"/>
        <v>0</v>
      </c>
    </row>
    <row r="96" spans="1:27" x14ac:dyDescent="0.25">
      <c r="A96" s="22" t="s">
        <v>105</v>
      </c>
      <c r="B96" s="25">
        <v>173</v>
      </c>
      <c r="C96" s="25">
        <v>2</v>
      </c>
      <c r="D96" s="25">
        <v>169</v>
      </c>
      <c r="E96" s="25">
        <v>0</v>
      </c>
      <c r="F96" s="27">
        <v>154</v>
      </c>
      <c r="G96" s="27">
        <v>0</v>
      </c>
      <c r="H96" s="27">
        <v>188</v>
      </c>
      <c r="I96" s="27">
        <v>0</v>
      </c>
      <c r="J96" s="27">
        <v>131</v>
      </c>
      <c r="K96" s="27">
        <v>0</v>
      </c>
      <c r="L96" s="27">
        <v>182</v>
      </c>
      <c r="M96" s="27">
        <v>0</v>
      </c>
      <c r="N96" s="27">
        <v>222</v>
      </c>
      <c r="O96" s="27">
        <v>0</v>
      </c>
      <c r="P96" s="27">
        <v>190</v>
      </c>
      <c r="Q96" s="27">
        <v>0</v>
      </c>
      <c r="R96" s="27">
        <v>108</v>
      </c>
      <c r="S96" s="27">
        <v>0</v>
      </c>
      <c r="T96" s="27">
        <v>110</v>
      </c>
      <c r="U96" s="27">
        <v>0</v>
      </c>
      <c r="V96" s="27">
        <v>115</v>
      </c>
      <c r="W96" s="27">
        <v>0</v>
      </c>
      <c r="X96" s="27">
        <v>123</v>
      </c>
      <c r="Y96" s="27">
        <v>0</v>
      </c>
      <c r="Z96" s="12">
        <f t="shared" si="2"/>
        <v>1865</v>
      </c>
      <c r="AA96" s="13">
        <f t="shared" si="3"/>
        <v>2</v>
      </c>
    </row>
    <row r="97" spans="1:27" x14ac:dyDescent="0.25">
      <c r="A97" s="22" t="s">
        <v>106</v>
      </c>
      <c r="B97" s="25">
        <v>16</v>
      </c>
      <c r="C97" s="25">
        <v>0</v>
      </c>
      <c r="D97" s="25">
        <v>133</v>
      </c>
      <c r="E97" s="25">
        <v>0</v>
      </c>
      <c r="F97" s="27">
        <v>26</v>
      </c>
      <c r="G97" s="27">
        <v>0</v>
      </c>
      <c r="H97" s="27">
        <v>13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29</v>
      </c>
      <c r="O97" s="27">
        <v>0</v>
      </c>
      <c r="P97" s="27">
        <v>25</v>
      </c>
      <c r="Q97" s="27">
        <v>0</v>
      </c>
      <c r="R97" s="27">
        <v>15</v>
      </c>
      <c r="S97" s="27">
        <v>0</v>
      </c>
      <c r="T97" s="27">
        <v>22</v>
      </c>
      <c r="U97" s="27">
        <v>0</v>
      </c>
      <c r="V97" s="27">
        <v>17</v>
      </c>
      <c r="W97" s="27">
        <v>0</v>
      </c>
      <c r="X97" s="27">
        <v>12</v>
      </c>
      <c r="Y97" s="27">
        <v>0</v>
      </c>
      <c r="Z97" s="12">
        <f t="shared" si="2"/>
        <v>338</v>
      </c>
      <c r="AA97" s="13">
        <f t="shared" si="3"/>
        <v>0</v>
      </c>
    </row>
    <row r="98" spans="1:27" x14ac:dyDescent="0.25">
      <c r="A98" s="22" t="s">
        <v>107</v>
      </c>
      <c r="B98" s="25">
        <v>139</v>
      </c>
      <c r="C98" s="25">
        <v>0</v>
      </c>
      <c r="D98" s="25">
        <v>142</v>
      </c>
      <c r="E98" s="25">
        <v>0</v>
      </c>
      <c r="F98" s="27">
        <v>142</v>
      </c>
      <c r="G98" s="27">
        <v>2</v>
      </c>
      <c r="H98" s="27">
        <v>109</v>
      </c>
      <c r="I98" s="27">
        <v>0</v>
      </c>
      <c r="J98" s="27">
        <v>120</v>
      </c>
      <c r="K98" s="27">
        <v>5</v>
      </c>
      <c r="L98" s="27">
        <v>113</v>
      </c>
      <c r="M98" s="27">
        <v>0</v>
      </c>
      <c r="N98" s="27">
        <v>137</v>
      </c>
      <c r="O98" s="27">
        <v>0</v>
      </c>
      <c r="P98" s="27">
        <v>123</v>
      </c>
      <c r="Q98" s="27">
        <v>1</v>
      </c>
      <c r="R98" s="27">
        <v>106</v>
      </c>
      <c r="S98" s="27">
        <v>0</v>
      </c>
      <c r="T98" s="27">
        <v>108</v>
      </c>
      <c r="U98" s="27">
        <v>0</v>
      </c>
      <c r="V98" s="27">
        <v>131</v>
      </c>
      <c r="W98" s="27">
        <v>0</v>
      </c>
      <c r="X98" s="27">
        <v>112</v>
      </c>
      <c r="Y98" s="27">
        <v>0</v>
      </c>
      <c r="Z98" s="12">
        <f t="shared" si="2"/>
        <v>1482</v>
      </c>
      <c r="AA98" s="13">
        <f t="shared" si="3"/>
        <v>8</v>
      </c>
    </row>
    <row r="99" spans="1:27" x14ac:dyDescent="0.25">
      <c r="A99" s="23" t="s">
        <v>108</v>
      </c>
      <c r="B99" s="25">
        <v>0</v>
      </c>
      <c r="C99" s="25">
        <v>0</v>
      </c>
      <c r="D99" s="25">
        <v>6</v>
      </c>
      <c r="E99" s="25">
        <v>0</v>
      </c>
      <c r="F99" s="27">
        <v>2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0</v>
      </c>
      <c r="M99" s="27">
        <v>0</v>
      </c>
      <c r="N99" s="27">
        <v>4</v>
      </c>
      <c r="O99" s="27">
        <v>0</v>
      </c>
      <c r="P99" s="27">
        <v>0</v>
      </c>
      <c r="Q99" s="27">
        <v>0</v>
      </c>
      <c r="R99" s="27">
        <v>1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14</v>
      </c>
      <c r="AA99" s="13">
        <f t="shared" si="3"/>
        <v>0</v>
      </c>
    </row>
    <row r="100" spans="1:27" x14ac:dyDescent="0.25">
      <c r="A100" s="23" t="s">
        <v>109</v>
      </c>
      <c r="B100" s="25">
        <v>1032</v>
      </c>
      <c r="C100" s="25">
        <v>0</v>
      </c>
      <c r="D100" s="25">
        <v>1219</v>
      </c>
      <c r="E100" s="25">
        <v>0</v>
      </c>
      <c r="F100" s="27">
        <v>894</v>
      </c>
      <c r="G100" s="27">
        <v>2</v>
      </c>
      <c r="H100" s="27">
        <v>987</v>
      </c>
      <c r="I100" s="27">
        <v>3</v>
      </c>
      <c r="J100" s="27">
        <v>1111</v>
      </c>
      <c r="K100" s="27">
        <v>0</v>
      </c>
      <c r="L100" s="27">
        <v>1120</v>
      </c>
      <c r="M100" s="27">
        <v>0</v>
      </c>
      <c r="N100" s="27">
        <v>1227</v>
      </c>
      <c r="O100" s="27">
        <v>0</v>
      </c>
      <c r="P100" s="27">
        <v>1214</v>
      </c>
      <c r="Q100" s="27">
        <v>0</v>
      </c>
      <c r="R100" s="27">
        <v>1086</v>
      </c>
      <c r="S100" s="27">
        <v>0</v>
      </c>
      <c r="T100" s="27">
        <v>1074</v>
      </c>
      <c r="U100" s="27">
        <v>0</v>
      </c>
      <c r="V100" s="27">
        <v>996</v>
      </c>
      <c r="W100" s="27">
        <v>0</v>
      </c>
      <c r="X100" s="27">
        <v>1014</v>
      </c>
      <c r="Y100" s="27">
        <v>0</v>
      </c>
      <c r="Z100" s="12">
        <f t="shared" si="2"/>
        <v>12974</v>
      </c>
      <c r="AA100" s="13">
        <f t="shared" si="3"/>
        <v>5</v>
      </c>
    </row>
    <row r="101" spans="1:27" x14ac:dyDescent="0.25">
      <c r="A101" s="22" t="s">
        <v>110</v>
      </c>
      <c r="B101" s="25">
        <v>130</v>
      </c>
      <c r="C101" s="25">
        <v>0</v>
      </c>
      <c r="D101" s="25">
        <v>144</v>
      </c>
      <c r="E101" s="25">
        <v>0</v>
      </c>
      <c r="F101" s="27">
        <v>83</v>
      </c>
      <c r="G101" s="27">
        <v>0</v>
      </c>
      <c r="H101" s="27">
        <v>117</v>
      </c>
      <c r="I101" s="27">
        <v>0</v>
      </c>
      <c r="J101" s="27">
        <v>52</v>
      </c>
      <c r="K101" s="27">
        <v>0</v>
      </c>
      <c r="L101" s="27">
        <v>91</v>
      </c>
      <c r="M101" s="27">
        <v>0</v>
      </c>
      <c r="N101" s="27">
        <v>92</v>
      </c>
      <c r="O101" s="27">
        <v>0</v>
      </c>
      <c r="P101" s="27">
        <v>143</v>
      </c>
      <c r="Q101" s="27">
        <v>0</v>
      </c>
      <c r="R101" s="27">
        <v>71</v>
      </c>
      <c r="S101" s="27">
        <v>0</v>
      </c>
      <c r="T101" s="27">
        <v>81</v>
      </c>
      <c r="U101" s="27">
        <v>0</v>
      </c>
      <c r="V101" s="27">
        <v>118</v>
      </c>
      <c r="W101" s="27">
        <v>0</v>
      </c>
      <c r="X101" s="27">
        <v>69</v>
      </c>
      <c r="Y101" s="27">
        <v>0</v>
      </c>
      <c r="Z101" s="12">
        <f t="shared" si="2"/>
        <v>1191</v>
      </c>
      <c r="AA101" s="13">
        <f t="shared" si="3"/>
        <v>0</v>
      </c>
    </row>
    <row r="102" spans="1:27" x14ac:dyDescent="0.25">
      <c r="A102" s="23" t="s">
        <v>111</v>
      </c>
      <c r="B102" s="25">
        <v>0</v>
      </c>
      <c r="C102" s="25">
        <v>0</v>
      </c>
      <c r="D102" s="25">
        <v>4</v>
      </c>
      <c r="E102" s="25">
        <v>0</v>
      </c>
      <c r="F102" s="27">
        <v>0</v>
      </c>
      <c r="G102" s="27">
        <v>0</v>
      </c>
      <c r="H102" s="27">
        <v>1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2</v>
      </c>
      <c r="S102" s="27">
        <v>0</v>
      </c>
      <c r="T102" s="27">
        <v>1</v>
      </c>
      <c r="U102" s="27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10</v>
      </c>
      <c r="AA102" s="13">
        <f t="shared" si="3"/>
        <v>0</v>
      </c>
    </row>
    <row r="103" spans="1:27" x14ac:dyDescent="0.25">
      <c r="A103" s="22" t="s">
        <v>112</v>
      </c>
      <c r="B103" s="25">
        <v>2</v>
      </c>
      <c r="C103" s="25">
        <v>0</v>
      </c>
      <c r="D103" s="25">
        <v>3</v>
      </c>
      <c r="E103" s="25">
        <v>0</v>
      </c>
      <c r="F103" s="27">
        <v>3</v>
      </c>
      <c r="G103" s="27">
        <v>0</v>
      </c>
      <c r="H103" s="27">
        <v>0</v>
      </c>
      <c r="I103" s="27">
        <v>0</v>
      </c>
      <c r="J103" s="27">
        <v>2</v>
      </c>
      <c r="K103" s="27">
        <v>0</v>
      </c>
      <c r="L103" s="27">
        <v>0</v>
      </c>
      <c r="M103" s="27">
        <v>0</v>
      </c>
      <c r="N103" s="27">
        <v>2</v>
      </c>
      <c r="O103" s="27">
        <v>0</v>
      </c>
      <c r="P103" s="27">
        <v>2</v>
      </c>
      <c r="Q103" s="27">
        <v>0</v>
      </c>
      <c r="R103" s="27">
        <v>2</v>
      </c>
      <c r="S103" s="27">
        <v>0</v>
      </c>
      <c r="T103" s="27">
        <v>6</v>
      </c>
      <c r="U103" s="27">
        <v>0</v>
      </c>
      <c r="V103" s="27">
        <v>1</v>
      </c>
      <c r="W103" s="27">
        <v>0</v>
      </c>
      <c r="X103" s="27">
        <v>5</v>
      </c>
      <c r="Y103" s="27">
        <v>0</v>
      </c>
      <c r="Z103" s="12">
        <f t="shared" si="2"/>
        <v>28</v>
      </c>
      <c r="AA103" s="13">
        <f t="shared" si="3"/>
        <v>0</v>
      </c>
    </row>
    <row r="104" spans="1:27" x14ac:dyDescent="0.25">
      <c r="A104" s="22" t="s">
        <v>113</v>
      </c>
      <c r="B104" s="25">
        <v>13</v>
      </c>
      <c r="C104" s="25">
        <v>0</v>
      </c>
      <c r="D104" s="25">
        <v>7</v>
      </c>
      <c r="E104" s="25">
        <v>0</v>
      </c>
      <c r="F104" s="27">
        <v>4</v>
      </c>
      <c r="G104" s="27">
        <v>0</v>
      </c>
      <c r="H104" s="27">
        <v>10</v>
      </c>
      <c r="I104" s="27">
        <v>0</v>
      </c>
      <c r="J104" s="27">
        <v>6</v>
      </c>
      <c r="K104" s="27">
        <v>0</v>
      </c>
      <c r="L104" s="27">
        <v>6</v>
      </c>
      <c r="M104" s="27">
        <v>0</v>
      </c>
      <c r="N104" s="27">
        <v>7</v>
      </c>
      <c r="O104" s="27">
        <v>0</v>
      </c>
      <c r="P104" s="27">
        <v>7</v>
      </c>
      <c r="Q104" s="27">
        <v>0</v>
      </c>
      <c r="R104" s="27">
        <v>6</v>
      </c>
      <c r="S104" s="27">
        <v>0</v>
      </c>
      <c r="T104" s="27">
        <v>5</v>
      </c>
      <c r="U104" s="27">
        <v>0</v>
      </c>
      <c r="V104" s="27">
        <v>13</v>
      </c>
      <c r="W104" s="27">
        <v>0</v>
      </c>
      <c r="X104" s="27">
        <v>11</v>
      </c>
      <c r="Y104" s="27">
        <v>0</v>
      </c>
      <c r="Z104" s="12">
        <f t="shared" si="2"/>
        <v>95</v>
      </c>
      <c r="AA104" s="13">
        <f t="shared" si="3"/>
        <v>0</v>
      </c>
    </row>
    <row r="105" spans="1:27" x14ac:dyDescent="0.25">
      <c r="A105" s="22" t="s">
        <v>114</v>
      </c>
      <c r="B105" s="25">
        <v>0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4</v>
      </c>
      <c r="AA105" s="13">
        <f t="shared" si="3"/>
        <v>0</v>
      </c>
    </row>
    <row r="106" spans="1:27" x14ac:dyDescent="0.25">
      <c r="A106" s="22" t="s">
        <v>115</v>
      </c>
      <c r="B106" s="25">
        <v>1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2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2"/>
        <v>6</v>
      </c>
      <c r="AA106" s="13">
        <f t="shared" si="3"/>
        <v>0</v>
      </c>
    </row>
    <row r="107" spans="1:27" x14ac:dyDescent="0.25">
      <c r="A107" s="23" t="s">
        <v>228</v>
      </c>
      <c r="B107" s="27">
        <v>0</v>
      </c>
      <c r="C107" s="27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2"/>
        <v>1</v>
      </c>
      <c r="AA107" s="13">
        <f t="shared" si="3"/>
        <v>0</v>
      </c>
    </row>
    <row r="108" spans="1:27" x14ac:dyDescent="0.25">
      <c r="A108" s="23" t="s">
        <v>116</v>
      </c>
      <c r="B108" s="27">
        <v>17</v>
      </c>
      <c r="C108" s="27">
        <v>0</v>
      </c>
      <c r="D108" s="25">
        <v>3</v>
      </c>
      <c r="E108" s="25">
        <v>0</v>
      </c>
      <c r="F108" s="27">
        <v>12</v>
      </c>
      <c r="G108" s="27">
        <v>0</v>
      </c>
      <c r="H108" s="27">
        <v>19</v>
      </c>
      <c r="I108" s="27">
        <v>0</v>
      </c>
      <c r="J108" s="27">
        <v>3</v>
      </c>
      <c r="K108" s="27">
        <v>0</v>
      </c>
      <c r="L108" s="27">
        <v>3</v>
      </c>
      <c r="M108" s="27">
        <v>0</v>
      </c>
      <c r="N108" s="27">
        <v>7</v>
      </c>
      <c r="O108" s="27">
        <v>0</v>
      </c>
      <c r="P108" s="27">
        <v>7</v>
      </c>
      <c r="Q108" s="27">
        <v>0</v>
      </c>
      <c r="R108" s="27">
        <v>5</v>
      </c>
      <c r="S108" s="27">
        <v>0</v>
      </c>
      <c r="T108" s="27">
        <v>8</v>
      </c>
      <c r="U108" s="27">
        <v>0</v>
      </c>
      <c r="V108" s="27">
        <v>11</v>
      </c>
      <c r="W108" s="27">
        <v>0</v>
      </c>
      <c r="X108" s="27">
        <v>10</v>
      </c>
      <c r="Y108" s="27">
        <v>0</v>
      </c>
      <c r="Z108" s="12">
        <f t="shared" si="2"/>
        <v>105</v>
      </c>
      <c r="AA108" s="13">
        <f t="shared" si="3"/>
        <v>0</v>
      </c>
    </row>
    <row r="109" spans="1:27" x14ac:dyDescent="0.25">
      <c r="A109" s="22" t="s">
        <v>117</v>
      </c>
      <c r="B109" s="25">
        <v>2</v>
      </c>
      <c r="C109" s="25">
        <v>0</v>
      </c>
      <c r="D109" s="25">
        <v>0</v>
      </c>
      <c r="E109" s="25">
        <v>0</v>
      </c>
      <c r="F109" s="27">
        <v>2</v>
      </c>
      <c r="G109" s="27">
        <v>0</v>
      </c>
      <c r="H109" s="27">
        <v>0</v>
      </c>
      <c r="I109" s="27">
        <v>0</v>
      </c>
      <c r="J109" s="27">
        <v>4</v>
      </c>
      <c r="K109" s="27">
        <v>0</v>
      </c>
      <c r="L109" s="27">
        <v>1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1</v>
      </c>
      <c r="S109" s="27">
        <v>0</v>
      </c>
      <c r="T109" s="27">
        <v>3</v>
      </c>
      <c r="U109" s="27">
        <v>0</v>
      </c>
      <c r="V109" s="27">
        <v>1</v>
      </c>
      <c r="W109" s="27">
        <v>0</v>
      </c>
      <c r="X109" s="27">
        <v>3</v>
      </c>
      <c r="Y109" s="27">
        <v>0</v>
      </c>
      <c r="Z109" s="12">
        <f t="shared" si="2"/>
        <v>18</v>
      </c>
      <c r="AA109" s="13">
        <f t="shared" si="3"/>
        <v>0</v>
      </c>
    </row>
    <row r="110" spans="1:27" x14ac:dyDescent="0.25">
      <c r="A110" s="23" t="s">
        <v>118</v>
      </c>
      <c r="B110" s="27">
        <v>1</v>
      </c>
      <c r="C110" s="27">
        <v>0</v>
      </c>
      <c r="D110" s="25">
        <v>0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2</v>
      </c>
      <c r="K110" s="27">
        <v>0</v>
      </c>
      <c r="L110" s="27">
        <v>2</v>
      </c>
      <c r="M110" s="27">
        <v>0</v>
      </c>
      <c r="N110" s="27">
        <v>0</v>
      </c>
      <c r="O110" s="27">
        <v>0</v>
      </c>
      <c r="P110" s="27">
        <v>3</v>
      </c>
      <c r="Q110" s="27">
        <v>0</v>
      </c>
      <c r="R110" s="27">
        <v>0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10</v>
      </c>
      <c r="AA110" s="13">
        <f t="shared" si="3"/>
        <v>0</v>
      </c>
    </row>
    <row r="111" spans="1:27" x14ac:dyDescent="0.25">
      <c r="A111" s="23" t="s">
        <v>119</v>
      </c>
      <c r="B111" s="27">
        <v>0</v>
      </c>
      <c r="C111" s="27">
        <v>0</v>
      </c>
      <c r="D111" s="25">
        <v>0</v>
      </c>
      <c r="E111" s="25">
        <v>0</v>
      </c>
      <c r="F111" s="27">
        <v>1</v>
      </c>
      <c r="G111" s="27">
        <v>0</v>
      </c>
      <c r="H111" s="27">
        <v>1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2"/>
        <v>3</v>
      </c>
      <c r="AA111" s="13">
        <f t="shared" si="3"/>
        <v>0</v>
      </c>
    </row>
    <row r="112" spans="1:27" x14ac:dyDescent="0.25">
      <c r="A112" s="23" t="s">
        <v>121</v>
      </c>
      <c r="B112" s="27">
        <v>8</v>
      </c>
      <c r="C112" s="27">
        <v>0</v>
      </c>
      <c r="D112" s="25">
        <v>3</v>
      </c>
      <c r="E112" s="25">
        <v>0</v>
      </c>
      <c r="F112" s="27">
        <v>7</v>
      </c>
      <c r="G112" s="27">
        <v>0</v>
      </c>
      <c r="H112" s="27">
        <v>9</v>
      </c>
      <c r="I112" s="27">
        <v>0</v>
      </c>
      <c r="J112" s="27">
        <v>4</v>
      </c>
      <c r="K112" s="27">
        <v>0</v>
      </c>
      <c r="L112" s="27">
        <v>4</v>
      </c>
      <c r="M112" s="27">
        <v>0</v>
      </c>
      <c r="N112" s="27">
        <v>2</v>
      </c>
      <c r="O112" s="27">
        <v>0</v>
      </c>
      <c r="P112" s="27">
        <v>2</v>
      </c>
      <c r="Q112" s="27">
        <v>0</v>
      </c>
      <c r="R112" s="27">
        <v>4</v>
      </c>
      <c r="S112" s="27">
        <v>0</v>
      </c>
      <c r="T112" s="27">
        <v>9</v>
      </c>
      <c r="U112" s="27">
        <v>0</v>
      </c>
      <c r="V112" s="27">
        <v>7</v>
      </c>
      <c r="W112" s="27">
        <v>0</v>
      </c>
      <c r="X112" s="27">
        <v>6</v>
      </c>
      <c r="Y112" s="27">
        <v>0</v>
      </c>
      <c r="Z112" s="12">
        <f t="shared" si="2"/>
        <v>65</v>
      </c>
      <c r="AA112" s="13">
        <f t="shared" si="3"/>
        <v>0</v>
      </c>
    </row>
    <row r="113" spans="1:27" x14ac:dyDescent="0.25">
      <c r="A113" s="23" t="s">
        <v>122</v>
      </c>
      <c r="B113" s="27">
        <v>2</v>
      </c>
      <c r="C113" s="27">
        <v>0</v>
      </c>
      <c r="D113" s="25">
        <v>2</v>
      </c>
      <c r="E113" s="25">
        <v>0</v>
      </c>
      <c r="F113" s="27">
        <v>5</v>
      </c>
      <c r="G113" s="27">
        <v>0</v>
      </c>
      <c r="H113" s="27">
        <v>2</v>
      </c>
      <c r="I113" s="27">
        <v>0</v>
      </c>
      <c r="J113" s="27">
        <v>0</v>
      </c>
      <c r="K113" s="27">
        <v>2</v>
      </c>
      <c r="L113" s="27">
        <v>0</v>
      </c>
      <c r="M113" s="27">
        <v>0</v>
      </c>
      <c r="N113" s="27">
        <v>0</v>
      </c>
      <c r="O113" s="27">
        <v>0</v>
      </c>
      <c r="P113" s="27">
        <v>3</v>
      </c>
      <c r="Q113" s="27">
        <v>0</v>
      </c>
      <c r="R113" s="27">
        <v>0</v>
      </c>
      <c r="S113" s="27">
        <v>0</v>
      </c>
      <c r="T113" s="27">
        <v>2</v>
      </c>
      <c r="U113" s="27">
        <v>0</v>
      </c>
      <c r="V113" s="27">
        <v>1</v>
      </c>
      <c r="W113" s="27">
        <v>0</v>
      </c>
      <c r="X113" s="27">
        <v>3</v>
      </c>
      <c r="Y113" s="27">
        <v>0</v>
      </c>
      <c r="Z113" s="12">
        <f t="shared" si="2"/>
        <v>20</v>
      </c>
      <c r="AA113" s="13">
        <f t="shared" si="3"/>
        <v>2</v>
      </c>
    </row>
    <row r="114" spans="1:27" x14ac:dyDescent="0.25">
      <c r="A114" s="22" t="s">
        <v>123</v>
      </c>
      <c r="B114" s="25">
        <v>0</v>
      </c>
      <c r="C114" s="25">
        <v>0</v>
      </c>
      <c r="D114" s="25">
        <v>1</v>
      </c>
      <c r="E114" s="25">
        <v>0</v>
      </c>
      <c r="F114" s="27">
        <v>2</v>
      </c>
      <c r="G114" s="27">
        <v>0</v>
      </c>
      <c r="H114" s="27">
        <v>0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 t="shared" si="2"/>
        <v>6</v>
      </c>
      <c r="AA114" s="13">
        <f t="shared" si="3"/>
        <v>0</v>
      </c>
    </row>
    <row r="115" spans="1:27" x14ac:dyDescent="0.25">
      <c r="A115" s="22" t="s">
        <v>124</v>
      </c>
      <c r="B115" s="25">
        <v>1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1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5</v>
      </c>
      <c r="AA115" s="13">
        <f t="shared" si="3"/>
        <v>0</v>
      </c>
    </row>
    <row r="116" spans="1:27" x14ac:dyDescent="0.25">
      <c r="A116" s="22" t="s">
        <v>125</v>
      </c>
      <c r="B116" s="25">
        <v>1</v>
      </c>
      <c r="C116" s="25">
        <v>0</v>
      </c>
      <c r="D116" s="25">
        <v>1</v>
      </c>
      <c r="E116" s="25">
        <v>0</v>
      </c>
      <c r="F116" s="27">
        <v>1</v>
      </c>
      <c r="G116" s="27">
        <v>0</v>
      </c>
      <c r="H116" s="27">
        <v>2</v>
      </c>
      <c r="I116" s="27">
        <v>0</v>
      </c>
      <c r="J116" s="27">
        <v>2</v>
      </c>
      <c r="K116" s="27">
        <v>0</v>
      </c>
      <c r="L116" s="27">
        <v>1</v>
      </c>
      <c r="M116" s="27">
        <v>0</v>
      </c>
      <c r="N116" s="27">
        <v>1</v>
      </c>
      <c r="O116" s="27">
        <v>0</v>
      </c>
      <c r="P116" s="27">
        <v>1</v>
      </c>
      <c r="Q116" s="27">
        <v>0</v>
      </c>
      <c r="R116" s="27">
        <v>1</v>
      </c>
      <c r="S116" s="27">
        <v>0</v>
      </c>
      <c r="T116" s="27">
        <v>5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16</v>
      </c>
      <c r="AA116" s="13">
        <f t="shared" si="3"/>
        <v>0</v>
      </c>
    </row>
    <row r="117" spans="1:27" x14ac:dyDescent="0.25">
      <c r="A117" s="22" t="s">
        <v>126</v>
      </c>
      <c r="B117" s="25">
        <v>21</v>
      </c>
      <c r="C117" s="25">
        <v>0</v>
      </c>
      <c r="D117" s="25">
        <v>21</v>
      </c>
      <c r="E117" s="25">
        <v>0</v>
      </c>
      <c r="F117" s="27">
        <v>18</v>
      </c>
      <c r="G117" s="27">
        <v>0</v>
      </c>
      <c r="H117" s="27">
        <v>23</v>
      </c>
      <c r="I117" s="27">
        <v>0</v>
      </c>
      <c r="J117" s="27">
        <v>18</v>
      </c>
      <c r="K117" s="27">
        <v>0</v>
      </c>
      <c r="L117" s="27">
        <v>16</v>
      </c>
      <c r="M117" s="27">
        <v>0</v>
      </c>
      <c r="N117" s="27">
        <v>22</v>
      </c>
      <c r="O117" s="27">
        <v>0</v>
      </c>
      <c r="P117" s="27">
        <v>11</v>
      </c>
      <c r="Q117" s="27">
        <v>0</v>
      </c>
      <c r="R117" s="27">
        <v>16</v>
      </c>
      <c r="S117" s="27">
        <v>0</v>
      </c>
      <c r="T117" s="27">
        <v>20</v>
      </c>
      <c r="U117" s="27">
        <v>0</v>
      </c>
      <c r="V117" s="27">
        <v>18</v>
      </c>
      <c r="W117" s="27">
        <v>0</v>
      </c>
      <c r="X117" s="27">
        <v>19</v>
      </c>
      <c r="Y117" s="27">
        <v>0</v>
      </c>
      <c r="Z117" s="12">
        <f t="shared" si="2"/>
        <v>223</v>
      </c>
      <c r="AA117" s="13">
        <f t="shared" si="3"/>
        <v>0</v>
      </c>
    </row>
    <row r="118" spans="1:27" x14ac:dyDescent="0.25">
      <c r="A118" s="23" t="s">
        <v>127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1</v>
      </c>
      <c r="Y119" s="27">
        <v>0</v>
      </c>
      <c r="Z119" s="12">
        <f t="shared" si="2"/>
        <v>2</v>
      </c>
      <c r="AA119" s="13">
        <f t="shared" si="3"/>
        <v>0</v>
      </c>
    </row>
    <row r="120" spans="1:27" x14ac:dyDescent="0.25">
      <c r="A120" s="23" t="s">
        <v>129</v>
      </c>
      <c r="B120" s="25">
        <v>2</v>
      </c>
      <c r="C120" s="25">
        <v>0</v>
      </c>
      <c r="D120" s="25">
        <v>2</v>
      </c>
      <c r="E120" s="25">
        <v>0</v>
      </c>
      <c r="F120" s="27">
        <v>1</v>
      </c>
      <c r="G120" s="27">
        <v>0</v>
      </c>
      <c r="H120" s="27">
        <v>2</v>
      </c>
      <c r="I120" s="27">
        <v>0</v>
      </c>
      <c r="J120" s="27">
        <v>4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2</v>
      </c>
      <c r="Q120" s="27">
        <v>0</v>
      </c>
      <c r="R120" s="27">
        <v>2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16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2"/>
        <v>1</v>
      </c>
      <c r="AA122" s="13">
        <f t="shared" si="3"/>
        <v>0</v>
      </c>
    </row>
    <row r="123" spans="1:27" x14ac:dyDescent="0.25">
      <c r="A123" s="23" t="s">
        <v>132</v>
      </c>
      <c r="B123" s="25">
        <v>0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1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>B123+D123+F123+H123+J123+L123+N123+P123+R123+T123+V123+X123</f>
        <v>4</v>
      </c>
      <c r="AA123" s="13">
        <f>C123+E123+G123+I123+K123+M123+O123+Q123+S123+U123+W123+Y123</f>
        <v>0</v>
      </c>
    </row>
    <row r="124" spans="1:27" x14ac:dyDescent="0.25">
      <c r="A124" s="23" t="s">
        <v>133</v>
      </c>
      <c r="B124" s="25">
        <v>0</v>
      </c>
      <c r="C124" s="25">
        <v>0</v>
      </c>
      <c r="D124" s="25">
        <v>2</v>
      </c>
      <c r="E124" s="25">
        <v>0</v>
      </c>
      <c r="F124" s="27">
        <v>1</v>
      </c>
      <c r="G124" s="27">
        <v>0</v>
      </c>
      <c r="H124" s="27">
        <v>2</v>
      </c>
      <c r="I124" s="27">
        <v>0</v>
      </c>
      <c r="J124" s="27">
        <v>3</v>
      </c>
      <c r="K124" s="27">
        <v>0</v>
      </c>
      <c r="L124" s="27">
        <v>4</v>
      </c>
      <c r="M124" s="27">
        <v>0</v>
      </c>
      <c r="N124" s="27">
        <v>3</v>
      </c>
      <c r="O124" s="27">
        <v>0</v>
      </c>
      <c r="P124" s="27">
        <v>1</v>
      </c>
      <c r="Q124" s="27">
        <v>0</v>
      </c>
      <c r="R124" s="27">
        <v>7</v>
      </c>
      <c r="S124" s="27">
        <v>0</v>
      </c>
      <c r="T124" s="27">
        <v>4</v>
      </c>
      <c r="U124" s="27">
        <v>0</v>
      </c>
      <c r="V124" s="27">
        <v>1</v>
      </c>
      <c r="W124" s="27">
        <v>0</v>
      </c>
      <c r="X124" s="27">
        <v>5</v>
      </c>
      <c r="Y124" s="27">
        <v>0</v>
      </c>
      <c r="Z124" s="12">
        <f t="shared" si="2"/>
        <v>33</v>
      </c>
      <c r="AA124" s="13">
        <f t="shared" si="3"/>
        <v>0</v>
      </c>
    </row>
    <row r="125" spans="1:27" x14ac:dyDescent="0.25">
      <c r="A125" s="23" t="s">
        <v>134</v>
      </c>
      <c r="B125" s="27">
        <v>148</v>
      </c>
      <c r="C125" s="27">
        <v>0</v>
      </c>
      <c r="D125" s="25">
        <v>134</v>
      </c>
      <c r="E125" s="25">
        <v>0</v>
      </c>
      <c r="F125" s="27">
        <v>238</v>
      </c>
      <c r="G125" s="27">
        <v>0</v>
      </c>
      <c r="H125" s="27">
        <v>323</v>
      </c>
      <c r="I125" s="27">
        <v>0</v>
      </c>
      <c r="J125" s="27">
        <v>176</v>
      </c>
      <c r="K125" s="27">
        <v>0</v>
      </c>
      <c r="L125" s="27">
        <v>153</v>
      </c>
      <c r="M125" s="27">
        <v>0</v>
      </c>
      <c r="N125" s="27">
        <v>144</v>
      </c>
      <c r="O125" s="27">
        <v>0</v>
      </c>
      <c r="P125" s="27">
        <v>165</v>
      </c>
      <c r="Q125" s="27">
        <v>1</v>
      </c>
      <c r="R125" s="27">
        <v>213</v>
      </c>
      <c r="S125" s="27">
        <v>0</v>
      </c>
      <c r="T125" s="27">
        <v>182</v>
      </c>
      <c r="U125" s="27">
        <v>0</v>
      </c>
      <c r="V125" s="27">
        <v>243</v>
      </c>
      <c r="W125" s="27">
        <v>0</v>
      </c>
      <c r="X125" s="27">
        <v>97</v>
      </c>
      <c r="Y125" s="27">
        <v>0</v>
      </c>
      <c r="Z125" s="12">
        <f t="shared" si="2"/>
        <v>2216</v>
      </c>
      <c r="AA125" s="13">
        <f t="shared" si="3"/>
        <v>1</v>
      </c>
    </row>
    <row r="126" spans="1:27" x14ac:dyDescent="0.25">
      <c r="A126" s="22" t="s">
        <v>229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2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2" t="s">
        <v>135</v>
      </c>
      <c r="B127" s="25">
        <v>1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137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1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4</v>
      </c>
      <c r="AA128" s="13">
        <f t="shared" si="3"/>
        <v>0</v>
      </c>
    </row>
    <row r="129" spans="1:27" x14ac:dyDescent="0.25">
      <c r="A129" s="22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1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3</v>
      </c>
      <c r="Y129" s="27">
        <v>0</v>
      </c>
      <c r="Z129" s="12">
        <f t="shared" si="2"/>
        <v>10</v>
      </c>
      <c r="AA129" s="13">
        <f t="shared" si="3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4</v>
      </c>
      <c r="E130" s="25">
        <v>0</v>
      </c>
      <c r="F130" s="27">
        <v>7</v>
      </c>
      <c r="G130" s="27">
        <v>0</v>
      </c>
      <c r="H130" s="27">
        <v>6</v>
      </c>
      <c r="I130" s="27">
        <v>0</v>
      </c>
      <c r="J130" s="27">
        <v>7</v>
      </c>
      <c r="K130" s="27">
        <v>0</v>
      </c>
      <c r="L130" s="27">
        <v>10</v>
      </c>
      <c r="M130" s="27">
        <v>0</v>
      </c>
      <c r="N130" s="27">
        <v>10</v>
      </c>
      <c r="O130" s="27">
        <v>0</v>
      </c>
      <c r="P130" s="27">
        <v>7</v>
      </c>
      <c r="Q130" s="27">
        <v>0</v>
      </c>
      <c r="R130" s="27">
        <v>7</v>
      </c>
      <c r="S130" s="27">
        <v>0</v>
      </c>
      <c r="T130" s="27">
        <v>2</v>
      </c>
      <c r="U130" s="27">
        <v>0</v>
      </c>
      <c r="V130" s="27">
        <v>12</v>
      </c>
      <c r="W130" s="27">
        <v>0</v>
      </c>
      <c r="X130" s="27">
        <v>6</v>
      </c>
      <c r="Y130" s="27">
        <v>0</v>
      </c>
      <c r="Z130" s="12">
        <f t="shared" si="2"/>
        <v>81</v>
      </c>
      <c r="AA130" s="13">
        <f t="shared" si="3"/>
        <v>0</v>
      </c>
    </row>
    <row r="131" spans="1:27" x14ac:dyDescent="0.25">
      <c r="A131" s="23" t="s">
        <v>139</v>
      </c>
      <c r="B131" s="25">
        <v>2</v>
      </c>
      <c r="C131" s="25">
        <v>0</v>
      </c>
      <c r="D131" s="25">
        <v>3</v>
      </c>
      <c r="E131" s="25">
        <v>0</v>
      </c>
      <c r="F131" s="27">
        <v>1</v>
      </c>
      <c r="G131" s="27">
        <v>0</v>
      </c>
      <c r="H131" s="27">
        <v>3</v>
      </c>
      <c r="I131" s="27">
        <v>0</v>
      </c>
      <c r="J131" s="27">
        <v>5</v>
      </c>
      <c r="K131" s="27">
        <v>0</v>
      </c>
      <c r="L131" s="27">
        <v>4</v>
      </c>
      <c r="M131" s="27">
        <v>0</v>
      </c>
      <c r="N131" s="27">
        <v>3</v>
      </c>
      <c r="O131" s="27">
        <v>0</v>
      </c>
      <c r="P131" s="27">
        <v>2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4</v>
      </c>
      <c r="W131" s="27">
        <v>0</v>
      </c>
      <c r="X131" s="27">
        <v>2</v>
      </c>
      <c r="Y131" s="27">
        <v>0</v>
      </c>
      <c r="Z131" s="12">
        <f t="shared" si="2"/>
        <v>35</v>
      </c>
      <c r="AA131" s="13">
        <f t="shared" si="3"/>
        <v>0</v>
      </c>
    </row>
    <row r="132" spans="1:27" x14ac:dyDescent="0.25">
      <c r="A132" s="22" t="s">
        <v>140</v>
      </c>
      <c r="B132" s="25">
        <v>1</v>
      </c>
      <c r="C132" s="25">
        <v>0</v>
      </c>
      <c r="D132" s="25">
        <v>2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2"/>
        <v>3</v>
      </c>
      <c r="AA132" s="13">
        <f t="shared" si="3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3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1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ref="Z133:Z195" si="4">B133+D133+F133+H133+J133+L133+N133+P133+R133+T133+V133+X133</f>
        <v>4</v>
      </c>
      <c r="AA133" s="13">
        <f t="shared" ref="AA133:AA195" si="5">C133+E133+G133+I133+K133+M133+O133+Q133+S133+U133+W133+Y133</f>
        <v>0</v>
      </c>
    </row>
    <row r="134" spans="1:27" x14ac:dyDescent="0.25">
      <c r="A134" s="22" t="s">
        <v>142</v>
      </c>
      <c r="B134" s="25">
        <v>2</v>
      </c>
      <c r="C134" s="25">
        <v>0</v>
      </c>
      <c r="D134" s="25">
        <v>0</v>
      </c>
      <c r="E134" s="25">
        <v>0</v>
      </c>
      <c r="F134" s="27">
        <v>2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2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11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2</v>
      </c>
      <c r="E135" s="25">
        <v>0</v>
      </c>
      <c r="F135" s="27">
        <v>2</v>
      </c>
      <c r="G135" s="27">
        <v>0</v>
      </c>
      <c r="H135" s="27">
        <v>0</v>
      </c>
      <c r="I135" s="27">
        <v>0</v>
      </c>
      <c r="J135" s="27">
        <v>3</v>
      </c>
      <c r="K135" s="27">
        <v>0</v>
      </c>
      <c r="L135" s="27">
        <v>2</v>
      </c>
      <c r="M135" s="27">
        <v>0</v>
      </c>
      <c r="N135" s="27">
        <v>3</v>
      </c>
      <c r="O135" s="27">
        <v>0</v>
      </c>
      <c r="P135" s="27">
        <v>1</v>
      </c>
      <c r="Q135" s="27">
        <v>0</v>
      </c>
      <c r="R135" s="27">
        <v>4</v>
      </c>
      <c r="S135" s="27">
        <v>0</v>
      </c>
      <c r="T135" s="27">
        <v>1</v>
      </c>
      <c r="U135" s="27">
        <v>0</v>
      </c>
      <c r="V135" s="27">
        <v>5</v>
      </c>
      <c r="W135" s="27">
        <v>0</v>
      </c>
      <c r="X135" s="27">
        <v>4</v>
      </c>
      <c r="Y135" s="27">
        <v>0</v>
      </c>
      <c r="Z135" s="12">
        <f t="shared" si="4"/>
        <v>30</v>
      </c>
      <c r="AA135" s="13">
        <f t="shared" si="5"/>
        <v>0</v>
      </c>
    </row>
    <row r="136" spans="1:27" x14ac:dyDescent="0.25">
      <c r="A136" s="23" t="s">
        <v>145</v>
      </c>
      <c r="B136" s="25">
        <v>19</v>
      </c>
      <c r="C136" s="25">
        <v>0</v>
      </c>
      <c r="D136" s="25">
        <v>28</v>
      </c>
      <c r="E136" s="25">
        <v>0</v>
      </c>
      <c r="F136" s="27">
        <v>25</v>
      </c>
      <c r="G136" s="27">
        <v>0</v>
      </c>
      <c r="H136" s="27">
        <v>24</v>
      </c>
      <c r="I136" s="27">
        <v>0</v>
      </c>
      <c r="J136" s="27">
        <v>16</v>
      </c>
      <c r="K136" s="27">
        <v>2</v>
      </c>
      <c r="L136" s="27">
        <v>23</v>
      </c>
      <c r="M136" s="27">
        <v>0</v>
      </c>
      <c r="N136" s="27">
        <v>35</v>
      </c>
      <c r="O136" s="27">
        <v>0</v>
      </c>
      <c r="P136" s="27">
        <v>18</v>
      </c>
      <c r="Q136" s="27">
        <v>0</v>
      </c>
      <c r="R136" s="27">
        <v>15</v>
      </c>
      <c r="S136" s="27">
        <v>0</v>
      </c>
      <c r="T136" s="27">
        <v>19</v>
      </c>
      <c r="U136" s="27">
        <v>0</v>
      </c>
      <c r="V136" s="27">
        <v>29</v>
      </c>
      <c r="W136" s="27">
        <v>0</v>
      </c>
      <c r="X136" s="27">
        <v>36</v>
      </c>
      <c r="Y136" s="27">
        <v>0</v>
      </c>
      <c r="Z136" s="12">
        <f t="shared" si="4"/>
        <v>287</v>
      </c>
      <c r="AA136" s="13">
        <f t="shared" si="5"/>
        <v>2</v>
      </c>
    </row>
    <row r="137" spans="1:27" x14ac:dyDescent="0.25">
      <c r="A137" s="22" t="s">
        <v>146</v>
      </c>
      <c r="B137" s="25">
        <v>5</v>
      </c>
      <c r="C137" s="25">
        <v>0</v>
      </c>
      <c r="D137" s="25">
        <v>4</v>
      </c>
      <c r="E137" s="25">
        <v>0</v>
      </c>
      <c r="F137" s="27">
        <v>8</v>
      </c>
      <c r="G137" s="27">
        <v>0</v>
      </c>
      <c r="H137" s="27">
        <v>6</v>
      </c>
      <c r="I137" s="27">
        <v>0</v>
      </c>
      <c r="J137" s="27">
        <v>12</v>
      </c>
      <c r="K137" s="27">
        <v>0</v>
      </c>
      <c r="L137" s="27">
        <v>2</v>
      </c>
      <c r="M137" s="27">
        <v>0</v>
      </c>
      <c r="N137" s="27">
        <v>8</v>
      </c>
      <c r="O137" s="27">
        <v>0</v>
      </c>
      <c r="P137" s="27">
        <v>17</v>
      </c>
      <c r="Q137" s="27">
        <v>0</v>
      </c>
      <c r="R137" s="27">
        <v>14</v>
      </c>
      <c r="S137" s="27">
        <v>0</v>
      </c>
      <c r="T137" s="27">
        <v>39</v>
      </c>
      <c r="U137" s="27">
        <v>0</v>
      </c>
      <c r="V137" s="27">
        <v>20</v>
      </c>
      <c r="W137" s="27">
        <v>0</v>
      </c>
      <c r="X137" s="27">
        <v>9</v>
      </c>
      <c r="Y137" s="27">
        <v>0</v>
      </c>
      <c r="Z137" s="12">
        <f t="shared" si="4"/>
        <v>144</v>
      </c>
      <c r="AA137" s="13">
        <f t="shared" si="5"/>
        <v>0</v>
      </c>
    </row>
    <row r="138" spans="1:27" x14ac:dyDescent="0.25">
      <c r="A138" s="22" t="s">
        <v>147</v>
      </c>
      <c r="B138" s="25">
        <v>47</v>
      </c>
      <c r="C138" s="25">
        <v>0</v>
      </c>
      <c r="D138" s="25">
        <v>128</v>
      </c>
      <c r="E138" s="25">
        <v>0</v>
      </c>
      <c r="F138" s="27">
        <v>39</v>
      </c>
      <c r="G138" s="27">
        <v>0</v>
      </c>
      <c r="H138" s="27">
        <v>57</v>
      </c>
      <c r="I138" s="27">
        <v>0</v>
      </c>
      <c r="J138" s="27">
        <v>59</v>
      </c>
      <c r="K138" s="27">
        <v>0</v>
      </c>
      <c r="L138" s="27">
        <v>48</v>
      </c>
      <c r="M138" s="27">
        <v>0</v>
      </c>
      <c r="N138" s="27">
        <v>106</v>
      </c>
      <c r="O138" s="27">
        <v>0</v>
      </c>
      <c r="P138" s="27">
        <v>72</v>
      </c>
      <c r="Q138" s="27">
        <v>0</v>
      </c>
      <c r="R138" s="27">
        <v>67</v>
      </c>
      <c r="S138" s="27">
        <v>0</v>
      </c>
      <c r="T138" s="27">
        <v>41</v>
      </c>
      <c r="U138" s="27">
        <v>0</v>
      </c>
      <c r="V138" s="27">
        <v>54</v>
      </c>
      <c r="W138" s="27">
        <v>0</v>
      </c>
      <c r="X138" s="27">
        <v>51</v>
      </c>
      <c r="Y138" s="27">
        <v>0</v>
      </c>
      <c r="Z138" s="12">
        <f t="shared" si="4"/>
        <v>769</v>
      </c>
      <c r="AA138" s="13">
        <f t="shared" si="5"/>
        <v>0</v>
      </c>
    </row>
    <row r="139" spans="1:27" x14ac:dyDescent="0.25">
      <c r="A139" s="23" t="s">
        <v>148</v>
      </c>
      <c r="B139" s="25">
        <v>0</v>
      </c>
      <c r="C139" s="25">
        <v>0</v>
      </c>
      <c r="D139" s="25">
        <v>1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</v>
      </c>
      <c r="S140" s="27">
        <v>0</v>
      </c>
      <c r="T140" s="27">
        <v>0</v>
      </c>
      <c r="U140" s="27">
        <v>0</v>
      </c>
      <c r="V140" s="27">
        <v>2</v>
      </c>
      <c r="W140" s="27">
        <v>0</v>
      </c>
      <c r="X140" s="27">
        <v>0</v>
      </c>
      <c r="Y140" s="27">
        <v>0</v>
      </c>
      <c r="Z140" s="12">
        <f t="shared" si="4"/>
        <v>4</v>
      </c>
      <c r="AA140" s="13">
        <f t="shared" si="5"/>
        <v>0</v>
      </c>
    </row>
    <row r="141" spans="1:27" x14ac:dyDescent="0.25">
      <c r="A141" s="23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3" t="s">
        <v>150</v>
      </c>
      <c r="B142" s="25">
        <v>127</v>
      </c>
      <c r="C142" s="25">
        <v>0</v>
      </c>
      <c r="D142" s="25">
        <v>168</v>
      </c>
      <c r="E142" s="25">
        <v>0</v>
      </c>
      <c r="F142" s="27">
        <v>90</v>
      </c>
      <c r="G142" s="27">
        <v>0</v>
      </c>
      <c r="H142" s="27">
        <v>56</v>
      </c>
      <c r="I142" s="27">
        <v>0</v>
      </c>
      <c r="J142" s="27">
        <v>37</v>
      </c>
      <c r="K142" s="27">
        <v>3</v>
      </c>
      <c r="L142" s="27">
        <v>69</v>
      </c>
      <c r="M142" s="27">
        <v>0</v>
      </c>
      <c r="N142" s="27">
        <v>109</v>
      </c>
      <c r="O142" s="27">
        <v>0</v>
      </c>
      <c r="P142" s="27">
        <v>47</v>
      </c>
      <c r="Q142" s="27">
        <v>0</v>
      </c>
      <c r="R142" s="27">
        <v>59</v>
      </c>
      <c r="S142" s="27">
        <v>0</v>
      </c>
      <c r="T142" s="27">
        <v>80</v>
      </c>
      <c r="U142" s="27">
        <v>0</v>
      </c>
      <c r="V142" s="27">
        <v>69</v>
      </c>
      <c r="W142" s="27">
        <v>0</v>
      </c>
      <c r="X142" s="27">
        <v>105</v>
      </c>
      <c r="Y142" s="27">
        <v>2</v>
      </c>
      <c r="Z142" s="12">
        <f t="shared" si="4"/>
        <v>1016</v>
      </c>
      <c r="AA142" s="13">
        <f t="shared" si="5"/>
        <v>5</v>
      </c>
    </row>
    <row r="143" spans="1:27" x14ac:dyDescent="0.25">
      <c r="A143" s="22" t="s">
        <v>151</v>
      </c>
      <c r="B143" s="25">
        <v>0</v>
      </c>
      <c r="C143" s="25">
        <v>0</v>
      </c>
      <c r="D143" s="25">
        <v>0</v>
      </c>
      <c r="E143" s="25">
        <v>0</v>
      </c>
      <c r="F143" s="27">
        <v>1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</v>
      </c>
      <c r="AA143" s="13">
        <f t="shared" si="5"/>
        <v>0</v>
      </c>
    </row>
    <row r="144" spans="1:27" x14ac:dyDescent="0.25">
      <c r="A144" s="23" t="s">
        <v>152</v>
      </c>
      <c r="B144" s="25">
        <v>17</v>
      </c>
      <c r="C144" s="25">
        <v>0</v>
      </c>
      <c r="D144" s="25">
        <v>18</v>
      </c>
      <c r="E144" s="25">
        <v>0</v>
      </c>
      <c r="F144" s="27">
        <v>28</v>
      </c>
      <c r="G144" s="27">
        <v>0</v>
      </c>
      <c r="H144" s="27">
        <v>27</v>
      </c>
      <c r="I144" s="27">
        <v>0</v>
      </c>
      <c r="J144" s="27">
        <v>36</v>
      </c>
      <c r="K144" s="27">
        <v>0</v>
      </c>
      <c r="L144" s="27">
        <v>24</v>
      </c>
      <c r="M144" s="27">
        <v>0</v>
      </c>
      <c r="N144" s="27">
        <v>37</v>
      </c>
      <c r="O144" s="27">
        <v>0</v>
      </c>
      <c r="P144" s="27">
        <v>15</v>
      </c>
      <c r="Q144" s="27">
        <v>0</v>
      </c>
      <c r="R144" s="27">
        <v>19</v>
      </c>
      <c r="S144" s="27">
        <v>0</v>
      </c>
      <c r="T144" s="27">
        <v>14</v>
      </c>
      <c r="U144" s="27">
        <v>0</v>
      </c>
      <c r="V144" s="27">
        <v>17</v>
      </c>
      <c r="W144" s="27">
        <v>0</v>
      </c>
      <c r="X144" s="27">
        <v>24</v>
      </c>
      <c r="Y144" s="27">
        <v>0</v>
      </c>
      <c r="Z144" s="12">
        <f t="shared" si="4"/>
        <v>276</v>
      </c>
      <c r="AA144" s="13">
        <f t="shared" si="5"/>
        <v>0</v>
      </c>
    </row>
    <row r="145" spans="1:27" x14ac:dyDescent="0.25">
      <c r="A145" s="22" t="s">
        <v>153</v>
      </c>
      <c r="B145" s="25">
        <v>0</v>
      </c>
      <c r="C145" s="25">
        <v>0</v>
      </c>
      <c r="D145" s="25">
        <v>0</v>
      </c>
      <c r="E145" s="25">
        <v>0</v>
      </c>
      <c r="F145" s="27">
        <v>1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155</v>
      </c>
      <c r="B146" s="25">
        <v>56</v>
      </c>
      <c r="C146" s="25">
        <v>0</v>
      </c>
      <c r="D146" s="25">
        <v>64</v>
      </c>
      <c r="E146" s="25">
        <v>0</v>
      </c>
      <c r="F146" s="27">
        <v>113</v>
      </c>
      <c r="G146" s="27">
        <v>0</v>
      </c>
      <c r="H146" s="27">
        <v>56</v>
      </c>
      <c r="I146" s="27">
        <v>0</v>
      </c>
      <c r="J146" s="27">
        <v>104</v>
      </c>
      <c r="K146" s="27">
        <v>0</v>
      </c>
      <c r="L146" s="27">
        <v>92</v>
      </c>
      <c r="M146" s="27">
        <v>0</v>
      </c>
      <c r="N146" s="27">
        <v>81</v>
      </c>
      <c r="O146" s="27">
        <v>0</v>
      </c>
      <c r="P146" s="27">
        <v>74</v>
      </c>
      <c r="Q146" s="27">
        <v>0</v>
      </c>
      <c r="R146" s="27">
        <v>84</v>
      </c>
      <c r="S146" s="27">
        <v>0</v>
      </c>
      <c r="T146" s="27">
        <v>83</v>
      </c>
      <c r="U146" s="27">
        <v>0</v>
      </c>
      <c r="V146" s="27">
        <v>72</v>
      </c>
      <c r="W146" s="27">
        <v>0</v>
      </c>
      <c r="X146" s="27">
        <v>79</v>
      </c>
      <c r="Y146" s="27">
        <v>1</v>
      </c>
      <c r="Z146" s="12">
        <f t="shared" si="4"/>
        <v>958</v>
      </c>
      <c r="AA146" s="13">
        <f t="shared" si="5"/>
        <v>1</v>
      </c>
    </row>
    <row r="147" spans="1:27" x14ac:dyDescent="0.25">
      <c r="A147" s="22" t="s">
        <v>156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4</v>
      </c>
      <c r="S147" s="27">
        <v>0</v>
      </c>
      <c r="T147" s="27">
        <v>0</v>
      </c>
      <c r="U147" s="27">
        <v>0</v>
      </c>
      <c r="V147" s="27">
        <v>2</v>
      </c>
      <c r="W147" s="27">
        <v>0</v>
      </c>
      <c r="X147" s="27">
        <v>1</v>
      </c>
      <c r="Y147" s="27">
        <v>0</v>
      </c>
      <c r="Z147" s="12">
        <f t="shared" si="4"/>
        <v>7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8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4</v>
      </c>
      <c r="M148" s="27">
        <v>0</v>
      </c>
      <c r="N148" s="27">
        <v>3</v>
      </c>
      <c r="O148" s="27">
        <v>0</v>
      </c>
      <c r="P148" s="27">
        <v>1</v>
      </c>
      <c r="Q148" s="27">
        <v>0</v>
      </c>
      <c r="R148" s="27">
        <v>2</v>
      </c>
      <c r="S148" s="27">
        <v>0</v>
      </c>
      <c r="T148" s="27">
        <v>2</v>
      </c>
      <c r="U148" s="27">
        <v>0</v>
      </c>
      <c r="V148" s="27">
        <v>5</v>
      </c>
      <c r="W148" s="27">
        <v>0</v>
      </c>
      <c r="X148" s="27">
        <v>5</v>
      </c>
      <c r="Y148" s="27">
        <v>0</v>
      </c>
      <c r="Z148" s="12">
        <f t="shared" si="4"/>
        <v>34</v>
      </c>
      <c r="AA148" s="13">
        <f t="shared" si="5"/>
        <v>0</v>
      </c>
    </row>
    <row r="149" spans="1:27" x14ac:dyDescent="0.25">
      <c r="A149" s="22" t="s">
        <v>158</v>
      </c>
      <c r="B149" s="25">
        <v>34</v>
      </c>
      <c r="C149" s="25">
        <v>0</v>
      </c>
      <c r="D149" s="25">
        <v>15</v>
      </c>
      <c r="E149" s="25">
        <v>0</v>
      </c>
      <c r="F149" s="27">
        <v>37</v>
      </c>
      <c r="G149" s="27">
        <v>0</v>
      </c>
      <c r="H149" s="27">
        <v>33</v>
      </c>
      <c r="I149" s="27">
        <v>2</v>
      </c>
      <c r="J149" s="27">
        <v>27</v>
      </c>
      <c r="K149" s="27">
        <v>0</v>
      </c>
      <c r="L149" s="27">
        <v>31</v>
      </c>
      <c r="M149" s="27">
        <v>0</v>
      </c>
      <c r="N149" s="27">
        <v>45</v>
      </c>
      <c r="O149" s="27">
        <v>0</v>
      </c>
      <c r="P149" s="27">
        <v>35</v>
      </c>
      <c r="Q149" s="27">
        <v>0</v>
      </c>
      <c r="R149" s="27">
        <v>12</v>
      </c>
      <c r="S149" s="27">
        <v>0</v>
      </c>
      <c r="T149" s="27">
        <v>44</v>
      </c>
      <c r="U149" s="27">
        <v>0</v>
      </c>
      <c r="V149" s="27">
        <v>38</v>
      </c>
      <c r="W149" s="27">
        <v>1</v>
      </c>
      <c r="X149" s="27">
        <v>27</v>
      </c>
      <c r="Y149" s="27">
        <v>0</v>
      </c>
      <c r="Z149" s="12">
        <f t="shared" si="4"/>
        <v>378</v>
      </c>
      <c r="AA149" s="13">
        <f t="shared" si="5"/>
        <v>3</v>
      </c>
    </row>
    <row r="150" spans="1:27" x14ac:dyDescent="0.25">
      <c r="A150" s="23" t="s">
        <v>159</v>
      </c>
      <c r="B150" s="25">
        <v>52</v>
      </c>
      <c r="C150" s="25">
        <v>0</v>
      </c>
      <c r="D150" s="25">
        <v>49</v>
      </c>
      <c r="E150" s="25">
        <v>0</v>
      </c>
      <c r="F150" s="27">
        <v>37</v>
      </c>
      <c r="G150" s="27">
        <v>1</v>
      </c>
      <c r="H150" s="27">
        <v>34</v>
      </c>
      <c r="I150" s="27">
        <v>0</v>
      </c>
      <c r="J150" s="27">
        <v>61</v>
      </c>
      <c r="K150" s="27">
        <v>0</v>
      </c>
      <c r="L150" s="27">
        <v>37</v>
      </c>
      <c r="M150" s="27">
        <v>0</v>
      </c>
      <c r="N150" s="27">
        <v>45</v>
      </c>
      <c r="O150" s="27">
        <v>0</v>
      </c>
      <c r="P150" s="27">
        <v>53</v>
      </c>
      <c r="Q150" s="27">
        <v>0</v>
      </c>
      <c r="R150" s="27">
        <v>59</v>
      </c>
      <c r="S150" s="27">
        <v>0</v>
      </c>
      <c r="T150" s="27">
        <v>36</v>
      </c>
      <c r="U150" s="27">
        <v>0</v>
      </c>
      <c r="V150" s="27">
        <v>30</v>
      </c>
      <c r="W150" s="27">
        <v>17</v>
      </c>
      <c r="X150" s="27">
        <v>46</v>
      </c>
      <c r="Y150" s="27">
        <v>0</v>
      </c>
      <c r="Z150" s="12">
        <f t="shared" si="4"/>
        <v>539</v>
      </c>
      <c r="AA150" s="13">
        <f t="shared" si="5"/>
        <v>18</v>
      </c>
    </row>
    <row r="151" spans="1:27" x14ac:dyDescent="0.25">
      <c r="A151" s="22" t="s">
        <v>160</v>
      </c>
      <c r="B151" s="25">
        <v>92</v>
      </c>
      <c r="C151" s="25">
        <v>0</v>
      </c>
      <c r="D151" s="25">
        <v>52</v>
      </c>
      <c r="E151" s="25">
        <v>0</v>
      </c>
      <c r="F151" s="27">
        <v>40</v>
      </c>
      <c r="G151" s="27">
        <v>1</v>
      </c>
      <c r="H151" s="27">
        <v>46</v>
      </c>
      <c r="I151" s="27">
        <v>0</v>
      </c>
      <c r="J151" s="27">
        <v>41</v>
      </c>
      <c r="K151" s="27">
        <v>0</v>
      </c>
      <c r="L151" s="27">
        <v>20</v>
      </c>
      <c r="M151" s="27">
        <v>0</v>
      </c>
      <c r="N151" s="27">
        <v>45</v>
      </c>
      <c r="O151" s="27">
        <v>0</v>
      </c>
      <c r="P151" s="27">
        <v>32</v>
      </c>
      <c r="Q151" s="27">
        <v>0</v>
      </c>
      <c r="R151" s="27">
        <v>33</v>
      </c>
      <c r="S151" s="27">
        <v>0</v>
      </c>
      <c r="T151" s="27">
        <v>32</v>
      </c>
      <c r="U151" s="27">
        <v>0</v>
      </c>
      <c r="V151" s="27">
        <v>51</v>
      </c>
      <c r="W151" s="27">
        <v>0</v>
      </c>
      <c r="X151" s="27">
        <v>33</v>
      </c>
      <c r="Y151" s="27">
        <v>0</v>
      </c>
      <c r="Z151" s="12">
        <f t="shared" si="4"/>
        <v>517</v>
      </c>
      <c r="AA151" s="13">
        <f t="shared" si="5"/>
        <v>1</v>
      </c>
    </row>
    <row r="152" spans="1:27" x14ac:dyDescent="0.25">
      <c r="A152" s="22" t="s">
        <v>161</v>
      </c>
      <c r="B152" s="25">
        <v>77</v>
      </c>
      <c r="C152" s="25">
        <v>0</v>
      </c>
      <c r="D152" s="25">
        <v>57</v>
      </c>
      <c r="E152" s="25">
        <v>0</v>
      </c>
      <c r="F152" s="27">
        <v>40</v>
      </c>
      <c r="G152" s="27">
        <v>0</v>
      </c>
      <c r="H152" s="27">
        <v>59</v>
      </c>
      <c r="I152" s="27">
        <v>0</v>
      </c>
      <c r="J152" s="27">
        <v>46</v>
      </c>
      <c r="K152" s="27">
        <v>1</v>
      </c>
      <c r="L152" s="27">
        <v>52</v>
      </c>
      <c r="M152" s="27">
        <v>1</v>
      </c>
      <c r="N152" s="27">
        <v>32</v>
      </c>
      <c r="O152" s="27">
        <v>1</v>
      </c>
      <c r="P152" s="27">
        <v>50</v>
      </c>
      <c r="Q152" s="27">
        <v>2</v>
      </c>
      <c r="R152" s="27">
        <v>39</v>
      </c>
      <c r="S152" s="27">
        <v>1</v>
      </c>
      <c r="T152" s="27">
        <v>36</v>
      </c>
      <c r="U152" s="27">
        <v>0</v>
      </c>
      <c r="V152" s="27">
        <v>49</v>
      </c>
      <c r="W152" s="27">
        <v>2</v>
      </c>
      <c r="X152" s="27">
        <v>21</v>
      </c>
      <c r="Y152" s="27">
        <v>0</v>
      </c>
      <c r="Z152" s="12">
        <f t="shared" si="4"/>
        <v>558</v>
      </c>
      <c r="AA152" s="13">
        <f t="shared" si="5"/>
        <v>8</v>
      </c>
    </row>
    <row r="153" spans="1:27" x14ac:dyDescent="0.25">
      <c r="A153" s="22" t="s">
        <v>232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1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3</v>
      </c>
      <c r="AA153" s="13">
        <f t="shared" si="5"/>
        <v>0</v>
      </c>
    </row>
    <row r="154" spans="1:27" x14ac:dyDescent="0.25">
      <c r="A154" s="22" t="s">
        <v>162</v>
      </c>
      <c r="B154" s="25">
        <v>0</v>
      </c>
      <c r="C154" s="25">
        <v>0</v>
      </c>
      <c r="D154" s="25">
        <v>0</v>
      </c>
      <c r="E154" s="25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3</v>
      </c>
      <c r="Q154" s="27">
        <v>0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3">
        <f t="shared" si="5"/>
        <v>0</v>
      </c>
    </row>
    <row r="155" spans="1:27" x14ac:dyDescent="0.25">
      <c r="A155" s="22" t="s">
        <v>163</v>
      </c>
      <c r="B155" s="25">
        <v>24</v>
      </c>
      <c r="C155" s="25">
        <v>0</v>
      </c>
      <c r="D155" s="25">
        <v>23</v>
      </c>
      <c r="E155" s="25">
        <v>0</v>
      </c>
      <c r="F155" s="27">
        <v>33</v>
      </c>
      <c r="G155" s="27">
        <v>0</v>
      </c>
      <c r="H155" s="27">
        <v>11</v>
      </c>
      <c r="I155" s="27">
        <v>0</v>
      </c>
      <c r="J155" s="27">
        <v>20</v>
      </c>
      <c r="K155" s="27">
        <v>0</v>
      </c>
      <c r="L155" s="27">
        <v>24</v>
      </c>
      <c r="M155" s="27">
        <v>0</v>
      </c>
      <c r="N155" s="27">
        <v>21</v>
      </c>
      <c r="O155" s="27">
        <v>0</v>
      </c>
      <c r="P155" s="27">
        <v>24</v>
      </c>
      <c r="Q155" s="27">
        <v>0</v>
      </c>
      <c r="R155" s="27">
        <v>23</v>
      </c>
      <c r="S155" s="27">
        <v>0</v>
      </c>
      <c r="T155" s="27">
        <v>26</v>
      </c>
      <c r="U155" s="27">
        <v>0</v>
      </c>
      <c r="V155" s="27">
        <v>28</v>
      </c>
      <c r="W155" s="27">
        <v>0</v>
      </c>
      <c r="X155" s="27">
        <v>24</v>
      </c>
      <c r="Y155" s="27">
        <v>0</v>
      </c>
      <c r="Z155" s="12">
        <f t="shared" si="4"/>
        <v>281</v>
      </c>
      <c r="AA155" s="13">
        <f t="shared" si="5"/>
        <v>0</v>
      </c>
    </row>
    <row r="156" spans="1:27" x14ac:dyDescent="0.25">
      <c r="A156" s="22" t="s">
        <v>164</v>
      </c>
      <c r="B156" s="25">
        <v>33</v>
      </c>
      <c r="C156" s="25">
        <v>0</v>
      </c>
      <c r="D156" s="25">
        <v>21</v>
      </c>
      <c r="E156" s="25">
        <v>0</v>
      </c>
      <c r="F156" s="27">
        <v>24</v>
      </c>
      <c r="G156" s="27">
        <v>0</v>
      </c>
      <c r="H156" s="27">
        <v>35</v>
      </c>
      <c r="I156" s="27">
        <v>0</v>
      </c>
      <c r="J156" s="27">
        <v>23</v>
      </c>
      <c r="K156" s="27">
        <v>0</v>
      </c>
      <c r="L156" s="27">
        <v>20</v>
      </c>
      <c r="M156" s="27">
        <v>0</v>
      </c>
      <c r="N156" s="27">
        <v>23</v>
      </c>
      <c r="O156" s="27">
        <v>0</v>
      </c>
      <c r="P156" s="27">
        <v>18</v>
      </c>
      <c r="Q156" s="27">
        <v>1</v>
      </c>
      <c r="R156" s="27">
        <v>18</v>
      </c>
      <c r="S156" s="27">
        <v>0</v>
      </c>
      <c r="T156" s="27">
        <v>26</v>
      </c>
      <c r="U156" s="27">
        <v>0</v>
      </c>
      <c r="V156" s="27">
        <v>35</v>
      </c>
      <c r="W156" s="27">
        <v>2</v>
      </c>
      <c r="X156" s="27">
        <v>29</v>
      </c>
      <c r="Y156" s="27">
        <v>0</v>
      </c>
      <c r="Z156" s="12">
        <f t="shared" si="4"/>
        <v>305</v>
      </c>
      <c r="AA156" s="13">
        <f t="shared" si="5"/>
        <v>3</v>
      </c>
    </row>
    <row r="157" spans="1:27" x14ac:dyDescent="0.25">
      <c r="A157" s="23" t="s">
        <v>165</v>
      </c>
      <c r="B157" s="25">
        <v>4</v>
      </c>
      <c r="C157" s="25">
        <v>0</v>
      </c>
      <c r="D157" s="25">
        <v>2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1</v>
      </c>
      <c r="Q157" s="27">
        <v>0</v>
      </c>
      <c r="R157" s="27">
        <v>4</v>
      </c>
      <c r="S157" s="27">
        <v>0</v>
      </c>
      <c r="T157" s="27">
        <v>2</v>
      </c>
      <c r="U157" s="27">
        <v>0</v>
      </c>
      <c r="V157" s="27">
        <v>3</v>
      </c>
      <c r="W157" s="27">
        <v>0</v>
      </c>
      <c r="X157" s="27">
        <v>2</v>
      </c>
      <c r="Y157" s="27">
        <v>0</v>
      </c>
      <c r="Z157" s="12">
        <f t="shared" si="4"/>
        <v>18</v>
      </c>
      <c r="AA157" s="13">
        <f t="shared" si="5"/>
        <v>0</v>
      </c>
    </row>
    <row r="158" spans="1:27" x14ac:dyDescent="0.25">
      <c r="A158" s="23" t="s">
        <v>233</v>
      </c>
      <c r="B158" s="25">
        <v>0</v>
      </c>
      <c r="C158" s="25">
        <v>0</v>
      </c>
      <c r="D158" s="25">
        <v>0</v>
      </c>
      <c r="E158" s="25">
        <v>0</v>
      </c>
      <c r="F158" s="27">
        <v>1</v>
      </c>
      <c r="G158" s="27">
        <v>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2</v>
      </c>
      <c r="AA158" s="13">
        <f t="shared" si="5"/>
        <v>0</v>
      </c>
    </row>
    <row r="159" spans="1:27" x14ac:dyDescent="0.25">
      <c r="A159" s="22" t="s">
        <v>166</v>
      </c>
      <c r="B159" s="25">
        <v>433</v>
      </c>
      <c r="C159" s="25">
        <v>0</v>
      </c>
      <c r="D159" s="25">
        <v>340</v>
      </c>
      <c r="E159" s="25">
        <v>0</v>
      </c>
      <c r="F159" s="27">
        <v>272</v>
      </c>
      <c r="G159" s="27">
        <v>0</v>
      </c>
      <c r="H159" s="27">
        <v>350</v>
      </c>
      <c r="I159" s="27">
        <v>1</v>
      </c>
      <c r="J159" s="27">
        <v>346</v>
      </c>
      <c r="K159" s="27">
        <v>1</v>
      </c>
      <c r="L159" s="27">
        <v>314</v>
      </c>
      <c r="M159" s="27">
        <v>0</v>
      </c>
      <c r="N159" s="27">
        <v>549</v>
      </c>
      <c r="O159" s="27">
        <v>0</v>
      </c>
      <c r="P159" s="27">
        <v>630</v>
      </c>
      <c r="Q159" s="27">
        <v>1</v>
      </c>
      <c r="R159" s="27">
        <v>369</v>
      </c>
      <c r="S159" s="27">
        <v>0</v>
      </c>
      <c r="T159" s="27">
        <v>397</v>
      </c>
      <c r="U159" s="27">
        <v>9</v>
      </c>
      <c r="V159" s="27">
        <v>375</v>
      </c>
      <c r="W159" s="27">
        <v>0</v>
      </c>
      <c r="X159" s="27">
        <v>461</v>
      </c>
      <c r="Y159" s="27">
        <v>0</v>
      </c>
      <c r="Z159" s="12">
        <f t="shared" si="4"/>
        <v>4836</v>
      </c>
      <c r="AA159" s="13">
        <f t="shared" si="5"/>
        <v>12</v>
      </c>
    </row>
    <row r="160" spans="1:27" x14ac:dyDescent="0.25">
      <c r="A160" s="23" t="s">
        <v>167</v>
      </c>
      <c r="B160" s="27">
        <v>62</v>
      </c>
      <c r="C160" s="27">
        <v>0</v>
      </c>
      <c r="D160" s="25">
        <v>21</v>
      </c>
      <c r="E160" s="25">
        <v>0</v>
      </c>
      <c r="F160" s="27">
        <v>23</v>
      </c>
      <c r="G160" s="27">
        <v>0</v>
      </c>
      <c r="H160" s="27">
        <v>26</v>
      </c>
      <c r="I160" s="27">
        <v>0</v>
      </c>
      <c r="J160" s="27">
        <v>31</v>
      </c>
      <c r="K160" s="27">
        <v>0</v>
      </c>
      <c r="L160" s="27">
        <v>26</v>
      </c>
      <c r="M160" s="27">
        <v>0</v>
      </c>
      <c r="N160" s="27">
        <v>39</v>
      </c>
      <c r="O160" s="27">
        <v>0</v>
      </c>
      <c r="P160" s="27">
        <v>32</v>
      </c>
      <c r="Q160" s="27">
        <v>0</v>
      </c>
      <c r="R160" s="27">
        <v>23</v>
      </c>
      <c r="S160" s="27">
        <v>0</v>
      </c>
      <c r="T160" s="27">
        <v>25</v>
      </c>
      <c r="U160" s="27">
        <v>0</v>
      </c>
      <c r="V160" s="27">
        <v>43</v>
      </c>
      <c r="W160" s="27">
        <v>0</v>
      </c>
      <c r="X160" s="27">
        <v>13</v>
      </c>
      <c r="Y160" s="27">
        <v>0</v>
      </c>
      <c r="Z160" s="12">
        <f t="shared" si="4"/>
        <v>364</v>
      </c>
      <c r="AA160" s="13">
        <f t="shared" si="5"/>
        <v>0</v>
      </c>
    </row>
    <row r="161" spans="1:27" x14ac:dyDescent="0.25">
      <c r="A161" s="22" t="s">
        <v>168</v>
      </c>
      <c r="B161" s="25">
        <v>1</v>
      </c>
      <c r="C161" s="25">
        <v>0</v>
      </c>
      <c r="D161" s="25">
        <v>1</v>
      </c>
      <c r="E161" s="25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2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1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12">
        <f t="shared" si="4"/>
        <v>10</v>
      </c>
      <c r="AA161" s="13">
        <f t="shared" si="5"/>
        <v>0</v>
      </c>
    </row>
    <row r="162" spans="1:27" x14ac:dyDescent="0.25">
      <c r="A162" s="22" t="s">
        <v>169</v>
      </c>
      <c r="B162" s="25">
        <v>6</v>
      </c>
      <c r="C162" s="25">
        <v>0</v>
      </c>
      <c r="D162" s="25">
        <v>6</v>
      </c>
      <c r="E162" s="25">
        <v>0</v>
      </c>
      <c r="F162" s="27">
        <v>3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14</v>
      </c>
      <c r="Q162" s="27">
        <v>0</v>
      </c>
      <c r="R162" s="27">
        <v>1</v>
      </c>
      <c r="S162" s="27">
        <v>0</v>
      </c>
      <c r="T162" s="27">
        <v>6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36</v>
      </c>
      <c r="AA162" s="13">
        <f t="shared" si="5"/>
        <v>0</v>
      </c>
    </row>
    <row r="163" spans="1:27" x14ac:dyDescent="0.25">
      <c r="A163" s="22" t="s">
        <v>170</v>
      </c>
      <c r="B163" s="25">
        <v>0</v>
      </c>
      <c r="C163" s="25">
        <v>0</v>
      </c>
      <c r="D163" s="25">
        <v>2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2</v>
      </c>
      <c r="Y163" s="27">
        <v>0</v>
      </c>
      <c r="Z163" s="12">
        <f t="shared" si="4"/>
        <v>4</v>
      </c>
      <c r="AA163" s="13">
        <f t="shared" si="5"/>
        <v>0</v>
      </c>
    </row>
    <row r="164" spans="1:27" x14ac:dyDescent="0.25">
      <c r="A164" s="22" t="s">
        <v>234</v>
      </c>
      <c r="B164" s="25">
        <v>2</v>
      </c>
      <c r="C164" s="25">
        <v>0</v>
      </c>
      <c r="D164" s="25">
        <v>3</v>
      </c>
      <c r="E164" s="25">
        <v>0</v>
      </c>
      <c r="F164" s="27">
        <v>8</v>
      </c>
      <c r="G164" s="27">
        <v>0</v>
      </c>
      <c r="H164" s="27">
        <v>5</v>
      </c>
      <c r="I164" s="27">
        <v>0</v>
      </c>
      <c r="J164" s="27">
        <v>4</v>
      </c>
      <c r="K164" s="27">
        <v>0</v>
      </c>
      <c r="L164" s="27">
        <v>2</v>
      </c>
      <c r="M164" s="27">
        <v>0</v>
      </c>
      <c r="N164" s="27">
        <v>1</v>
      </c>
      <c r="O164" s="27">
        <v>0</v>
      </c>
      <c r="P164" s="27">
        <v>0</v>
      </c>
      <c r="Q164" s="27">
        <v>0</v>
      </c>
      <c r="R164" s="27">
        <v>2</v>
      </c>
      <c r="S164" s="27">
        <v>0</v>
      </c>
      <c r="T164" s="27">
        <v>0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29</v>
      </c>
      <c r="AA164" s="13">
        <f t="shared" si="5"/>
        <v>0</v>
      </c>
    </row>
    <row r="165" spans="1:27" x14ac:dyDescent="0.25">
      <c r="A165" s="22" t="s">
        <v>171</v>
      </c>
      <c r="B165" s="25">
        <v>0</v>
      </c>
      <c r="C165" s="25">
        <v>0</v>
      </c>
      <c r="D165" s="25">
        <v>1</v>
      </c>
      <c r="E165" s="25">
        <v>0</v>
      </c>
      <c r="F165" s="27">
        <v>2</v>
      </c>
      <c r="G165" s="27">
        <v>0</v>
      </c>
      <c r="H165" s="27">
        <v>2</v>
      </c>
      <c r="I165" s="27">
        <v>0</v>
      </c>
      <c r="J165" s="27">
        <v>4</v>
      </c>
      <c r="K165" s="27">
        <v>0</v>
      </c>
      <c r="L165" s="27">
        <v>2</v>
      </c>
      <c r="M165" s="27">
        <v>0</v>
      </c>
      <c r="N165" s="27">
        <v>2</v>
      </c>
      <c r="O165" s="27">
        <v>0</v>
      </c>
      <c r="P165" s="27">
        <v>3</v>
      </c>
      <c r="Q165" s="27">
        <v>0</v>
      </c>
      <c r="R165" s="27">
        <v>2</v>
      </c>
      <c r="S165" s="27">
        <v>0</v>
      </c>
      <c r="T165" s="27">
        <v>3</v>
      </c>
      <c r="U165" s="27">
        <v>0</v>
      </c>
      <c r="V165" s="27">
        <v>4</v>
      </c>
      <c r="W165" s="27">
        <v>0</v>
      </c>
      <c r="X165" s="27">
        <v>0</v>
      </c>
      <c r="Y165" s="27">
        <v>0</v>
      </c>
      <c r="Z165" s="12">
        <f t="shared" si="4"/>
        <v>25</v>
      </c>
      <c r="AA165" s="13">
        <f t="shared" si="5"/>
        <v>0</v>
      </c>
    </row>
    <row r="166" spans="1:27" x14ac:dyDescent="0.25">
      <c r="A166" s="22" t="s">
        <v>173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1</v>
      </c>
      <c r="U166" s="27">
        <v>0</v>
      </c>
      <c r="V166" s="27">
        <v>0</v>
      </c>
      <c r="W166" s="27">
        <v>0</v>
      </c>
      <c r="X166" s="27">
        <v>2</v>
      </c>
      <c r="Y166" s="27">
        <v>0</v>
      </c>
      <c r="Z166" s="12">
        <f t="shared" si="4"/>
        <v>3</v>
      </c>
      <c r="AA166" s="13">
        <f t="shared" si="5"/>
        <v>0</v>
      </c>
    </row>
    <row r="167" spans="1:27" x14ac:dyDescent="0.25">
      <c r="A167" s="22" t="s">
        <v>174</v>
      </c>
      <c r="B167" s="25">
        <v>0</v>
      </c>
      <c r="C167" s="25">
        <v>0</v>
      </c>
      <c r="D167" s="25">
        <v>4</v>
      </c>
      <c r="E167" s="25">
        <v>0</v>
      </c>
      <c r="F167" s="27">
        <v>0</v>
      </c>
      <c r="G167" s="27">
        <v>0</v>
      </c>
      <c r="H167" s="27">
        <v>1</v>
      </c>
      <c r="I167" s="27">
        <v>0</v>
      </c>
      <c r="J167" s="27">
        <v>2</v>
      </c>
      <c r="K167" s="27">
        <v>0</v>
      </c>
      <c r="L167" s="27">
        <v>2</v>
      </c>
      <c r="M167" s="27">
        <v>0</v>
      </c>
      <c r="N167" s="27">
        <v>2</v>
      </c>
      <c r="O167" s="27">
        <v>0</v>
      </c>
      <c r="P167" s="27">
        <v>0</v>
      </c>
      <c r="Q167" s="27">
        <v>0</v>
      </c>
      <c r="R167" s="27">
        <v>2</v>
      </c>
      <c r="S167" s="27">
        <v>0</v>
      </c>
      <c r="T167" s="27">
        <v>0</v>
      </c>
      <c r="U167" s="27">
        <v>0</v>
      </c>
      <c r="V167" s="27">
        <v>2</v>
      </c>
      <c r="W167" s="27">
        <v>0</v>
      </c>
      <c r="X167" s="27">
        <v>1</v>
      </c>
      <c r="Y167" s="27">
        <v>0</v>
      </c>
      <c r="Z167" s="12">
        <f t="shared" si="4"/>
        <v>16</v>
      </c>
      <c r="AA167" s="13">
        <f t="shared" si="5"/>
        <v>0</v>
      </c>
    </row>
    <row r="168" spans="1:27" x14ac:dyDescent="0.25">
      <c r="A168" s="22" t="s">
        <v>175</v>
      </c>
      <c r="B168" s="25">
        <v>10</v>
      </c>
      <c r="C168" s="25">
        <v>0</v>
      </c>
      <c r="D168" s="25">
        <v>16</v>
      </c>
      <c r="E168" s="25">
        <v>0</v>
      </c>
      <c r="F168" s="27">
        <v>13</v>
      </c>
      <c r="G168" s="27">
        <v>0</v>
      </c>
      <c r="H168" s="27">
        <v>9</v>
      </c>
      <c r="I168" s="27">
        <v>0</v>
      </c>
      <c r="J168" s="27">
        <v>11</v>
      </c>
      <c r="K168" s="27">
        <v>0</v>
      </c>
      <c r="L168" s="27">
        <v>10</v>
      </c>
      <c r="M168" s="27">
        <v>0</v>
      </c>
      <c r="N168" s="27">
        <v>18</v>
      </c>
      <c r="O168" s="27">
        <v>0</v>
      </c>
      <c r="P168" s="27">
        <v>3</v>
      </c>
      <c r="Q168" s="27">
        <v>0</v>
      </c>
      <c r="R168" s="27">
        <v>17</v>
      </c>
      <c r="S168" s="27">
        <v>0</v>
      </c>
      <c r="T168" s="27">
        <v>12</v>
      </c>
      <c r="U168" s="27">
        <v>0</v>
      </c>
      <c r="V168" s="27">
        <v>14</v>
      </c>
      <c r="W168" s="27">
        <v>0</v>
      </c>
      <c r="X168" s="27">
        <v>15</v>
      </c>
      <c r="Y168" s="27">
        <v>0</v>
      </c>
      <c r="Z168" s="12">
        <f t="shared" si="4"/>
        <v>148</v>
      </c>
      <c r="AA168" s="13">
        <f t="shared" si="5"/>
        <v>0</v>
      </c>
    </row>
    <row r="169" spans="1:27" x14ac:dyDescent="0.25">
      <c r="A169" s="22" t="s">
        <v>176</v>
      </c>
      <c r="B169" s="25">
        <v>12</v>
      </c>
      <c r="C169" s="25">
        <v>0</v>
      </c>
      <c r="D169" s="25">
        <v>5</v>
      </c>
      <c r="E169" s="25">
        <v>0</v>
      </c>
      <c r="F169" s="27">
        <v>7</v>
      </c>
      <c r="G169" s="27">
        <v>0</v>
      </c>
      <c r="H169" s="27">
        <v>3</v>
      </c>
      <c r="I169" s="27">
        <v>0</v>
      </c>
      <c r="J169" s="27">
        <v>4</v>
      </c>
      <c r="K169" s="27">
        <v>0</v>
      </c>
      <c r="L169" s="27">
        <v>1</v>
      </c>
      <c r="M169" s="27">
        <v>0</v>
      </c>
      <c r="N169" s="27">
        <v>4</v>
      </c>
      <c r="O169" s="27">
        <v>0</v>
      </c>
      <c r="P169" s="27">
        <v>10</v>
      </c>
      <c r="Q169" s="27">
        <v>0</v>
      </c>
      <c r="R169" s="27">
        <v>1</v>
      </c>
      <c r="S169" s="27">
        <v>0</v>
      </c>
      <c r="T169" s="27">
        <v>9</v>
      </c>
      <c r="U169" s="27">
        <v>0</v>
      </c>
      <c r="V169" s="27">
        <v>8</v>
      </c>
      <c r="W169" s="27">
        <v>0</v>
      </c>
      <c r="X169" s="27">
        <v>4</v>
      </c>
      <c r="Y169" s="27">
        <v>0</v>
      </c>
      <c r="Z169" s="12">
        <f t="shared" si="4"/>
        <v>68</v>
      </c>
      <c r="AA169" s="13">
        <f t="shared" si="5"/>
        <v>0</v>
      </c>
    </row>
    <row r="170" spans="1:27" x14ac:dyDescent="0.25">
      <c r="A170" s="22" t="s">
        <v>177</v>
      </c>
      <c r="B170" s="25">
        <v>4</v>
      </c>
      <c r="C170" s="25">
        <v>0</v>
      </c>
      <c r="D170" s="25">
        <v>6</v>
      </c>
      <c r="E170" s="25">
        <v>0</v>
      </c>
      <c r="F170" s="27">
        <v>2</v>
      </c>
      <c r="G170" s="27">
        <v>0</v>
      </c>
      <c r="H170" s="27">
        <v>2</v>
      </c>
      <c r="I170" s="27">
        <v>0</v>
      </c>
      <c r="J170" s="27">
        <v>3</v>
      </c>
      <c r="K170" s="27">
        <v>0</v>
      </c>
      <c r="L170" s="27">
        <v>0</v>
      </c>
      <c r="M170" s="27">
        <v>0</v>
      </c>
      <c r="N170" s="27">
        <v>5</v>
      </c>
      <c r="O170" s="27">
        <v>0</v>
      </c>
      <c r="P170" s="27">
        <v>2</v>
      </c>
      <c r="Q170" s="27">
        <v>0</v>
      </c>
      <c r="R170" s="27">
        <v>3</v>
      </c>
      <c r="S170" s="27">
        <v>0</v>
      </c>
      <c r="T170" s="27">
        <v>4</v>
      </c>
      <c r="U170" s="27">
        <v>0</v>
      </c>
      <c r="V170" s="27">
        <v>5</v>
      </c>
      <c r="W170" s="27">
        <v>0</v>
      </c>
      <c r="X170" s="27">
        <v>3</v>
      </c>
      <c r="Y170" s="27">
        <v>0</v>
      </c>
      <c r="Z170" s="12">
        <f t="shared" si="4"/>
        <v>39</v>
      </c>
      <c r="AA170" s="13">
        <f t="shared" si="5"/>
        <v>0</v>
      </c>
    </row>
    <row r="171" spans="1:27" x14ac:dyDescent="0.25">
      <c r="A171" s="22" t="s">
        <v>178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8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8</v>
      </c>
      <c r="AA171" s="13">
        <f t="shared" si="5"/>
        <v>0</v>
      </c>
    </row>
    <row r="172" spans="1:27" x14ac:dyDescent="0.25">
      <c r="A172" s="22" t="s">
        <v>179</v>
      </c>
      <c r="B172" s="25">
        <v>40</v>
      </c>
      <c r="C172" s="25">
        <v>2</v>
      </c>
      <c r="D172" s="25">
        <v>37</v>
      </c>
      <c r="E172" s="25">
        <v>0</v>
      </c>
      <c r="F172" s="27">
        <v>25</v>
      </c>
      <c r="G172" s="27">
        <v>0</v>
      </c>
      <c r="H172" s="27">
        <v>36</v>
      </c>
      <c r="I172" s="27">
        <v>1</v>
      </c>
      <c r="J172" s="27">
        <v>29</v>
      </c>
      <c r="K172" s="27">
        <v>0</v>
      </c>
      <c r="L172" s="27">
        <v>56</v>
      </c>
      <c r="M172" s="27">
        <v>1</v>
      </c>
      <c r="N172" s="27">
        <v>52</v>
      </c>
      <c r="O172" s="27">
        <v>1</v>
      </c>
      <c r="P172" s="27">
        <v>34</v>
      </c>
      <c r="Q172" s="27">
        <v>0</v>
      </c>
      <c r="R172" s="27">
        <v>24</v>
      </c>
      <c r="S172" s="27">
        <v>0</v>
      </c>
      <c r="T172" s="27">
        <v>36</v>
      </c>
      <c r="U172" s="27">
        <v>0</v>
      </c>
      <c r="V172" s="27">
        <v>33</v>
      </c>
      <c r="W172" s="27">
        <v>0</v>
      </c>
      <c r="X172" s="27">
        <v>40</v>
      </c>
      <c r="Y172" s="27">
        <v>0</v>
      </c>
      <c r="Z172" s="12">
        <f t="shared" si="4"/>
        <v>442</v>
      </c>
      <c r="AA172" s="13">
        <f t="shared" si="5"/>
        <v>5</v>
      </c>
    </row>
    <row r="173" spans="1:27" x14ac:dyDescent="0.25">
      <c r="A173" s="23" t="s">
        <v>180</v>
      </c>
      <c r="B173" s="27">
        <v>37</v>
      </c>
      <c r="C173" s="27">
        <v>0</v>
      </c>
      <c r="D173" s="25">
        <v>44</v>
      </c>
      <c r="E173" s="25">
        <v>0</v>
      </c>
      <c r="F173" s="27">
        <v>32</v>
      </c>
      <c r="G173" s="27">
        <v>0</v>
      </c>
      <c r="H173" s="27">
        <v>31</v>
      </c>
      <c r="I173" s="27">
        <v>1</v>
      </c>
      <c r="J173" s="27">
        <v>33</v>
      </c>
      <c r="K173" s="27">
        <v>0</v>
      </c>
      <c r="L173" s="27">
        <v>34</v>
      </c>
      <c r="M173" s="27">
        <v>0</v>
      </c>
      <c r="N173" s="27">
        <v>34</v>
      </c>
      <c r="O173" s="27">
        <v>0</v>
      </c>
      <c r="P173" s="27">
        <v>24</v>
      </c>
      <c r="Q173" s="27">
        <v>0</v>
      </c>
      <c r="R173" s="27">
        <v>30</v>
      </c>
      <c r="S173" s="27">
        <v>0</v>
      </c>
      <c r="T173" s="27">
        <v>33</v>
      </c>
      <c r="U173" s="27">
        <v>0</v>
      </c>
      <c r="V173" s="27">
        <v>65</v>
      </c>
      <c r="W173" s="27">
        <v>0</v>
      </c>
      <c r="X173" s="27">
        <v>24</v>
      </c>
      <c r="Y173" s="27">
        <v>0</v>
      </c>
      <c r="Z173" s="12">
        <f t="shared" si="4"/>
        <v>421</v>
      </c>
      <c r="AA173" s="13">
        <f t="shared" si="5"/>
        <v>1</v>
      </c>
    </row>
    <row r="174" spans="1:27" x14ac:dyDescent="0.25">
      <c r="A174" s="22" t="s">
        <v>235</v>
      </c>
      <c r="B174" s="25">
        <v>0</v>
      </c>
      <c r="C174" s="25">
        <v>0</v>
      </c>
      <c r="D174" s="25">
        <v>0</v>
      </c>
      <c r="E174" s="25">
        <v>0</v>
      </c>
      <c r="F174" s="27">
        <v>0</v>
      </c>
      <c r="G174" s="27">
        <v>0</v>
      </c>
      <c r="H174" s="27">
        <v>2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2</v>
      </c>
      <c r="AA174" s="13">
        <f t="shared" si="5"/>
        <v>0</v>
      </c>
    </row>
    <row r="175" spans="1:27" x14ac:dyDescent="0.25">
      <c r="A175" s="22" t="s">
        <v>181</v>
      </c>
      <c r="B175" s="25">
        <v>128</v>
      </c>
      <c r="C175" s="25">
        <v>0</v>
      </c>
      <c r="D175" s="25">
        <v>160</v>
      </c>
      <c r="E175" s="25">
        <v>1</v>
      </c>
      <c r="F175" s="27">
        <v>141</v>
      </c>
      <c r="G175" s="27">
        <v>2</v>
      </c>
      <c r="H175" s="27">
        <v>142</v>
      </c>
      <c r="I175" s="27">
        <v>1</v>
      </c>
      <c r="J175" s="27">
        <v>136</v>
      </c>
      <c r="K175" s="27">
        <v>0</v>
      </c>
      <c r="L175" s="27">
        <v>139</v>
      </c>
      <c r="M175" s="27">
        <v>0</v>
      </c>
      <c r="N175" s="27">
        <v>152</v>
      </c>
      <c r="O175" s="27">
        <v>0</v>
      </c>
      <c r="P175" s="27">
        <v>154</v>
      </c>
      <c r="Q175" s="27">
        <v>0</v>
      </c>
      <c r="R175" s="27">
        <v>138</v>
      </c>
      <c r="S175" s="27">
        <v>0</v>
      </c>
      <c r="T175" s="27">
        <v>132</v>
      </c>
      <c r="U175" s="27">
        <v>0</v>
      </c>
      <c r="V175" s="27">
        <v>149</v>
      </c>
      <c r="W175" s="27">
        <v>0</v>
      </c>
      <c r="X175" s="27">
        <v>78</v>
      </c>
      <c r="Y175" s="27">
        <v>0</v>
      </c>
      <c r="Z175" s="12">
        <f t="shared" si="4"/>
        <v>1649</v>
      </c>
      <c r="AA175" s="13">
        <f t="shared" si="5"/>
        <v>4</v>
      </c>
    </row>
    <row r="176" spans="1:27" x14ac:dyDescent="0.25">
      <c r="A176" s="22" t="s">
        <v>182</v>
      </c>
      <c r="B176" s="25">
        <v>2</v>
      </c>
      <c r="C176" s="25">
        <v>0</v>
      </c>
      <c r="D176" s="25">
        <v>1</v>
      </c>
      <c r="E176" s="25">
        <v>0</v>
      </c>
      <c r="F176" s="27">
        <v>3</v>
      </c>
      <c r="G176" s="27">
        <v>0</v>
      </c>
      <c r="H176" s="27">
        <v>3</v>
      </c>
      <c r="I176" s="27">
        <v>0</v>
      </c>
      <c r="J176" s="27">
        <v>4</v>
      </c>
      <c r="K176" s="27">
        <v>0</v>
      </c>
      <c r="L176" s="27">
        <v>2</v>
      </c>
      <c r="M176" s="27">
        <v>0</v>
      </c>
      <c r="N176" s="27">
        <v>5</v>
      </c>
      <c r="O176" s="27">
        <v>0</v>
      </c>
      <c r="P176" s="27">
        <v>4</v>
      </c>
      <c r="Q176" s="27">
        <v>0</v>
      </c>
      <c r="R176" s="27">
        <v>6</v>
      </c>
      <c r="S176" s="27">
        <v>0</v>
      </c>
      <c r="T176" s="27">
        <v>4</v>
      </c>
      <c r="U176" s="27">
        <v>0</v>
      </c>
      <c r="V176" s="27">
        <v>1</v>
      </c>
      <c r="W176" s="27">
        <v>0</v>
      </c>
      <c r="X176" s="27">
        <v>5</v>
      </c>
      <c r="Y176" s="27">
        <v>0</v>
      </c>
      <c r="Z176" s="12">
        <f t="shared" si="4"/>
        <v>40</v>
      </c>
      <c r="AA176" s="13">
        <f t="shared" si="5"/>
        <v>0</v>
      </c>
    </row>
    <row r="177" spans="1:27" x14ac:dyDescent="0.25">
      <c r="A177" s="22" t="s">
        <v>183</v>
      </c>
      <c r="B177" s="25">
        <v>604</v>
      </c>
      <c r="C177" s="25">
        <v>0</v>
      </c>
      <c r="D177" s="25">
        <v>456</v>
      </c>
      <c r="E177" s="25">
        <v>1</v>
      </c>
      <c r="F177" s="27">
        <v>512</v>
      </c>
      <c r="G177" s="27">
        <v>1</v>
      </c>
      <c r="H177" s="27">
        <v>460</v>
      </c>
      <c r="I177" s="27">
        <v>1</v>
      </c>
      <c r="J177" s="27">
        <v>452</v>
      </c>
      <c r="K177" s="27">
        <v>1</v>
      </c>
      <c r="L177" s="27">
        <v>487</v>
      </c>
      <c r="M177" s="27">
        <v>0</v>
      </c>
      <c r="N177" s="27">
        <v>693</v>
      </c>
      <c r="O177" s="27">
        <v>0</v>
      </c>
      <c r="P177" s="27">
        <v>886</v>
      </c>
      <c r="Q177" s="27">
        <v>0</v>
      </c>
      <c r="R177" s="27">
        <v>534</v>
      </c>
      <c r="S177" s="27">
        <v>8</v>
      </c>
      <c r="T177" s="27">
        <v>630</v>
      </c>
      <c r="U177" s="27">
        <v>0</v>
      </c>
      <c r="V177" s="27">
        <v>501</v>
      </c>
      <c r="W177" s="27">
        <v>9</v>
      </c>
      <c r="X177" s="27">
        <v>671</v>
      </c>
      <c r="Y177" s="27">
        <v>3</v>
      </c>
      <c r="Z177" s="12">
        <f t="shared" si="4"/>
        <v>6886</v>
      </c>
      <c r="AA177" s="13">
        <f t="shared" si="5"/>
        <v>24</v>
      </c>
    </row>
    <row r="178" spans="1:27" x14ac:dyDescent="0.25">
      <c r="A178" s="22" t="s">
        <v>184</v>
      </c>
      <c r="B178" s="25">
        <v>90</v>
      </c>
      <c r="C178" s="25">
        <v>0</v>
      </c>
      <c r="D178" s="25">
        <v>86</v>
      </c>
      <c r="E178" s="25">
        <v>0</v>
      </c>
      <c r="F178" s="27">
        <v>61</v>
      </c>
      <c r="G178" s="27">
        <v>0</v>
      </c>
      <c r="H178" s="27">
        <v>66</v>
      </c>
      <c r="I178" s="27">
        <v>0</v>
      </c>
      <c r="J178" s="27">
        <v>89</v>
      </c>
      <c r="K178" s="27">
        <v>0</v>
      </c>
      <c r="L178" s="27">
        <v>70</v>
      </c>
      <c r="M178" s="27">
        <v>0</v>
      </c>
      <c r="N178" s="27">
        <v>77</v>
      </c>
      <c r="O178" s="27">
        <v>0</v>
      </c>
      <c r="P178" s="27">
        <v>87</v>
      </c>
      <c r="Q178" s="27">
        <v>3</v>
      </c>
      <c r="R178" s="27">
        <v>74</v>
      </c>
      <c r="S178" s="27">
        <v>0</v>
      </c>
      <c r="T178" s="27">
        <v>52</v>
      </c>
      <c r="U178" s="27">
        <v>0</v>
      </c>
      <c r="V178" s="27">
        <v>122</v>
      </c>
      <c r="W178" s="27">
        <v>0</v>
      </c>
      <c r="X178" s="27">
        <v>42</v>
      </c>
      <c r="Y178" s="27">
        <v>1</v>
      </c>
      <c r="Z178" s="12">
        <f t="shared" si="4"/>
        <v>916</v>
      </c>
      <c r="AA178" s="13">
        <f t="shared" si="5"/>
        <v>4</v>
      </c>
    </row>
    <row r="179" spans="1:27" x14ac:dyDescent="0.25">
      <c r="A179" s="22" t="s">
        <v>185</v>
      </c>
      <c r="B179" s="25">
        <v>0</v>
      </c>
      <c r="C179" s="25">
        <v>0</v>
      </c>
      <c r="D179" s="25">
        <v>4</v>
      </c>
      <c r="E179" s="25">
        <v>0</v>
      </c>
      <c r="F179" s="27">
        <v>1</v>
      </c>
      <c r="G179" s="27">
        <v>0</v>
      </c>
      <c r="H179" s="27">
        <v>9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3</v>
      </c>
      <c r="Y179" s="27">
        <v>0</v>
      </c>
      <c r="Z179" s="12">
        <f t="shared" si="4"/>
        <v>17</v>
      </c>
      <c r="AA179" s="13">
        <f t="shared" si="5"/>
        <v>0</v>
      </c>
    </row>
    <row r="180" spans="1:27" x14ac:dyDescent="0.25">
      <c r="A180" s="23" t="s">
        <v>186</v>
      </c>
      <c r="B180" s="25">
        <v>133</v>
      </c>
      <c r="C180" s="25">
        <v>0</v>
      </c>
      <c r="D180" s="25">
        <v>138</v>
      </c>
      <c r="E180" s="25">
        <v>0</v>
      </c>
      <c r="F180" s="27">
        <v>126</v>
      </c>
      <c r="G180" s="27">
        <v>0</v>
      </c>
      <c r="H180" s="27">
        <v>236</v>
      </c>
      <c r="I180" s="27">
        <v>0</v>
      </c>
      <c r="J180" s="27">
        <v>161</v>
      </c>
      <c r="K180" s="27">
        <v>0</v>
      </c>
      <c r="L180" s="27">
        <v>120</v>
      </c>
      <c r="M180" s="27">
        <v>0</v>
      </c>
      <c r="N180" s="27">
        <v>150</v>
      </c>
      <c r="O180" s="27">
        <v>0</v>
      </c>
      <c r="P180" s="27">
        <v>359</v>
      </c>
      <c r="Q180" s="27">
        <v>0</v>
      </c>
      <c r="R180" s="27">
        <v>295</v>
      </c>
      <c r="S180" s="27">
        <v>0</v>
      </c>
      <c r="T180" s="27">
        <v>174</v>
      </c>
      <c r="U180" s="27">
        <v>0</v>
      </c>
      <c r="V180" s="27">
        <v>177</v>
      </c>
      <c r="W180" s="27">
        <v>0</v>
      </c>
      <c r="X180" s="27">
        <v>163</v>
      </c>
      <c r="Y180" s="27">
        <v>1</v>
      </c>
      <c r="Z180" s="12">
        <f t="shared" si="4"/>
        <v>2232</v>
      </c>
      <c r="AA180" s="13">
        <f t="shared" si="5"/>
        <v>1</v>
      </c>
    </row>
    <row r="181" spans="1:27" x14ac:dyDescent="0.25">
      <c r="A181" s="22" t="s">
        <v>187</v>
      </c>
      <c r="B181" s="25">
        <v>0</v>
      </c>
      <c r="C181" s="25">
        <v>0</v>
      </c>
      <c r="D181" s="25">
        <v>1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2</v>
      </c>
      <c r="AA181" s="13">
        <f t="shared" si="5"/>
        <v>0</v>
      </c>
    </row>
    <row r="182" spans="1:27" x14ac:dyDescent="0.25">
      <c r="A182" s="22" t="s">
        <v>188</v>
      </c>
      <c r="B182" s="25">
        <v>1078</v>
      </c>
      <c r="C182" s="25">
        <v>1</v>
      </c>
      <c r="D182" s="25">
        <v>1105</v>
      </c>
      <c r="E182" s="25">
        <v>0</v>
      </c>
      <c r="F182" s="27">
        <v>631</v>
      </c>
      <c r="G182" s="27">
        <v>0</v>
      </c>
      <c r="H182" s="27">
        <v>71</v>
      </c>
      <c r="I182" s="27">
        <v>0</v>
      </c>
      <c r="J182" s="27">
        <v>60</v>
      </c>
      <c r="K182" s="27">
        <v>0</v>
      </c>
      <c r="L182" s="27">
        <v>58</v>
      </c>
      <c r="M182" s="27">
        <v>1</v>
      </c>
      <c r="N182" s="27">
        <v>45</v>
      </c>
      <c r="O182" s="27">
        <v>3</v>
      </c>
      <c r="P182" s="27">
        <v>48</v>
      </c>
      <c r="Q182" s="27">
        <v>0</v>
      </c>
      <c r="R182" s="27">
        <v>47</v>
      </c>
      <c r="S182" s="27">
        <v>0</v>
      </c>
      <c r="T182" s="27">
        <v>74</v>
      </c>
      <c r="U182" s="27">
        <v>0</v>
      </c>
      <c r="V182" s="27">
        <v>186</v>
      </c>
      <c r="W182" s="27">
        <v>0</v>
      </c>
      <c r="X182" s="27">
        <v>370</v>
      </c>
      <c r="Y182" s="27">
        <v>0</v>
      </c>
      <c r="Z182" s="12">
        <f t="shared" si="4"/>
        <v>3773</v>
      </c>
      <c r="AA182" s="13">
        <f t="shared" si="5"/>
        <v>5</v>
      </c>
    </row>
    <row r="183" spans="1:27" x14ac:dyDescent="0.25">
      <c r="A183" s="23" t="s">
        <v>189</v>
      </c>
      <c r="B183" s="27">
        <v>100</v>
      </c>
      <c r="C183" s="27">
        <v>0</v>
      </c>
      <c r="D183" s="25">
        <v>133</v>
      </c>
      <c r="E183" s="25">
        <v>0</v>
      </c>
      <c r="F183" s="27">
        <v>112</v>
      </c>
      <c r="G183" s="27">
        <v>1</v>
      </c>
      <c r="H183" s="27">
        <v>85</v>
      </c>
      <c r="I183" s="27">
        <v>1</v>
      </c>
      <c r="J183" s="27">
        <v>65</v>
      </c>
      <c r="K183" s="27">
        <v>0</v>
      </c>
      <c r="L183" s="27">
        <v>48</v>
      </c>
      <c r="M183" s="27">
        <v>0</v>
      </c>
      <c r="N183" s="27">
        <v>71</v>
      </c>
      <c r="O183" s="27">
        <v>0</v>
      </c>
      <c r="P183" s="27">
        <v>44</v>
      </c>
      <c r="Q183" s="27">
        <v>0</v>
      </c>
      <c r="R183" s="27">
        <v>39</v>
      </c>
      <c r="S183" s="27">
        <v>0</v>
      </c>
      <c r="T183" s="27">
        <v>60</v>
      </c>
      <c r="U183" s="27">
        <v>0</v>
      </c>
      <c r="V183" s="27">
        <v>72</v>
      </c>
      <c r="W183" s="27">
        <v>0</v>
      </c>
      <c r="X183" s="27">
        <v>87</v>
      </c>
      <c r="Y183" s="27">
        <v>0</v>
      </c>
      <c r="Z183" s="12">
        <f t="shared" si="4"/>
        <v>916</v>
      </c>
      <c r="AA183" s="13">
        <f t="shared" si="5"/>
        <v>2</v>
      </c>
    </row>
    <row r="184" spans="1:27" x14ac:dyDescent="0.25">
      <c r="A184" s="23" t="s">
        <v>190</v>
      </c>
      <c r="B184" s="27">
        <v>19</v>
      </c>
      <c r="C184" s="27">
        <v>0</v>
      </c>
      <c r="D184" s="25">
        <v>1</v>
      </c>
      <c r="E184" s="25">
        <v>0</v>
      </c>
      <c r="F184" s="27">
        <v>7</v>
      </c>
      <c r="G184" s="27">
        <v>0</v>
      </c>
      <c r="H184" s="27">
        <v>1</v>
      </c>
      <c r="I184" s="27">
        <v>0</v>
      </c>
      <c r="J184" s="27">
        <v>2</v>
      </c>
      <c r="K184" s="27">
        <v>0</v>
      </c>
      <c r="L184" s="27">
        <v>4</v>
      </c>
      <c r="M184" s="27">
        <v>0</v>
      </c>
      <c r="N184" s="27">
        <v>6</v>
      </c>
      <c r="O184" s="27">
        <v>0</v>
      </c>
      <c r="P184" s="27">
        <v>5</v>
      </c>
      <c r="Q184" s="27">
        <v>1</v>
      </c>
      <c r="R184" s="27">
        <v>4</v>
      </c>
      <c r="S184" s="27">
        <v>0</v>
      </c>
      <c r="T184" s="27">
        <v>9</v>
      </c>
      <c r="U184" s="27">
        <v>0</v>
      </c>
      <c r="V184" s="27">
        <v>4</v>
      </c>
      <c r="W184" s="27">
        <v>0</v>
      </c>
      <c r="X184" s="27">
        <v>8</v>
      </c>
      <c r="Y184" s="27">
        <v>0</v>
      </c>
      <c r="Z184" s="12">
        <f t="shared" si="4"/>
        <v>70</v>
      </c>
      <c r="AA184" s="13">
        <f t="shared" si="5"/>
        <v>1</v>
      </c>
    </row>
    <row r="185" spans="1:27" x14ac:dyDescent="0.25">
      <c r="A185" s="23" t="s">
        <v>191</v>
      </c>
      <c r="B185" s="27">
        <v>13</v>
      </c>
      <c r="C185" s="27">
        <v>0</v>
      </c>
      <c r="D185" s="25">
        <v>5</v>
      </c>
      <c r="E185" s="25">
        <v>0</v>
      </c>
      <c r="F185" s="27">
        <v>8</v>
      </c>
      <c r="G185" s="27">
        <v>0</v>
      </c>
      <c r="H185" s="27">
        <v>2</v>
      </c>
      <c r="I185" s="27">
        <v>0</v>
      </c>
      <c r="J185" s="27">
        <v>3</v>
      </c>
      <c r="K185" s="27">
        <v>0</v>
      </c>
      <c r="L185" s="27">
        <v>5</v>
      </c>
      <c r="M185" s="27">
        <v>0</v>
      </c>
      <c r="N185" s="27">
        <v>1</v>
      </c>
      <c r="O185" s="27">
        <v>0</v>
      </c>
      <c r="P185" s="27">
        <v>5</v>
      </c>
      <c r="Q185" s="27">
        <v>0</v>
      </c>
      <c r="R185" s="27">
        <v>2</v>
      </c>
      <c r="S185" s="27">
        <v>0</v>
      </c>
      <c r="T185" s="27">
        <v>1</v>
      </c>
      <c r="U185" s="27">
        <v>0</v>
      </c>
      <c r="V185" s="27">
        <v>8</v>
      </c>
      <c r="W185" s="27">
        <v>0</v>
      </c>
      <c r="X185" s="27">
        <v>13</v>
      </c>
      <c r="Y185" s="27">
        <v>0</v>
      </c>
      <c r="Z185" s="12">
        <f t="shared" si="4"/>
        <v>66</v>
      </c>
      <c r="AA185" s="13">
        <f t="shared" si="5"/>
        <v>0</v>
      </c>
    </row>
    <row r="186" spans="1:27" x14ac:dyDescent="0.25">
      <c r="A186" s="23" t="s">
        <v>193</v>
      </c>
      <c r="B186" s="27">
        <v>1</v>
      </c>
      <c r="C186" s="27">
        <v>0</v>
      </c>
      <c r="D186" s="25">
        <v>4</v>
      </c>
      <c r="E186" s="25">
        <v>0</v>
      </c>
      <c r="F186" s="27">
        <v>1</v>
      </c>
      <c r="G186" s="27">
        <v>0</v>
      </c>
      <c r="H186" s="27">
        <v>2</v>
      </c>
      <c r="I186" s="27">
        <v>1</v>
      </c>
      <c r="J186" s="27">
        <v>1</v>
      </c>
      <c r="K186" s="27">
        <v>0</v>
      </c>
      <c r="L186" s="27">
        <v>4</v>
      </c>
      <c r="M186" s="27">
        <v>0</v>
      </c>
      <c r="N186" s="27">
        <v>3</v>
      </c>
      <c r="O186" s="27">
        <v>0</v>
      </c>
      <c r="P186" s="27">
        <v>2</v>
      </c>
      <c r="Q186" s="27">
        <v>0</v>
      </c>
      <c r="R186" s="27">
        <v>0</v>
      </c>
      <c r="S186" s="27">
        <v>0</v>
      </c>
      <c r="T186" s="27">
        <v>2</v>
      </c>
      <c r="U186" s="27">
        <v>1</v>
      </c>
      <c r="V186" s="27">
        <v>2</v>
      </c>
      <c r="W186" s="27">
        <v>0</v>
      </c>
      <c r="X186" s="27">
        <v>1</v>
      </c>
      <c r="Y186" s="27">
        <v>0</v>
      </c>
      <c r="Z186" s="12">
        <f t="shared" si="4"/>
        <v>23</v>
      </c>
      <c r="AA186" s="13">
        <f t="shared" si="5"/>
        <v>2</v>
      </c>
    </row>
    <row r="187" spans="1:27" x14ac:dyDescent="0.25">
      <c r="A187" s="22" t="s">
        <v>194</v>
      </c>
      <c r="B187" s="25">
        <v>2</v>
      </c>
      <c r="C187" s="25">
        <v>0</v>
      </c>
      <c r="D187" s="25">
        <v>9</v>
      </c>
      <c r="E187" s="25">
        <v>0</v>
      </c>
      <c r="F187" s="27">
        <v>7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1</v>
      </c>
      <c r="O187" s="27">
        <v>0</v>
      </c>
      <c r="P187" s="27">
        <v>1</v>
      </c>
      <c r="Q187" s="27">
        <v>0</v>
      </c>
      <c r="R187" s="27">
        <v>4</v>
      </c>
      <c r="S187" s="27">
        <v>0</v>
      </c>
      <c r="T187" s="27">
        <v>0</v>
      </c>
      <c r="U187" s="27">
        <v>0</v>
      </c>
      <c r="V187" s="27">
        <v>2</v>
      </c>
      <c r="W187" s="27">
        <v>0</v>
      </c>
      <c r="X187" s="27">
        <v>1</v>
      </c>
      <c r="Y187" s="27">
        <v>0</v>
      </c>
      <c r="Z187" s="12">
        <f t="shared" si="4"/>
        <v>31</v>
      </c>
      <c r="AA187" s="13">
        <f t="shared" si="5"/>
        <v>0</v>
      </c>
    </row>
    <row r="188" spans="1:27" x14ac:dyDescent="0.25">
      <c r="A188" s="23" t="s">
        <v>196</v>
      </c>
      <c r="B188" s="25">
        <v>1</v>
      </c>
      <c r="C188" s="25">
        <v>0</v>
      </c>
      <c r="D188" s="25">
        <v>1</v>
      </c>
      <c r="E188" s="25">
        <v>0</v>
      </c>
      <c r="F188" s="27">
        <v>0</v>
      </c>
      <c r="G188" s="27">
        <v>0</v>
      </c>
      <c r="H188" s="27">
        <v>1</v>
      </c>
      <c r="I188" s="27">
        <v>0</v>
      </c>
      <c r="J188" s="27">
        <v>1</v>
      </c>
      <c r="K188" s="27">
        <v>0</v>
      </c>
      <c r="L188" s="27">
        <v>0</v>
      </c>
      <c r="M188" s="27">
        <v>0</v>
      </c>
      <c r="N188" s="27">
        <v>1</v>
      </c>
      <c r="O188" s="27">
        <v>0</v>
      </c>
      <c r="P188" s="27">
        <v>2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1</v>
      </c>
      <c r="Y188" s="27">
        <v>0</v>
      </c>
      <c r="Z188" s="12">
        <f t="shared" si="4"/>
        <v>8</v>
      </c>
      <c r="AA188" s="13">
        <f t="shared" si="5"/>
        <v>0</v>
      </c>
    </row>
    <row r="189" spans="1:27" x14ac:dyDescent="0.25">
      <c r="A189" s="22" t="s">
        <v>197</v>
      </c>
      <c r="B189" s="25">
        <v>0</v>
      </c>
      <c r="C189" s="25">
        <v>0</v>
      </c>
      <c r="D189" s="25">
        <v>2</v>
      </c>
      <c r="E189" s="25">
        <v>0</v>
      </c>
      <c r="F189" s="27">
        <v>1</v>
      </c>
      <c r="G189" s="27">
        <v>0</v>
      </c>
      <c r="H189" s="27">
        <v>0</v>
      </c>
      <c r="I189" s="27">
        <v>0</v>
      </c>
      <c r="J189" s="27">
        <v>1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1</v>
      </c>
      <c r="W189" s="27">
        <v>0</v>
      </c>
      <c r="X189" s="27">
        <v>0</v>
      </c>
      <c r="Y189" s="27">
        <v>0</v>
      </c>
      <c r="Z189" s="12">
        <f t="shared" si="4"/>
        <v>5</v>
      </c>
      <c r="AA189" s="13">
        <f t="shared" si="5"/>
        <v>0</v>
      </c>
    </row>
    <row r="190" spans="1:27" x14ac:dyDescent="0.25">
      <c r="A190" s="22" t="s">
        <v>198</v>
      </c>
      <c r="B190" s="25">
        <v>0</v>
      </c>
      <c r="C190" s="25">
        <v>0</v>
      </c>
      <c r="D190" s="25">
        <v>1</v>
      </c>
      <c r="E190" s="25">
        <v>0</v>
      </c>
      <c r="F190" s="27">
        <v>0</v>
      </c>
      <c r="G190" s="27">
        <v>0</v>
      </c>
      <c r="H190" s="27">
        <v>1</v>
      </c>
      <c r="I190" s="27">
        <v>0</v>
      </c>
      <c r="J190" s="27">
        <v>2</v>
      </c>
      <c r="K190" s="27">
        <v>0</v>
      </c>
      <c r="L190" s="27">
        <v>1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1</v>
      </c>
      <c r="S190" s="27">
        <v>0</v>
      </c>
      <c r="T190" s="27">
        <v>2</v>
      </c>
      <c r="U190" s="27">
        <v>0</v>
      </c>
      <c r="V190" s="27">
        <v>0</v>
      </c>
      <c r="W190" s="27">
        <v>0</v>
      </c>
      <c r="X190" s="27">
        <v>1</v>
      </c>
      <c r="Y190" s="27">
        <v>0</v>
      </c>
      <c r="Z190" s="12">
        <f t="shared" si="4"/>
        <v>9</v>
      </c>
      <c r="AA190" s="13">
        <f t="shared" si="5"/>
        <v>0</v>
      </c>
    </row>
    <row r="191" spans="1:27" x14ac:dyDescent="0.25">
      <c r="A191" s="22" t="s">
        <v>199</v>
      </c>
      <c r="B191" s="25">
        <v>26</v>
      </c>
      <c r="C191" s="25">
        <v>0</v>
      </c>
      <c r="D191" s="25">
        <v>22</v>
      </c>
      <c r="E191" s="25">
        <v>0</v>
      </c>
      <c r="F191" s="27">
        <v>21</v>
      </c>
      <c r="G191" s="27">
        <v>0</v>
      </c>
      <c r="H191" s="27">
        <v>16</v>
      </c>
      <c r="I191" s="27">
        <v>0</v>
      </c>
      <c r="J191" s="27">
        <v>18</v>
      </c>
      <c r="K191" s="27">
        <v>0</v>
      </c>
      <c r="L191" s="27">
        <v>20</v>
      </c>
      <c r="M191" s="27">
        <v>0</v>
      </c>
      <c r="N191" s="27">
        <v>21</v>
      </c>
      <c r="O191" s="27">
        <v>0</v>
      </c>
      <c r="P191" s="27">
        <v>7</v>
      </c>
      <c r="Q191" s="27">
        <v>0</v>
      </c>
      <c r="R191" s="27">
        <v>22</v>
      </c>
      <c r="S191" s="27">
        <v>0</v>
      </c>
      <c r="T191" s="27">
        <v>19</v>
      </c>
      <c r="U191" s="27">
        <v>0</v>
      </c>
      <c r="V191" s="27">
        <v>15</v>
      </c>
      <c r="W191" s="27">
        <v>0</v>
      </c>
      <c r="X191" s="27">
        <v>11</v>
      </c>
      <c r="Y191" s="27">
        <v>0</v>
      </c>
      <c r="Z191" s="12">
        <f t="shared" si="4"/>
        <v>218</v>
      </c>
      <c r="AA191" s="13">
        <f t="shared" si="5"/>
        <v>0</v>
      </c>
    </row>
    <row r="192" spans="1:27" x14ac:dyDescent="0.25">
      <c r="A192" s="22" t="s">
        <v>200</v>
      </c>
      <c r="B192" s="25">
        <v>2</v>
      </c>
      <c r="C192" s="25">
        <v>0</v>
      </c>
      <c r="D192" s="25">
        <v>0</v>
      </c>
      <c r="E192" s="25">
        <v>0</v>
      </c>
      <c r="F192" s="27">
        <v>0</v>
      </c>
      <c r="G192" s="27">
        <v>0</v>
      </c>
      <c r="H192" s="27">
        <v>2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1</v>
      </c>
      <c r="Y192" s="27">
        <v>0</v>
      </c>
      <c r="Z192" s="12">
        <f t="shared" si="4"/>
        <v>7</v>
      </c>
      <c r="AA192" s="13">
        <f t="shared" si="5"/>
        <v>0</v>
      </c>
    </row>
    <row r="193" spans="1:27" x14ac:dyDescent="0.25">
      <c r="A193" s="22" t="s">
        <v>201</v>
      </c>
      <c r="B193" s="25">
        <v>0</v>
      </c>
      <c r="C193" s="25">
        <v>0</v>
      </c>
      <c r="D193" s="25">
        <v>0</v>
      </c>
      <c r="E193" s="25">
        <v>0</v>
      </c>
      <c r="F193" s="27">
        <v>2</v>
      </c>
      <c r="G193" s="27">
        <v>0</v>
      </c>
      <c r="H193" s="27">
        <v>0</v>
      </c>
      <c r="I193" s="27">
        <v>0</v>
      </c>
      <c r="J193" s="27">
        <v>2</v>
      </c>
      <c r="K193" s="27">
        <v>0</v>
      </c>
      <c r="L193" s="27">
        <v>5</v>
      </c>
      <c r="M193" s="27">
        <v>0</v>
      </c>
      <c r="N193" s="27">
        <v>7</v>
      </c>
      <c r="O193" s="27">
        <v>0</v>
      </c>
      <c r="P193" s="27">
        <v>3</v>
      </c>
      <c r="Q193" s="27">
        <v>0</v>
      </c>
      <c r="R193" s="27">
        <v>8</v>
      </c>
      <c r="S193" s="27">
        <v>0</v>
      </c>
      <c r="T193" s="27">
        <v>7</v>
      </c>
      <c r="U193" s="27">
        <v>0</v>
      </c>
      <c r="V193" s="27">
        <v>6</v>
      </c>
      <c r="W193" s="27">
        <v>0</v>
      </c>
      <c r="X193" s="27">
        <v>1</v>
      </c>
      <c r="Y193" s="27">
        <v>0</v>
      </c>
      <c r="Z193" s="12">
        <f t="shared" si="4"/>
        <v>41</v>
      </c>
      <c r="AA193" s="13">
        <f t="shared" si="5"/>
        <v>0</v>
      </c>
    </row>
    <row r="194" spans="1:27" x14ac:dyDescent="0.25">
      <c r="A194" s="23" t="s">
        <v>203</v>
      </c>
      <c r="B194" s="27">
        <v>3</v>
      </c>
      <c r="C194" s="27">
        <v>0</v>
      </c>
      <c r="D194" s="25">
        <v>6</v>
      </c>
      <c r="E194" s="25">
        <v>0</v>
      </c>
      <c r="F194" s="27">
        <v>0</v>
      </c>
      <c r="G194" s="27">
        <v>0</v>
      </c>
      <c r="H194" s="27">
        <v>1</v>
      </c>
      <c r="I194" s="27">
        <v>0</v>
      </c>
      <c r="J194" s="27">
        <v>0</v>
      </c>
      <c r="K194" s="27">
        <v>0</v>
      </c>
      <c r="L194" s="27">
        <v>8</v>
      </c>
      <c r="M194" s="27">
        <v>0</v>
      </c>
      <c r="N194" s="27">
        <v>3</v>
      </c>
      <c r="O194" s="27">
        <v>0</v>
      </c>
      <c r="P194" s="27">
        <v>2</v>
      </c>
      <c r="Q194" s="27">
        <v>0</v>
      </c>
      <c r="R194" s="27">
        <v>3</v>
      </c>
      <c r="S194" s="27">
        <v>0</v>
      </c>
      <c r="T194" s="27">
        <v>5</v>
      </c>
      <c r="U194" s="27">
        <v>0</v>
      </c>
      <c r="V194" s="27">
        <v>1</v>
      </c>
      <c r="W194" s="27">
        <v>0</v>
      </c>
      <c r="X194" s="27">
        <v>4</v>
      </c>
      <c r="Y194" s="27">
        <v>0</v>
      </c>
      <c r="Z194" s="12">
        <f t="shared" si="4"/>
        <v>36</v>
      </c>
      <c r="AA194" s="13">
        <f t="shared" si="5"/>
        <v>0</v>
      </c>
    </row>
    <row r="195" spans="1:27" x14ac:dyDescent="0.25">
      <c r="A195" s="22" t="s">
        <v>204</v>
      </c>
      <c r="B195" s="25">
        <v>26</v>
      </c>
      <c r="C195" s="25">
        <v>0</v>
      </c>
      <c r="D195" s="25">
        <v>16</v>
      </c>
      <c r="E195" s="25">
        <v>0</v>
      </c>
      <c r="F195" s="27">
        <v>26</v>
      </c>
      <c r="G195" s="27">
        <v>1</v>
      </c>
      <c r="H195" s="27">
        <v>6</v>
      </c>
      <c r="I195" s="27">
        <v>0</v>
      </c>
      <c r="J195" s="27">
        <v>24</v>
      </c>
      <c r="K195" s="27">
        <v>0</v>
      </c>
      <c r="L195" s="27">
        <v>24</v>
      </c>
      <c r="M195" s="27">
        <v>0</v>
      </c>
      <c r="N195" s="27">
        <v>11</v>
      </c>
      <c r="O195" s="27">
        <v>0</v>
      </c>
      <c r="P195" s="27">
        <v>21</v>
      </c>
      <c r="Q195" s="27">
        <v>0</v>
      </c>
      <c r="R195" s="27">
        <v>6</v>
      </c>
      <c r="S195" s="27">
        <v>0</v>
      </c>
      <c r="T195" s="27">
        <v>26</v>
      </c>
      <c r="U195" s="27">
        <v>0</v>
      </c>
      <c r="V195" s="27">
        <v>11</v>
      </c>
      <c r="W195" s="27">
        <v>0</v>
      </c>
      <c r="X195" s="27">
        <v>24</v>
      </c>
      <c r="Y195" s="27">
        <v>0</v>
      </c>
      <c r="Z195" s="12">
        <f t="shared" si="4"/>
        <v>221</v>
      </c>
      <c r="AA195" s="13">
        <f t="shared" si="5"/>
        <v>1</v>
      </c>
    </row>
    <row r="196" spans="1:27" x14ac:dyDescent="0.25">
      <c r="A196" s="22" t="s">
        <v>205</v>
      </c>
      <c r="B196" s="25">
        <v>7</v>
      </c>
      <c r="C196" s="25">
        <v>0</v>
      </c>
      <c r="D196" s="25">
        <v>10</v>
      </c>
      <c r="E196" s="25">
        <v>0</v>
      </c>
      <c r="F196" s="27">
        <v>6</v>
      </c>
      <c r="G196" s="27">
        <v>0</v>
      </c>
      <c r="H196" s="27">
        <v>9</v>
      </c>
      <c r="I196" s="27">
        <v>0</v>
      </c>
      <c r="J196" s="27">
        <v>3</v>
      </c>
      <c r="K196" s="27">
        <v>0</v>
      </c>
      <c r="L196" s="27">
        <v>11</v>
      </c>
      <c r="M196" s="27">
        <v>0</v>
      </c>
      <c r="N196" s="27">
        <v>2</v>
      </c>
      <c r="O196" s="27">
        <v>0</v>
      </c>
      <c r="P196" s="27">
        <v>9</v>
      </c>
      <c r="Q196" s="27">
        <v>0</v>
      </c>
      <c r="R196" s="27">
        <v>9</v>
      </c>
      <c r="S196" s="27">
        <v>0</v>
      </c>
      <c r="T196" s="27">
        <v>9</v>
      </c>
      <c r="U196" s="27">
        <v>0</v>
      </c>
      <c r="V196" s="27">
        <v>6</v>
      </c>
      <c r="W196" s="27">
        <v>0</v>
      </c>
      <c r="X196" s="27">
        <v>13</v>
      </c>
      <c r="Y196" s="27">
        <v>0</v>
      </c>
      <c r="Z196" s="12">
        <f t="shared" ref="Z196:Z206" si="6">B196+D196+F196+H196+J196+L196+N196+P196+R196+T196+V196+X196</f>
        <v>94</v>
      </c>
      <c r="AA196" s="13">
        <f t="shared" ref="AA196:AA206" si="7">C196+E196+G196+I196+K196+M196+O196+Q196+S196+U196+W196+Y196</f>
        <v>0</v>
      </c>
    </row>
    <row r="197" spans="1:27" x14ac:dyDescent="0.25">
      <c r="A197" s="22" t="s">
        <v>206</v>
      </c>
      <c r="B197" s="25">
        <v>0</v>
      </c>
      <c r="C197" s="25">
        <v>0</v>
      </c>
      <c r="D197" s="25">
        <v>2</v>
      </c>
      <c r="E197" s="25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1</v>
      </c>
      <c r="O197" s="27">
        <v>0</v>
      </c>
      <c r="P197" s="27">
        <v>0</v>
      </c>
      <c r="Q197" s="27">
        <v>0</v>
      </c>
      <c r="R197" s="27">
        <v>2</v>
      </c>
      <c r="S197" s="27">
        <v>0</v>
      </c>
      <c r="T197" s="27">
        <v>0</v>
      </c>
      <c r="U197" s="27">
        <v>0</v>
      </c>
      <c r="V197" s="27">
        <v>1</v>
      </c>
      <c r="W197" s="27">
        <v>0</v>
      </c>
      <c r="X197" s="27">
        <v>0</v>
      </c>
      <c r="Y197" s="27">
        <v>0</v>
      </c>
      <c r="Z197" s="12">
        <f t="shared" si="6"/>
        <v>6</v>
      </c>
      <c r="AA197" s="13">
        <f t="shared" si="7"/>
        <v>0</v>
      </c>
    </row>
    <row r="198" spans="1:27" x14ac:dyDescent="0.25">
      <c r="A198" s="23" t="s">
        <v>236</v>
      </c>
      <c r="B198" s="25">
        <v>2</v>
      </c>
      <c r="C198" s="25">
        <v>0</v>
      </c>
      <c r="D198" s="25">
        <v>1</v>
      </c>
      <c r="E198" s="25">
        <v>0</v>
      </c>
      <c r="F198" s="27">
        <v>0</v>
      </c>
      <c r="G198" s="27">
        <v>0</v>
      </c>
      <c r="H198" s="27">
        <v>3</v>
      </c>
      <c r="I198" s="27">
        <v>0</v>
      </c>
      <c r="J198" s="27">
        <v>0</v>
      </c>
      <c r="K198" s="27">
        <v>1</v>
      </c>
      <c r="L198" s="27">
        <v>3</v>
      </c>
      <c r="M198" s="27">
        <v>0</v>
      </c>
      <c r="N198" s="27">
        <v>2</v>
      </c>
      <c r="O198" s="27">
        <v>0</v>
      </c>
      <c r="P198" s="27">
        <v>1</v>
      </c>
      <c r="Q198" s="27">
        <v>1</v>
      </c>
      <c r="R198" s="27">
        <v>1</v>
      </c>
      <c r="S198" s="27">
        <v>0</v>
      </c>
      <c r="T198" s="27">
        <v>1</v>
      </c>
      <c r="U198" s="27">
        <v>0</v>
      </c>
      <c r="V198" s="27">
        <v>1</v>
      </c>
      <c r="W198" s="27">
        <v>0</v>
      </c>
      <c r="X198" s="27">
        <v>1</v>
      </c>
      <c r="Y198" s="27">
        <v>2</v>
      </c>
      <c r="Z198" s="12">
        <f t="shared" si="6"/>
        <v>16</v>
      </c>
      <c r="AA198" s="13">
        <f t="shared" si="7"/>
        <v>4</v>
      </c>
    </row>
    <row r="199" spans="1:27" x14ac:dyDescent="0.25">
      <c r="A199" s="23" t="s">
        <v>208</v>
      </c>
      <c r="B199" s="25">
        <v>1995</v>
      </c>
      <c r="C199" s="25">
        <v>4</v>
      </c>
      <c r="D199" s="25">
        <v>1801</v>
      </c>
      <c r="E199" s="25">
        <v>50</v>
      </c>
      <c r="F199" s="27">
        <v>1954</v>
      </c>
      <c r="G199" s="27">
        <v>112</v>
      </c>
      <c r="H199" s="27">
        <v>2133</v>
      </c>
      <c r="I199" s="27">
        <v>266</v>
      </c>
      <c r="J199" s="27">
        <v>1500</v>
      </c>
      <c r="K199" s="27">
        <v>149</v>
      </c>
      <c r="L199" s="27">
        <v>1426</v>
      </c>
      <c r="M199" s="27">
        <v>106</v>
      </c>
      <c r="N199" s="27">
        <v>2274</v>
      </c>
      <c r="O199" s="27">
        <v>96</v>
      </c>
      <c r="P199" s="27">
        <v>2619</v>
      </c>
      <c r="Q199" s="27">
        <v>138</v>
      </c>
      <c r="R199" s="27">
        <v>2416</v>
      </c>
      <c r="S199" s="27">
        <v>181</v>
      </c>
      <c r="T199" s="27">
        <v>2199</v>
      </c>
      <c r="U199" s="27">
        <v>249</v>
      </c>
      <c r="V199" s="27">
        <v>4038</v>
      </c>
      <c r="W199" s="27">
        <v>110</v>
      </c>
      <c r="X199" s="27">
        <v>3750</v>
      </c>
      <c r="Y199" s="27">
        <v>130</v>
      </c>
      <c r="Z199" s="12">
        <f t="shared" si="6"/>
        <v>28105</v>
      </c>
      <c r="AA199" s="13">
        <f>C199+E199+G199+I199+K199+M199+O199+Q199+S199+U199+W199+Y199</f>
        <v>1591</v>
      </c>
    </row>
    <row r="200" spans="1:27" x14ac:dyDescent="0.25">
      <c r="A200" s="23" t="s">
        <v>209</v>
      </c>
      <c r="B200" s="27">
        <v>1</v>
      </c>
      <c r="C200" s="27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1</v>
      </c>
      <c r="K200" s="27">
        <v>0</v>
      </c>
      <c r="L200" s="27">
        <v>0</v>
      </c>
      <c r="M200" s="27">
        <v>0</v>
      </c>
      <c r="N200" s="27">
        <v>2</v>
      </c>
      <c r="O200" s="27">
        <v>0</v>
      </c>
      <c r="P200" s="27">
        <v>3</v>
      </c>
      <c r="Q200" s="27">
        <v>0</v>
      </c>
      <c r="R200" s="27">
        <v>1</v>
      </c>
      <c r="S200" s="27">
        <v>0</v>
      </c>
      <c r="T200" s="27">
        <v>6</v>
      </c>
      <c r="U200" s="27">
        <v>0</v>
      </c>
      <c r="V200" s="27">
        <v>1</v>
      </c>
      <c r="W200" s="27">
        <v>0</v>
      </c>
      <c r="X200" s="27">
        <v>0</v>
      </c>
      <c r="Y200" s="27">
        <v>0</v>
      </c>
      <c r="Z200" s="12">
        <f t="shared" si="6"/>
        <v>15</v>
      </c>
      <c r="AA200" s="13">
        <f t="shared" si="7"/>
        <v>0</v>
      </c>
    </row>
    <row r="201" spans="1:27" x14ac:dyDescent="0.25">
      <c r="A201" s="22" t="s">
        <v>210</v>
      </c>
      <c r="B201" s="25">
        <v>9</v>
      </c>
      <c r="C201" s="25">
        <v>0</v>
      </c>
      <c r="D201" s="25">
        <v>7</v>
      </c>
      <c r="E201" s="25">
        <v>0</v>
      </c>
      <c r="F201" s="27">
        <v>9</v>
      </c>
      <c r="G201" s="27">
        <v>0</v>
      </c>
      <c r="H201" s="27">
        <v>10</v>
      </c>
      <c r="I201" s="27">
        <v>0</v>
      </c>
      <c r="J201" s="27">
        <v>7</v>
      </c>
      <c r="K201" s="27">
        <v>0</v>
      </c>
      <c r="L201" s="27">
        <v>13</v>
      </c>
      <c r="M201" s="27">
        <v>0</v>
      </c>
      <c r="N201" s="27">
        <v>29</v>
      </c>
      <c r="O201" s="27">
        <v>0</v>
      </c>
      <c r="P201" s="27">
        <v>17</v>
      </c>
      <c r="Q201" s="27">
        <v>0</v>
      </c>
      <c r="R201" s="27">
        <v>11</v>
      </c>
      <c r="S201" s="27">
        <v>0</v>
      </c>
      <c r="T201" s="27">
        <v>6</v>
      </c>
      <c r="U201" s="27">
        <v>0</v>
      </c>
      <c r="V201" s="27">
        <v>13</v>
      </c>
      <c r="W201" s="27">
        <v>0</v>
      </c>
      <c r="X201" s="27">
        <v>12</v>
      </c>
      <c r="Y201" s="27">
        <v>0</v>
      </c>
      <c r="Z201" s="12">
        <f t="shared" si="6"/>
        <v>143</v>
      </c>
      <c r="AA201" s="13">
        <f t="shared" si="7"/>
        <v>0</v>
      </c>
    </row>
    <row r="202" spans="1:27" s="7" customFormat="1" ht="15.75" x14ac:dyDescent="0.25">
      <c r="A202" s="24" t="s">
        <v>237</v>
      </c>
      <c r="B202" s="28">
        <v>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1</v>
      </c>
      <c r="Y202" s="29">
        <v>0</v>
      </c>
      <c r="Z202" s="14">
        <f t="shared" si="6"/>
        <v>1</v>
      </c>
      <c r="AA202" s="15">
        <f t="shared" si="7"/>
        <v>0</v>
      </c>
    </row>
    <row r="203" spans="1:27" x14ac:dyDescent="0.25">
      <c r="A203" s="22" t="s">
        <v>212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1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14">
        <f t="shared" si="6"/>
        <v>1</v>
      </c>
      <c r="AA203" s="13">
        <f t="shared" si="7"/>
        <v>0</v>
      </c>
    </row>
    <row r="204" spans="1:27" x14ac:dyDescent="0.25">
      <c r="A204" s="22" t="s">
        <v>213</v>
      </c>
      <c r="B204" s="30">
        <v>8</v>
      </c>
      <c r="C204" s="30">
        <v>0</v>
      </c>
      <c r="D204" s="30">
        <v>8</v>
      </c>
      <c r="E204" s="30">
        <v>0</v>
      </c>
      <c r="F204" s="30">
        <v>4</v>
      </c>
      <c r="G204" s="30">
        <v>0</v>
      </c>
      <c r="H204" s="30">
        <v>3</v>
      </c>
      <c r="I204" s="30">
        <v>0</v>
      </c>
      <c r="J204" s="30">
        <v>3</v>
      </c>
      <c r="K204" s="30">
        <v>0</v>
      </c>
      <c r="L204" s="30">
        <v>6</v>
      </c>
      <c r="M204" s="30">
        <v>0</v>
      </c>
      <c r="N204" s="30">
        <v>1</v>
      </c>
      <c r="O204" s="30">
        <v>0</v>
      </c>
      <c r="P204" s="30">
        <v>7</v>
      </c>
      <c r="Q204" s="30">
        <v>0</v>
      </c>
      <c r="R204" s="30">
        <v>4</v>
      </c>
      <c r="S204" s="30">
        <v>0</v>
      </c>
      <c r="T204" s="30">
        <v>4</v>
      </c>
      <c r="U204" s="30">
        <v>0</v>
      </c>
      <c r="V204" s="30">
        <v>2</v>
      </c>
      <c r="W204" s="30">
        <v>0</v>
      </c>
      <c r="X204" s="30">
        <v>0</v>
      </c>
      <c r="Y204" s="30">
        <v>0</v>
      </c>
      <c r="Z204" s="14">
        <f t="shared" si="6"/>
        <v>50</v>
      </c>
      <c r="AA204" s="13">
        <f t="shared" si="7"/>
        <v>0</v>
      </c>
    </row>
    <row r="205" spans="1:27" ht="15.75" thickBot="1" x14ac:dyDescent="0.3">
      <c r="A205" s="22" t="s">
        <v>214</v>
      </c>
      <c r="B205" s="30">
        <v>1</v>
      </c>
      <c r="C205" s="30">
        <v>0</v>
      </c>
      <c r="D205" s="30">
        <v>7</v>
      </c>
      <c r="E205" s="30">
        <v>0</v>
      </c>
      <c r="F205" s="30">
        <v>3</v>
      </c>
      <c r="G205" s="30">
        <v>0</v>
      </c>
      <c r="H205" s="30">
        <v>8</v>
      </c>
      <c r="I205" s="30">
        <v>0</v>
      </c>
      <c r="J205" s="30">
        <v>3</v>
      </c>
      <c r="K205" s="30">
        <v>0</v>
      </c>
      <c r="L205" s="30">
        <v>5</v>
      </c>
      <c r="M205" s="30">
        <v>0</v>
      </c>
      <c r="N205" s="30">
        <v>3</v>
      </c>
      <c r="O205" s="30">
        <v>0</v>
      </c>
      <c r="P205" s="30">
        <v>3</v>
      </c>
      <c r="Q205" s="30">
        <v>0</v>
      </c>
      <c r="R205" s="30">
        <v>3</v>
      </c>
      <c r="S205" s="30">
        <v>0</v>
      </c>
      <c r="T205" s="30">
        <v>3</v>
      </c>
      <c r="U205" s="30">
        <v>0</v>
      </c>
      <c r="V205" s="30">
        <v>5</v>
      </c>
      <c r="W205" s="30">
        <v>0</v>
      </c>
      <c r="X205" s="30">
        <v>6</v>
      </c>
      <c r="Y205" s="30">
        <v>0</v>
      </c>
      <c r="Z205" s="16">
        <f>B205+D205+F205+H205+J205+L205+N205+P205+R205+T205+V205+X205</f>
        <v>50</v>
      </c>
      <c r="AA205" s="17">
        <f>C205+E205+G205+I205+K205+M205+O205+Q205+S205+U205+W205+Y205</f>
        <v>0</v>
      </c>
    </row>
    <row r="206" spans="1:27" ht="15.75" thickBot="1" x14ac:dyDescent="0.3">
      <c r="A206" s="55" t="s">
        <v>268</v>
      </c>
      <c r="B206" s="9">
        <f t="shared" ref="B206:Y206" si="8">SUM(B6:B205)</f>
        <v>35448</v>
      </c>
      <c r="C206" s="9">
        <f t="shared" si="8"/>
        <v>38</v>
      </c>
      <c r="D206" s="9">
        <f t="shared" si="8"/>
        <v>48000</v>
      </c>
      <c r="E206" s="9">
        <f t="shared" si="8"/>
        <v>107</v>
      </c>
      <c r="F206" s="9">
        <f t="shared" si="8"/>
        <v>36133</v>
      </c>
      <c r="G206" s="9">
        <f t="shared" si="8"/>
        <v>177</v>
      </c>
      <c r="H206" s="9">
        <f t="shared" si="8"/>
        <v>36090</v>
      </c>
      <c r="I206" s="9">
        <f t="shared" si="8"/>
        <v>371</v>
      </c>
      <c r="J206" s="9">
        <f t="shared" si="8"/>
        <v>32614</v>
      </c>
      <c r="K206" s="9">
        <f t="shared" si="8"/>
        <v>279</v>
      </c>
      <c r="L206" s="9">
        <f t="shared" si="8"/>
        <v>34662</v>
      </c>
      <c r="M206" s="9">
        <f t="shared" si="8"/>
        <v>158</v>
      </c>
      <c r="N206" s="9">
        <f t="shared" si="8"/>
        <v>42041</v>
      </c>
      <c r="O206" s="9">
        <f t="shared" si="8"/>
        <v>170</v>
      </c>
      <c r="P206" s="9">
        <f t="shared" si="8"/>
        <v>37125</v>
      </c>
      <c r="Q206" s="9">
        <f t="shared" si="8"/>
        <v>212</v>
      </c>
      <c r="R206" s="9">
        <f t="shared" si="8"/>
        <v>29164</v>
      </c>
      <c r="S206" s="9">
        <f t="shared" si="8"/>
        <v>201</v>
      </c>
      <c r="T206" s="9">
        <f t="shared" si="8"/>
        <v>30678</v>
      </c>
      <c r="U206" s="9">
        <f t="shared" si="8"/>
        <v>292</v>
      </c>
      <c r="V206" s="9">
        <f t="shared" si="8"/>
        <v>34503</v>
      </c>
      <c r="W206" s="9">
        <f t="shared" si="8"/>
        <v>158</v>
      </c>
      <c r="X206" s="9">
        <f t="shared" si="8"/>
        <v>43315</v>
      </c>
      <c r="Y206" s="9">
        <f t="shared" si="8"/>
        <v>231</v>
      </c>
      <c r="Z206" s="10">
        <f t="shared" si="6"/>
        <v>439773</v>
      </c>
      <c r="AA206" s="11">
        <f t="shared" si="7"/>
        <v>2394</v>
      </c>
    </row>
    <row r="207" spans="1:27" ht="16.5" thickBot="1" x14ac:dyDescent="0.3">
      <c r="A207" s="53" t="s">
        <v>269</v>
      </c>
      <c r="B207" s="105">
        <f>SUM(B206:C206)</f>
        <v>35486</v>
      </c>
      <c r="C207" s="106"/>
      <c r="D207" s="105">
        <f t="shared" ref="D207" si="9">SUM(D206:E206)</f>
        <v>48107</v>
      </c>
      <c r="E207" s="106"/>
      <c r="F207" s="105">
        <f t="shared" ref="F207" si="10">SUM(F206:G206)</f>
        <v>36310</v>
      </c>
      <c r="G207" s="106"/>
      <c r="H207" s="105">
        <f t="shared" ref="H207" si="11">SUM(H206:I206)</f>
        <v>36461</v>
      </c>
      <c r="I207" s="106"/>
      <c r="J207" s="105">
        <f t="shared" ref="J207" si="12">SUM(J206:K206)</f>
        <v>32893</v>
      </c>
      <c r="K207" s="106"/>
      <c r="L207" s="105">
        <f t="shared" ref="L207" si="13">SUM(L206:M206)</f>
        <v>34820</v>
      </c>
      <c r="M207" s="106"/>
      <c r="N207" s="105">
        <f t="shared" ref="N207" si="14">SUM(N206:O206)</f>
        <v>42211</v>
      </c>
      <c r="O207" s="106"/>
      <c r="P207" s="105">
        <f t="shared" ref="P207" si="15">SUM(P206:Q206)</f>
        <v>37337</v>
      </c>
      <c r="Q207" s="106"/>
      <c r="R207" s="105">
        <f t="shared" ref="R207" si="16">SUM(R206:S206)</f>
        <v>29365</v>
      </c>
      <c r="S207" s="106"/>
      <c r="T207" s="105">
        <f t="shared" ref="T207" si="17">SUM(T206:U206)</f>
        <v>30970</v>
      </c>
      <c r="U207" s="106"/>
      <c r="V207" s="105">
        <f t="shared" ref="V207" si="18">SUM(V206:W206)</f>
        <v>34661</v>
      </c>
      <c r="W207" s="106"/>
      <c r="X207" s="105">
        <f t="shared" ref="X207" si="19">SUM(X206:Y206)</f>
        <v>43546</v>
      </c>
      <c r="Y207" s="106"/>
      <c r="Z207" s="103">
        <f>SUM(Z206:AA206)</f>
        <v>442167</v>
      </c>
      <c r="AA207" s="104"/>
    </row>
    <row r="208" spans="1:2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4" t="s">
        <v>215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5" t="s">
        <v>266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76" t="s">
        <v>272</v>
      </c>
    </row>
  </sheetData>
  <mergeCells count="29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07:AA207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9" sqref="F9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2016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1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3</v>
      </c>
      <c r="C7" s="27">
        <v>0</v>
      </c>
      <c r="D7" s="25">
        <v>4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3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70" si="0">B7+D7+F7+H7+J7+L7+N7+P7+R7+T7+V7+X7</f>
        <v>17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6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6</v>
      </c>
      <c r="AA8" s="13">
        <f t="shared" si="1"/>
        <v>0</v>
      </c>
    </row>
    <row r="9" spans="1:27" x14ac:dyDescent="0.25">
      <c r="A9" s="22" t="s">
        <v>19</v>
      </c>
      <c r="B9" s="25">
        <v>15402</v>
      </c>
      <c r="C9" s="25">
        <v>8</v>
      </c>
      <c r="D9" s="25">
        <v>17940</v>
      </c>
      <c r="E9" s="25">
        <v>5</v>
      </c>
      <c r="F9" s="27">
        <v>13261</v>
      </c>
      <c r="G9" s="27">
        <v>0</v>
      </c>
      <c r="H9" s="27">
        <v>14178</v>
      </c>
      <c r="I9" s="27">
        <v>2</v>
      </c>
      <c r="J9" s="27">
        <v>13481</v>
      </c>
      <c r="K9" s="27">
        <v>23</v>
      </c>
      <c r="L9" s="27">
        <v>16043</v>
      </c>
      <c r="M9" s="27">
        <v>37</v>
      </c>
      <c r="N9" s="27">
        <v>18647</v>
      </c>
      <c r="O9" s="27">
        <v>21</v>
      </c>
      <c r="P9" s="27">
        <v>14051</v>
      </c>
      <c r="Q9" s="27">
        <v>30</v>
      </c>
      <c r="R9" s="27">
        <v>10574</v>
      </c>
      <c r="S9" s="27">
        <v>9</v>
      </c>
      <c r="T9" s="27">
        <v>10828</v>
      </c>
      <c r="U9" s="27">
        <v>6</v>
      </c>
      <c r="V9" s="27">
        <v>11882</v>
      </c>
      <c r="W9" s="27">
        <v>1</v>
      </c>
      <c r="X9" s="27">
        <v>18307</v>
      </c>
      <c r="Y9" s="27">
        <v>0</v>
      </c>
      <c r="Z9" s="12">
        <f t="shared" si="0"/>
        <v>174594</v>
      </c>
      <c r="AA9" s="13">
        <f t="shared" si="1"/>
        <v>142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1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2</v>
      </c>
      <c r="C12" s="25">
        <v>0</v>
      </c>
      <c r="D12" s="25">
        <v>0</v>
      </c>
      <c r="E12" s="25">
        <v>0</v>
      </c>
      <c r="F12" s="27">
        <v>1</v>
      </c>
      <c r="G12" s="27">
        <v>0</v>
      </c>
      <c r="H12" s="27">
        <v>4</v>
      </c>
      <c r="I12" s="27">
        <v>0</v>
      </c>
      <c r="J12" s="27">
        <v>2</v>
      </c>
      <c r="K12" s="27">
        <v>0</v>
      </c>
      <c r="L12" s="27">
        <v>2</v>
      </c>
      <c r="M12" s="27">
        <v>0</v>
      </c>
      <c r="N12" s="27">
        <v>6</v>
      </c>
      <c r="O12" s="27">
        <v>0</v>
      </c>
      <c r="P12" s="27">
        <v>3</v>
      </c>
      <c r="Q12" s="27">
        <v>0</v>
      </c>
      <c r="R12" s="27">
        <v>6</v>
      </c>
      <c r="S12" s="27">
        <v>0</v>
      </c>
      <c r="T12" s="27">
        <v>6</v>
      </c>
      <c r="U12" s="27">
        <v>0</v>
      </c>
      <c r="V12" s="27">
        <v>4</v>
      </c>
      <c r="W12" s="27">
        <v>0</v>
      </c>
      <c r="X12" s="27">
        <v>3</v>
      </c>
      <c r="Y12" s="27">
        <v>0</v>
      </c>
      <c r="Z12" s="12">
        <f t="shared" si="0"/>
        <v>39</v>
      </c>
      <c r="AA12" s="13">
        <f t="shared" si="1"/>
        <v>0</v>
      </c>
    </row>
    <row r="13" spans="1:27" x14ac:dyDescent="0.25">
      <c r="A13" s="22" t="s">
        <v>239</v>
      </c>
      <c r="B13" s="25">
        <v>0</v>
      </c>
      <c r="C13" s="25">
        <v>0</v>
      </c>
      <c r="D13" s="25">
        <v>0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1</v>
      </c>
      <c r="P13" s="27">
        <v>1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1</v>
      </c>
      <c r="AA13" s="13">
        <f t="shared" si="1"/>
        <v>1</v>
      </c>
    </row>
    <row r="14" spans="1:27" x14ac:dyDescent="0.25">
      <c r="A14" s="22" t="s">
        <v>23</v>
      </c>
      <c r="B14" s="25">
        <v>203</v>
      </c>
      <c r="C14" s="25">
        <v>0</v>
      </c>
      <c r="D14" s="25">
        <v>167</v>
      </c>
      <c r="E14" s="25">
        <v>0</v>
      </c>
      <c r="F14" s="27">
        <v>145</v>
      </c>
      <c r="G14" s="27">
        <v>0</v>
      </c>
      <c r="H14" s="27">
        <v>158</v>
      </c>
      <c r="I14" s="27">
        <v>0</v>
      </c>
      <c r="J14" s="27">
        <v>163</v>
      </c>
      <c r="K14" s="27">
        <v>0</v>
      </c>
      <c r="L14" s="27">
        <v>137</v>
      </c>
      <c r="M14" s="27">
        <v>0</v>
      </c>
      <c r="N14" s="27">
        <v>267</v>
      </c>
      <c r="O14" s="27">
        <v>0</v>
      </c>
      <c r="P14" s="27">
        <v>232</v>
      </c>
      <c r="Q14" s="27">
        <v>0</v>
      </c>
      <c r="R14" s="27">
        <v>189</v>
      </c>
      <c r="S14" s="27">
        <v>0</v>
      </c>
      <c r="T14" s="27">
        <v>162</v>
      </c>
      <c r="U14" s="27">
        <v>0</v>
      </c>
      <c r="V14" s="27">
        <v>144</v>
      </c>
      <c r="W14" s="27">
        <v>0</v>
      </c>
      <c r="X14" s="27">
        <v>150</v>
      </c>
      <c r="Y14" s="27">
        <v>0</v>
      </c>
      <c r="Z14" s="12">
        <f t="shared" si="0"/>
        <v>2117</v>
      </c>
      <c r="AA14" s="13">
        <f t="shared" si="1"/>
        <v>0</v>
      </c>
    </row>
    <row r="15" spans="1:27" x14ac:dyDescent="0.25">
      <c r="A15" s="23" t="s">
        <v>24</v>
      </c>
      <c r="B15" s="25">
        <v>81</v>
      </c>
      <c r="C15" s="25">
        <v>0</v>
      </c>
      <c r="D15" s="25">
        <v>62</v>
      </c>
      <c r="E15" s="25">
        <v>0</v>
      </c>
      <c r="F15" s="27">
        <v>103</v>
      </c>
      <c r="G15" s="27">
        <v>0</v>
      </c>
      <c r="H15" s="27">
        <v>60</v>
      </c>
      <c r="I15" s="27">
        <v>0</v>
      </c>
      <c r="J15" s="27">
        <v>87</v>
      </c>
      <c r="K15" s="27">
        <v>1</v>
      </c>
      <c r="L15" s="27">
        <v>54</v>
      </c>
      <c r="M15" s="27">
        <v>3</v>
      </c>
      <c r="N15" s="27">
        <v>42</v>
      </c>
      <c r="O15" s="27">
        <v>2</v>
      </c>
      <c r="P15" s="27">
        <v>58</v>
      </c>
      <c r="Q15" s="27">
        <v>0</v>
      </c>
      <c r="R15" s="27">
        <v>54</v>
      </c>
      <c r="S15" s="27">
        <v>2</v>
      </c>
      <c r="T15" s="27">
        <v>47</v>
      </c>
      <c r="U15" s="27">
        <v>0</v>
      </c>
      <c r="V15" s="27">
        <v>43</v>
      </c>
      <c r="W15" s="27">
        <v>0</v>
      </c>
      <c r="X15" s="27">
        <v>34</v>
      </c>
      <c r="Y15" s="27">
        <v>0</v>
      </c>
      <c r="Z15" s="12">
        <f t="shared" si="0"/>
        <v>725</v>
      </c>
      <c r="AA15" s="13">
        <f t="shared" si="1"/>
        <v>8</v>
      </c>
    </row>
    <row r="16" spans="1:27" x14ac:dyDescent="0.25">
      <c r="A16" s="23" t="s">
        <v>26</v>
      </c>
      <c r="B16" s="27">
        <v>1</v>
      </c>
      <c r="C16" s="27">
        <v>0</v>
      </c>
      <c r="D16" s="25">
        <v>1</v>
      </c>
      <c r="E16" s="25">
        <v>0</v>
      </c>
      <c r="F16" s="27">
        <v>0</v>
      </c>
      <c r="G16" s="27">
        <v>0</v>
      </c>
      <c r="H16" s="27">
        <v>1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126</v>
      </c>
      <c r="C17" s="25">
        <v>0</v>
      </c>
      <c r="D17" s="25">
        <v>126</v>
      </c>
      <c r="E17" s="25">
        <v>0</v>
      </c>
      <c r="F17" s="27">
        <v>80</v>
      </c>
      <c r="G17" s="27">
        <v>0</v>
      </c>
      <c r="H17" s="27">
        <v>99</v>
      </c>
      <c r="I17" s="27">
        <v>0</v>
      </c>
      <c r="J17" s="27">
        <v>115</v>
      </c>
      <c r="K17" s="27">
        <v>2</v>
      </c>
      <c r="L17" s="27">
        <v>92</v>
      </c>
      <c r="M17" s="27">
        <v>4</v>
      </c>
      <c r="N17" s="27">
        <v>81</v>
      </c>
      <c r="O17" s="27">
        <v>1</v>
      </c>
      <c r="P17" s="27">
        <v>88</v>
      </c>
      <c r="Q17" s="27">
        <v>4</v>
      </c>
      <c r="R17" s="27">
        <v>68</v>
      </c>
      <c r="S17" s="27">
        <v>0</v>
      </c>
      <c r="T17" s="27">
        <v>86</v>
      </c>
      <c r="U17" s="27">
        <v>0</v>
      </c>
      <c r="V17" s="27">
        <v>88</v>
      </c>
      <c r="W17" s="27">
        <v>0</v>
      </c>
      <c r="X17" s="27">
        <v>141</v>
      </c>
      <c r="Y17" s="27">
        <v>0</v>
      </c>
      <c r="Z17" s="12">
        <f t="shared" si="0"/>
        <v>1190</v>
      </c>
      <c r="AA17" s="13">
        <f t="shared" si="1"/>
        <v>11</v>
      </c>
    </row>
    <row r="18" spans="1:27" x14ac:dyDescent="0.25">
      <c r="A18" s="22" t="s">
        <v>28</v>
      </c>
      <c r="B18" s="25">
        <v>65</v>
      </c>
      <c r="C18" s="25">
        <v>0</v>
      </c>
      <c r="D18" s="25">
        <v>57</v>
      </c>
      <c r="E18" s="25">
        <v>0</v>
      </c>
      <c r="F18" s="27">
        <v>45</v>
      </c>
      <c r="G18" s="27">
        <v>0</v>
      </c>
      <c r="H18" s="27">
        <v>43</v>
      </c>
      <c r="I18" s="27">
        <v>0</v>
      </c>
      <c r="J18" s="27">
        <v>36</v>
      </c>
      <c r="K18" s="27">
        <v>2</v>
      </c>
      <c r="L18" s="27">
        <v>23</v>
      </c>
      <c r="M18" s="27">
        <v>1</v>
      </c>
      <c r="N18" s="27">
        <v>49</v>
      </c>
      <c r="O18" s="27">
        <v>0</v>
      </c>
      <c r="P18" s="27">
        <v>23</v>
      </c>
      <c r="Q18" s="27">
        <v>0</v>
      </c>
      <c r="R18" s="27">
        <v>38</v>
      </c>
      <c r="S18" s="27">
        <v>0</v>
      </c>
      <c r="T18" s="27">
        <v>34</v>
      </c>
      <c r="U18" s="27">
        <v>0</v>
      </c>
      <c r="V18" s="27">
        <v>31</v>
      </c>
      <c r="W18" s="27">
        <v>0</v>
      </c>
      <c r="X18" s="27">
        <v>73</v>
      </c>
      <c r="Y18" s="27">
        <v>1</v>
      </c>
      <c r="Z18" s="12">
        <f t="shared" si="0"/>
        <v>517</v>
      </c>
      <c r="AA18" s="13">
        <f t="shared" si="1"/>
        <v>4</v>
      </c>
    </row>
    <row r="19" spans="1:27" x14ac:dyDescent="0.25">
      <c r="A19" s="22" t="s">
        <v>29</v>
      </c>
      <c r="B19" s="25">
        <v>0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1</v>
      </c>
      <c r="O19" s="27">
        <v>0</v>
      </c>
      <c r="P19" s="27">
        <v>4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7</v>
      </c>
      <c r="AA19" s="13">
        <f t="shared" si="1"/>
        <v>0</v>
      </c>
    </row>
    <row r="20" spans="1:27" x14ac:dyDescent="0.25">
      <c r="A20" s="22" t="s">
        <v>30</v>
      </c>
      <c r="B20" s="25">
        <v>150</v>
      </c>
      <c r="C20" s="25">
        <v>0</v>
      </c>
      <c r="D20" s="25">
        <v>108</v>
      </c>
      <c r="E20" s="25">
        <v>0</v>
      </c>
      <c r="F20" s="27">
        <v>123</v>
      </c>
      <c r="G20" s="27">
        <v>0</v>
      </c>
      <c r="H20" s="27">
        <v>83</v>
      </c>
      <c r="I20" s="27">
        <v>0</v>
      </c>
      <c r="J20" s="27">
        <v>86</v>
      </c>
      <c r="K20" s="27">
        <v>0</v>
      </c>
      <c r="L20" s="27">
        <v>73</v>
      </c>
      <c r="M20" s="27">
        <v>2</v>
      </c>
      <c r="N20" s="27">
        <v>139</v>
      </c>
      <c r="O20" s="27">
        <v>0</v>
      </c>
      <c r="P20" s="27">
        <v>144</v>
      </c>
      <c r="Q20" s="27">
        <v>0</v>
      </c>
      <c r="R20" s="27">
        <v>112</v>
      </c>
      <c r="S20" s="27">
        <v>0</v>
      </c>
      <c r="T20" s="27">
        <v>94</v>
      </c>
      <c r="U20" s="27">
        <v>0</v>
      </c>
      <c r="V20" s="27">
        <v>82</v>
      </c>
      <c r="W20" s="27">
        <v>0</v>
      </c>
      <c r="X20" s="27">
        <v>63</v>
      </c>
      <c r="Y20" s="27">
        <v>0</v>
      </c>
      <c r="Z20" s="12">
        <f t="shared" si="0"/>
        <v>1257</v>
      </c>
      <c r="AA20" s="13">
        <f t="shared" si="1"/>
        <v>2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1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1</v>
      </c>
      <c r="D22" s="25">
        <v>21</v>
      </c>
      <c r="E22" s="25">
        <v>0</v>
      </c>
      <c r="F22" s="27">
        <v>11</v>
      </c>
      <c r="G22" s="27">
        <v>0</v>
      </c>
      <c r="H22" s="27">
        <v>11</v>
      </c>
      <c r="I22" s="27">
        <v>1</v>
      </c>
      <c r="J22" s="27">
        <v>30</v>
      </c>
      <c r="K22" s="27">
        <v>0</v>
      </c>
      <c r="L22" s="27">
        <v>18</v>
      </c>
      <c r="M22" s="27">
        <v>0</v>
      </c>
      <c r="N22" s="27">
        <v>7</v>
      </c>
      <c r="O22" s="27">
        <v>0</v>
      </c>
      <c r="P22" s="27">
        <v>8</v>
      </c>
      <c r="Q22" s="27">
        <v>0</v>
      </c>
      <c r="R22" s="27">
        <v>14</v>
      </c>
      <c r="S22" s="27">
        <v>0</v>
      </c>
      <c r="T22" s="27">
        <v>21</v>
      </c>
      <c r="U22" s="27">
        <v>0</v>
      </c>
      <c r="V22" s="27">
        <v>12</v>
      </c>
      <c r="W22" s="27">
        <v>0</v>
      </c>
      <c r="X22" s="27">
        <v>18</v>
      </c>
      <c r="Y22" s="27">
        <v>0</v>
      </c>
      <c r="Z22" s="12">
        <f t="shared" si="0"/>
        <v>183</v>
      </c>
      <c r="AA22" s="13">
        <f t="shared" si="1"/>
        <v>2</v>
      </c>
    </row>
    <row r="23" spans="1:27" x14ac:dyDescent="0.25">
      <c r="A23" s="22" t="s">
        <v>33</v>
      </c>
      <c r="B23" s="25">
        <v>1141</v>
      </c>
      <c r="C23" s="25">
        <v>0</v>
      </c>
      <c r="D23" s="25">
        <v>1065</v>
      </c>
      <c r="E23" s="25">
        <v>0</v>
      </c>
      <c r="F23" s="27">
        <v>885</v>
      </c>
      <c r="G23" s="27">
        <v>0</v>
      </c>
      <c r="H23" s="27">
        <v>1050</v>
      </c>
      <c r="I23" s="27">
        <v>0</v>
      </c>
      <c r="J23" s="27">
        <v>919</v>
      </c>
      <c r="K23" s="27">
        <v>1</v>
      </c>
      <c r="L23" s="27">
        <v>788</v>
      </c>
      <c r="M23" s="27">
        <v>3</v>
      </c>
      <c r="N23" s="27">
        <v>1131</v>
      </c>
      <c r="O23" s="27">
        <v>0</v>
      </c>
      <c r="P23" s="27">
        <v>1125</v>
      </c>
      <c r="Q23" s="27">
        <v>1</v>
      </c>
      <c r="R23" s="27">
        <v>1133</v>
      </c>
      <c r="S23" s="27">
        <v>0</v>
      </c>
      <c r="T23" s="27">
        <v>1005</v>
      </c>
      <c r="U23" s="27">
        <v>0</v>
      </c>
      <c r="V23" s="27">
        <v>851</v>
      </c>
      <c r="W23" s="27">
        <v>0</v>
      </c>
      <c r="X23" s="27">
        <v>1089</v>
      </c>
      <c r="Y23" s="27">
        <v>0</v>
      </c>
      <c r="Z23" s="12">
        <f t="shared" si="0"/>
        <v>12182</v>
      </c>
      <c r="AA23" s="13">
        <f t="shared" si="1"/>
        <v>5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2</v>
      </c>
      <c r="AA24" s="13">
        <f t="shared" si="1"/>
        <v>0</v>
      </c>
    </row>
    <row r="25" spans="1:27" x14ac:dyDescent="0.25">
      <c r="A25" s="22" t="s">
        <v>35</v>
      </c>
      <c r="B25" s="25">
        <v>28</v>
      </c>
      <c r="C25" s="25">
        <v>0</v>
      </c>
      <c r="D25" s="25">
        <v>51</v>
      </c>
      <c r="E25" s="25">
        <v>1</v>
      </c>
      <c r="F25" s="27">
        <v>20</v>
      </c>
      <c r="G25" s="27">
        <v>0</v>
      </c>
      <c r="H25" s="27">
        <v>30</v>
      </c>
      <c r="I25" s="27">
        <v>2</v>
      </c>
      <c r="J25" s="27">
        <v>28</v>
      </c>
      <c r="K25" s="27">
        <v>0</v>
      </c>
      <c r="L25" s="27">
        <v>25</v>
      </c>
      <c r="M25" s="27">
        <v>2</v>
      </c>
      <c r="N25" s="27">
        <v>19</v>
      </c>
      <c r="O25" s="27">
        <v>4</v>
      </c>
      <c r="P25" s="27">
        <v>27</v>
      </c>
      <c r="Q25" s="27">
        <v>0</v>
      </c>
      <c r="R25" s="27">
        <v>19</v>
      </c>
      <c r="S25" s="27">
        <v>0</v>
      </c>
      <c r="T25" s="27">
        <v>23</v>
      </c>
      <c r="U25" s="27">
        <v>0</v>
      </c>
      <c r="V25" s="27">
        <v>26</v>
      </c>
      <c r="W25" s="27">
        <v>0</v>
      </c>
      <c r="X25" s="27">
        <v>30</v>
      </c>
      <c r="Y25" s="27">
        <v>0</v>
      </c>
      <c r="Z25" s="12">
        <f t="shared" si="0"/>
        <v>326</v>
      </c>
      <c r="AA25" s="13">
        <f t="shared" si="1"/>
        <v>9</v>
      </c>
    </row>
    <row r="26" spans="1:27" x14ac:dyDescent="0.25">
      <c r="A26" s="22" t="s">
        <v>36</v>
      </c>
      <c r="B26" s="25">
        <v>63</v>
      </c>
      <c r="C26" s="25">
        <v>0</v>
      </c>
      <c r="D26" s="25">
        <v>51</v>
      </c>
      <c r="E26" s="25">
        <v>0</v>
      </c>
      <c r="F26" s="27">
        <v>35</v>
      </c>
      <c r="G26" s="27">
        <v>0</v>
      </c>
      <c r="H26" s="27">
        <v>26</v>
      </c>
      <c r="I26" s="27">
        <v>0</v>
      </c>
      <c r="J26" s="27">
        <v>45</v>
      </c>
      <c r="K26" s="27">
        <v>0</v>
      </c>
      <c r="L26" s="27">
        <v>30</v>
      </c>
      <c r="M26" s="27">
        <v>0</v>
      </c>
      <c r="N26" s="27">
        <v>51</v>
      </c>
      <c r="O26" s="27">
        <v>0</v>
      </c>
      <c r="P26" s="27">
        <v>54</v>
      </c>
      <c r="Q26" s="27">
        <v>0</v>
      </c>
      <c r="R26" s="27">
        <v>57</v>
      </c>
      <c r="S26" s="27">
        <v>0</v>
      </c>
      <c r="T26" s="27">
        <v>71</v>
      </c>
      <c r="U26" s="27">
        <v>0</v>
      </c>
      <c r="V26" s="27">
        <v>63</v>
      </c>
      <c r="W26" s="27">
        <v>0</v>
      </c>
      <c r="X26" s="27">
        <v>39</v>
      </c>
      <c r="Y26" s="27">
        <v>0</v>
      </c>
      <c r="Z26" s="12">
        <f t="shared" si="0"/>
        <v>585</v>
      </c>
      <c r="AA26" s="13">
        <f t="shared" si="1"/>
        <v>0</v>
      </c>
    </row>
    <row r="27" spans="1:27" x14ac:dyDescent="0.25">
      <c r="A27" s="23" t="s">
        <v>38</v>
      </c>
      <c r="B27" s="25">
        <v>26</v>
      </c>
      <c r="C27" s="25">
        <v>1</v>
      </c>
      <c r="D27" s="25">
        <v>72</v>
      </c>
      <c r="E27" s="25">
        <v>0</v>
      </c>
      <c r="F27" s="27">
        <v>10</v>
      </c>
      <c r="G27" s="27">
        <v>0</v>
      </c>
      <c r="H27" s="27">
        <v>13</v>
      </c>
      <c r="I27" s="27">
        <v>0</v>
      </c>
      <c r="J27" s="27">
        <v>11</v>
      </c>
      <c r="K27" s="27">
        <v>0</v>
      </c>
      <c r="L27" s="27">
        <v>16</v>
      </c>
      <c r="M27" s="27">
        <v>0</v>
      </c>
      <c r="N27" s="27">
        <v>31</v>
      </c>
      <c r="O27" s="27">
        <v>0</v>
      </c>
      <c r="P27" s="27">
        <v>19</v>
      </c>
      <c r="Q27" s="27">
        <v>0</v>
      </c>
      <c r="R27" s="27">
        <v>36</v>
      </c>
      <c r="S27" s="27">
        <v>0</v>
      </c>
      <c r="T27" s="27">
        <v>11</v>
      </c>
      <c r="U27" s="27">
        <v>0</v>
      </c>
      <c r="V27" s="27">
        <v>31</v>
      </c>
      <c r="W27" s="27">
        <v>0</v>
      </c>
      <c r="X27" s="27">
        <v>16</v>
      </c>
      <c r="Y27" s="27">
        <v>0</v>
      </c>
      <c r="Z27" s="12">
        <f t="shared" si="0"/>
        <v>292</v>
      </c>
      <c r="AA27" s="13">
        <f t="shared" si="1"/>
        <v>1</v>
      </c>
    </row>
    <row r="28" spans="1:27" x14ac:dyDescent="0.25">
      <c r="A28" s="22" t="s">
        <v>40</v>
      </c>
      <c r="B28" s="25">
        <v>21</v>
      </c>
      <c r="C28" s="25">
        <v>0</v>
      </c>
      <c r="D28" s="25">
        <v>12</v>
      </c>
      <c r="E28" s="25">
        <v>0</v>
      </c>
      <c r="F28" s="27">
        <v>6</v>
      </c>
      <c r="G28" s="27">
        <v>0</v>
      </c>
      <c r="H28" s="27">
        <v>13</v>
      </c>
      <c r="I28" s="27">
        <v>0</v>
      </c>
      <c r="J28" s="27">
        <v>14</v>
      </c>
      <c r="K28" s="27">
        <v>0</v>
      </c>
      <c r="L28" s="27">
        <v>12</v>
      </c>
      <c r="M28" s="27">
        <v>0</v>
      </c>
      <c r="N28" s="27">
        <v>10</v>
      </c>
      <c r="O28" s="27">
        <v>0</v>
      </c>
      <c r="P28" s="27">
        <v>17</v>
      </c>
      <c r="Q28" s="27">
        <v>0</v>
      </c>
      <c r="R28" s="27">
        <v>11</v>
      </c>
      <c r="S28" s="27">
        <v>0</v>
      </c>
      <c r="T28" s="27">
        <v>12</v>
      </c>
      <c r="U28" s="27">
        <v>0</v>
      </c>
      <c r="V28" s="27">
        <v>10</v>
      </c>
      <c r="W28" s="27">
        <v>0</v>
      </c>
      <c r="X28" s="27">
        <v>8</v>
      </c>
      <c r="Y28" s="27">
        <v>0</v>
      </c>
      <c r="Z28" s="12">
        <f t="shared" si="0"/>
        <v>146</v>
      </c>
      <c r="AA28" s="13">
        <f t="shared" si="1"/>
        <v>0</v>
      </c>
    </row>
    <row r="29" spans="1:27" x14ac:dyDescent="0.25">
      <c r="A29" s="23" t="s">
        <v>41</v>
      </c>
      <c r="B29" s="25">
        <v>0</v>
      </c>
      <c r="C29" s="25">
        <v>0</v>
      </c>
      <c r="D29" s="25">
        <v>0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1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1</v>
      </c>
      <c r="C30" s="25">
        <v>0</v>
      </c>
      <c r="D30" s="25">
        <v>2</v>
      </c>
      <c r="E30" s="25">
        <v>0</v>
      </c>
      <c r="F30" s="27">
        <v>4</v>
      </c>
      <c r="G30" s="27">
        <v>0</v>
      </c>
      <c r="H30" s="27">
        <v>0</v>
      </c>
      <c r="I30" s="27">
        <v>0</v>
      </c>
      <c r="J30" s="27">
        <v>5</v>
      </c>
      <c r="K30" s="27">
        <v>0</v>
      </c>
      <c r="L30" s="27">
        <v>6</v>
      </c>
      <c r="M30" s="27">
        <v>0</v>
      </c>
      <c r="N30" s="27">
        <v>1</v>
      </c>
      <c r="O30" s="27">
        <v>0</v>
      </c>
      <c r="P30" s="27">
        <v>2</v>
      </c>
      <c r="Q30" s="27">
        <v>0</v>
      </c>
      <c r="R30" s="27">
        <v>2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2</v>
      </c>
      <c r="Y30" s="27">
        <v>0</v>
      </c>
      <c r="Z30" s="12">
        <f t="shared" si="0"/>
        <v>26</v>
      </c>
      <c r="AA30" s="13">
        <f t="shared" si="1"/>
        <v>0</v>
      </c>
    </row>
    <row r="31" spans="1:27" x14ac:dyDescent="0.25">
      <c r="A31" s="22" t="s">
        <v>43</v>
      </c>
      <c r="B31" s="25">
        <v>0</v>
      </c>
      <c r="C31" s="25">
        <v>0</v>
      </c>
      <c r="D31" s="25">
        <v>1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1</v>
      </c>
      <c r="AA31" s="13">
        <f t="shared" si="1"/>
        <v>0</v>
      </c>
    </row>
    <row r="32" spans="1:27" x14ac:dyDescent="0.25">
      <c r="A32" s="22" t="s">
        <v>44</v>
      </c>
      <c r="B32" s="25">
        <v>271</v>
      </c>
      <c r="C32" s="25">
        <v>4</v>
      </c>
      <c r="D32" s="25">
        <v>214</v>
      </c>
      <c r="E32" s="25">
        <v>1</v>
      </c>
      <c r="F32" s="27">
        <v>191</v>
      </c>
      <c r="G32" s="27">
        <v>1</v>
      </c>
      <c r="H32" s="27">
        <v>209</v>
      </c>
      <c r="I32" s="27">
        <v>0</v>
      </c>
      <c r="J32" s="27">
        <v>179</v>
      </c>
      <c r="K32" s="27">
        <v>2</v>
      </c>
      <c r="L32" s="27">
        <v>177</v>
      </c>
      <c r="M32" s="27">
        <v>8</v>
      </c>
      <c r="N32" s="27">
        <v>169</v>
      </c>
      <c r="O32" s="27">
        <v>1</v>
      </c>
      <c r="P32" s="27">
        <v>163</v>
      </c>
      <c r="Q32" s="27">
        <v>3</v>
      </c>
      <c r="R32" s="27">
        <v>136</v>
      </c>
      <c r="S32" s="27">
        <v>0</v>
      </c>
      <c r="T32" s="27">
        <v>188</v>
      </c>
      <c r="U32" s="27">
        <v>0</v>
      </c>
      <c r="V32" s="27">
        <v>182</v>
      </c>
      <c r="W32" s="27">
        <v>0</v>
      </c>
      <c r="X32" s="27">
        <v>125</v>
      </c>
      <c r="Y32" s="27">
        <v>0</v>
      </c>
      <c r="Z32" s="12">
        <f t="shared" si="0"/>
        <v>2204</v>
      </c>
      <c r="AA32" s="13">
        <f t="shared" si="1"/>
        <v>20</v>
      </c>
    </row>
    <row r="33" spans="1:27" x14ac:dyDescent="0.25">
      <c r="A33" s="23" t="s">
        <v>45</v>
      </c>
      <c r="B33" s="25">
        <v>26</v>
      </c>
      <c r="C33" s="25">
        <v>1</v>
      </c>
      <c r="D33" s="25">
        <v>86</v>
      </c>
      <c r="E33" s="25">
        <v>0</v>
      </c>
      <c r="F33" s="27">
        <v>21</v>
      </c>
      <c r="G33" s="27">
        <v>0</v>
      </c>
      <c r="H33" s="27">
        <v>41</v>
      </c>
      <c r="I33" s="27">
        <v>0</v>
      </c>
      <c r="J33" s="27">
        <v>25</v>
      </c>
      <c r="K33" s="27">
        <v>4</v>
      </c>
      <c r="L33" s="27">
        <v>36</v>
      </c>
      <c r="M33" s="27">
        <v>2</v>
      </c>
      <c r="N33" s="27">
        <v>40</v>
      </c>
      <c r="O33" s="27">
        <v>11</v>
      </c>
      <c r="P33" s="27">
        <v>17</v>
      </c>
      <c r="Q33" s="27">
        <v>8</v>
      </c>
      <c r="R33" s="27">
        <v>38</v>
      </c>
      <c r="S33" s="27">
        <v>8</v>
      </c>
      <c r="T33" s="27">
        <v>21</v>
      </c>
      <c r="U33" s="27">
        <v>0</v>
      </c>
      <c r="V33" s="27">
        <v>23</v>
      </c>
      <c r="W33" s="27">
        <v>6</v>
      </c>
      <c r="X33" s="27">
        <v>32</v>
      </c>
      <c r="Y33" s="27">
        <v>0</v>
      </c>
      <c r="Z33" s="12">
        <f t="shared" si="0"/>
        <v>406</v>
      </c>
      <c r="AA33" s="13">
        <f t="shared" si="1"/>
        <v>40</v>
      </c>
    </row>
    <row r="34" spans="1:27" x14ac:dyDescent="0.25">
      <c r="A34" s="22" t="s">
        <v>46</v>
      </c>
      <c r="B34" s="25">
        <v>1</v>
      </c>
      <c r="C34" s="25">
        <v>0</v>
      </c>
      <c r="D34" s="25">
        <v>2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2</v>
      </c>
      <c r="Q34" s="27">
        <v>0</v>
      </c>
      <c r="R34" s="27">
        <v>3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3</v>
      </c>
      <c r="Y34" s="27">
        <v>0</v>
      </c>
      <c r="Z34" s="12">
        <f t="shared" si="0"/>
        <v>13</v>
      </c>
      <c r="AA34" s="13">
        <f t="shared" si="1"/>
        <v>0</v>
      </c>
    </row>
    <row r="35" spans="1:27" x14ac:dyDescent="0.25">
      <c r="A35" s="22" t="s">
        <v>47</v>
      </c>
      <c r="B35" s="25">
        <v>3756</v>
      </c>
      <c r="C35" s="25">
        <v>14</v>
      </c>
      <c r="D35" s="25">
        <v>3887</v>
      </c>
      <c r="E35" s="25">
        <v>9</v>
      </c>
      <c r="F35" s="27">
        <v>2830</v>
      </c>
      <c r="G35" s="27">
        <v>4</v>
      </c>
      <c r="H35" s="27">
        <v>2206</v>
      </c>
      <c r="I35" s="27">
        <v>8</v>
      </c>
      <c r="J35" s="27">
        <v>2332</v>
      </c>
      <c r="K35" s="27">
        <v>9</v>
      </c>
      <c r="L35" s="27">
        <v>2116</v>
      </c>
      <c r="M35" s="27">
        <v>16</v>
      </c>
      <c r="N35" s="27">
        <v>2803</v>
      </c>
      <c r="O35" s="27">
        <v>9</v>
      </c>
      <c r="P35" s="27">
        <v>2620</v>
      </c>
      <c r="Q35" s="27">
        <v>4</v>
      </c>
      <c r="R35" s="27">
        <v>2212</v>
      </c>
      <c r="S35" s="27">
        <v>0</v>
      </c>
      <c r="T35" s="27">
        <v>2359</v>
      </c>
      <c r="U35" s="27">
        <v>3</v>
      </c>
      <c r="V35" s="27">
        <v>2523</v>
      </c>
      <c r="W35" s="27">
        <v>0</v>
      </c>
      <c r="X35" s="27">
        <v>2884</v>
      </c>
      <c r="Y35" s="27">
        <v>3</v>
      </c>
      <c r="Z35" s="12">
        <f t="shared" si="0"/>
        <v>32528</v>
      </c>
      <c r="AA35" s="13">
        <f t="shared" si="1"/>
        <v>79</v>
      </c>
    </row>
    <row r="36" spans="1:27" x14ac:dyDescent="0.25">
      <c r="A36" s="23" t="s">
        <v>48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7">
        <v>0</v>
      </c>
      <c r="L36" s="27">
        <v>1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49</v>
      </c>
      <c r="B37" s="25">
        <v>13</v>
      </c>
      <c r="C37" s="25">
        <v>0</v>
      </c>
      <c r="D37" s="25">
        <v>12</v>
      </c>
      <c r="E37" s="25">
        <v>0</v>
      </c>
      <c r="F37" s="27">
        <v>13</v>
      </c>
      <c r="G37" s="27">
        <v>0</v>
      </c>
      <c r="H37" s="27">
        <v>10</v>
      </c>
      <c r="I37" s="27">
        <v>0</v>
      </c>
      <c r="J37" s="27">
        <v>11</v>
      </c>
      <c r="K37" s="27">
        <v>0</v>
      </c>
      <c r="L37" s="27">
        <v>9</v>
      </c>
      <c r="M37" s="27">
        <v>0</v>
      </c>
      <c r="N37" s="27">
        <v>6</v>
      </c>
      <c r="O37" s="27">
        <v>3</v>
      </c>
      <c r="P37" s="27">
        <v>16</v>
      </c>
      <c r="Q37" s="27">
        <v>0</v>
      </c>
      <c r="R37" s="27">
        <v>10</v>
      </c>
      <c r="S37" s="27">
        <v>0</v>
      </c>
      <c r="T37" s="27">
        <v>10</v>
      </c>
      <c r="U37" s="27">
        <v>0</v>
      </c>
      <c r="V37" s="27">
        <v>15</v>
      </c>
      <c r="W37" s="27">
        <v>0</v>
      </c>
      <c r="X37" s="27">
        <v>16</v>
      </c>
      <c r="Y37" s="27">
        <v>0</v>
      </c>
      <c r="Z37" s="12">
        <f t="shared" si="0"/>
        <v>141</v>
      </c>
      <c r="AA37" s="13">
        <f t="shared" si="1"/>
        <v>3</v>
      </c>
    </row>
    <row r="38" spans="1:27" x14ac:dyDescent="0.25">
      <c r="A38" s="22" t="s">
        <v>50</v>
      </c>
      <c r="B38" s="25">
        <v>0</v>
      </c>
      <c r="C38" s="25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4</v>
      </c>
      <c r="AA38" s="13">
        <f t="shared" si="1"/>
        <v>0</v>
      </c>
    </row>
    <row r="39" spans="1:27" x14ac:dyDescent="0.25">
      <c r="A39" s="22" t="s">
        <v>51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0</v>
      </c>
      <c r="M39" s="27">
        <v>0</v>
      </c>
      <c r="N39" s="27">
        <v>2</v>
      </c>
      <c r="O39" s="27">
        <v>0</v>
      </c>
      <c r="P39" s="27">
        <v>1</v>
      </c>
      <c r="Q39" s="27">
        <v>0</v>
      </c>
      <c r="R39" s="27">
        <v>0</v>
      </c>
      <c r="S39" s="27">
        <v>0</v>
      </c>
      <c r="T39" s="27">
        <v>1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7</v>
      </c>
      <c r="AA39" s="13">
        <f t="shared" si="1"/>
        <v>1</v>
      </c>
    </row>
    <row r="40" spans="1:27" x14ac:dyDescent="0.25">
      <c r="A40" s="23" t="s">
        <v>52</v>
      </c>
      <c r="B40" s="25">
        <v>1</v>
      </c>
      <c r="C40" s="25">
        <v>0</v>
      </c>
      <c r="D40" s="25">
        <v>0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1</v>
      </c>
      <c r="Y40" s="27">
        <v>0</v>
      </c>
      <c r="Z40" s="12">
        <f t="shared" si="0"/>
        <v>3</v>
      </c>
      <c r="AA40" s="13">
        <f t="shared" si="1"/>
        <v>0</v>
      </c>
    </row>
    <row r="41" spans="1:27" x14ac:dyDescent="0.25">
      <c r="A41" s="23" t="s">
        <v>53</v>
      </c>
      <c r="B41" s="27">
        <v>1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3" t="s">
        <v>54</v>
      </c>
      <c r="B42" s="27">
        <v>1</v>
      </c>
      <c r="C42" s="27">
        <v>0</v>
      </c>
      <c r="D42" s="25">
        <v>0</v>
      </c>
      <c r="E42" s="25">
        <v>0</v>
      </c>
      <c r="F42" s="27">
        <v>4</v>
      </c>
      <c r="G42" s="27">
        <v>0</v>
      </c>
      <c r="H42" s="27">
        <v>0</v>
      </c>
      <c r="I42" s="27">
        <v>0</v>
      </c>
      <c r="J42" s="27">
        <v>6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2</v>
      </c>
      <c r="Q42" s="27">
        <v>0</v>
      </c>
      <c r="R42" s="27">
        <v>1</v>
      </c>
      <c r="S42" s="27">
        <v>0</v>
      </c>
      <c r="T42" s="27">
        <v>1</v>
      </c>
      <c r="U42" s="27">
        <v>0</v>
      </c>
      <c r="V42" s="27">
        <v>1</v>
      </c>
      <c r="W42" s="27">
        <v>0</v>
      </c>
      <c r="X42" s="27">
        <v>1</v>
      </c>
      <c r="Y42" s="27">
        <v>0</v>
      </c>
      <c r="Z42" s="12">
        <f t="shared" si="0"/>
        <v>18</v>
      </c>
      <c r="AA42" s="13">
        <f t="shared" si="1"/>
        <v>0</v>
      </c>
    </row>
    <row r="43" spans="1:27" x14ac:dyDescent="0.25">
      <c r="A43" s="23" t="s">
        <v>55</v>
      </c>
      <c r="B43" s="27">
        <v>5494</v>
      </c>
      <c r="C43" s="27">
        <v>3</v>
      </c>
      <c r="D43" s="25">
        <v>5263</v>
      </c>
      <c r="E43" s="25">
        <v>3</v>
      </c>
      <c r="F43" s="27">
        <v>4504</v>
      </c>
      <c r="G43" s="27">
        <v>8</v>
      </c>
      <c r="H43" s="27">
        <v>4111</v>
      </c>
      <c r="I43" s="27">
        <v>5</v>
      </c>
      <c r="J43" s="27">
        <v>3558</v>
      </c>
      <c r="K43" s="27">
        <v>7</v>
      </c>
      <c r="L43" s="27">
        <v>3308</v>
      </c>
      <c r="M43" s="27">
        <v>6</v>
      </c>
      <c r="N43" s="27">
        <v>4223</v>
      </c>
      <c r="O43" s="27">
        <v>6</v>
      </c>
      <c r="P43" s="27">
        <v>3584</v>
      </c>
      <c r="Q43" s="27">
        <v>8</v>
      </c>
      <c r="R43" s="27">
        <v>2778</v>
      </c>
      <c r="S43" s="27">
        <v>1</v>
      </c>
      <c r="T43" s="27">
        <v>3417</v>
      </c>
      <c r="U43" s="27">
        <v>0</v>
      </c>
      <c r="V43" s="27">
        <v>3649</v>
      </c>
      <c r="W43" s="27">
        <v>0</v>
      </c>
      <c r="X43" s="27">
        <v>6214</v>
      </c>
      <c r="Y43" s="27">
        <v>0</v>
      </c>
      <c r="Z43" s="12">
        <f t="shared" si="0"/>
        <v>50103</v>
      </c>
      <c r="AA43" s="13">
        <f t="shared" si="1"/>
        <v>47</v>
      </c>
    </row>
    <row r="44" spans="1:27" x14ac:dyDescent="0.25">
      <c r="A44" s="23" t="s">
        <v>56</v>
      </c>
      <c r="B44" s="27">
        <v>0</v>
      </c>
      <c r="C44" s="27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57</v>
      </c>
      <c r="B45" s="25">
        <v>5</v>
      </c>
      <c r="C45" s="25">
        <v>0</v>
      </c>
      <c r="D45" s="25">
        <v>10</v>
      </c>
      <c r="E45" s="25">
        <v>0</v>
      </c>
      <c r="F45" s="27">
        <v>4</v>
      </c>
      <c r="G45" s="27">
        <v>0</v>
      </c>
      <c r="H45" s="27">
        <v>2</v>
      </c>
      <c r="I45" s="27">
        <v>0</v>
      </c>
      <c r="J45" s="27">
        <v>5</v>
      </c>
      <c r="K45" s="27">
        <v>0</v>
      </c>
      <c r="L45" s="27">
        <v>5</v>
      </c>
      <c r="M45" s="27">
        <v>0</v>
      </c>
      <c r="N45" s="27">
        <v>11</v>
      </c>
      <c r="O45" s="27">
        <v>0</v>
      </c>
      <c r="P45" s="27">
        <v>9</v>
      </c>
      <c r="Q45" s="27">
        <v>0</v>
      </c>
      <c r="R45" s="27">
        <v>6</v>
      </c>
      <c r="S45" s="27">
        <v>0</v>
      </c>
      <c r="T45" s="27">
        <v>5</v>
      </c>
      <c r="U45" s="27">
        <v>0</v>
      </c>
      <c r="V45" s="27">
        <v>8</v>
      </c>
      <c r="W45" s="27">
        <v>0</v>
      </c>
      <c r="X45" s="27">
        <v>13</v>
      </c>
      <c r="Y45" s="27">
        <v>0</v>
      </c>
      <c r="Z45" s="12">
        <f t="shared" si="0"/>
        <v>83</v>
      </c>
      <c r="AA45" s="13">
        <f t="shared" si="1"/>
        <v>0</v>
      </c>
    </row>
    <row r="46" spans="1:27" x14ac:dyDescent="0.25">
      <c r="A46" s="22" t="s">
        <v>58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59</v>
      </c>
      <c r="B47" s="25">
        <v>27</v>
      </c>
      <c r="C47" s="25">
        <v>0</v>
      </c>
      <c r="D47" s="25">
        <v>27</v>
      </c>
      <c r="E47" s="25">
        <v>0</v>
      </c>
      <c r="F47" s="27">
        <v>56</v>
      </c>
      <c r="G47" s="27">
        <v>1</v>
      </c>
      <c r="H47" s="27">
        <v>47</v>
      </c>
      <c r="I47" s="27">
        <v>2</v>
      </c>
      <c r="J47" s="27">
        <v>39</v>
      </c>
      <c r="K47" s="27">
        <v>3</v>
      </c>
      <c r="L47" s="27">
        <v>28</v>
      </c>
      <c r="M47" s="27">
        <v>1</v>
      </c>
      <c r="N47" s="27">
        <v>39</v>
      </c>
      <c r="O47" s="27">
        <v>0</v>
      </c>
      <c r="P47" s="27">
        <v>46</v>
      </c>
      <c r="Q47" s="27">
        <v>0</v>
      </c>
      <c r="R47" s="27">
        <v>28</v>
      </c>
      <c r="S47" s="27">
        <v>0</v>
      </c>
      <c r="T47" s="27">
        <v>44</v>
      </c>
      <c r="U47" s="27">
        <v>0</v>
      </c>
      <c r="V47" s="27">
        <v>24</v>
      </c>
      <c r="W47" s="27">
        <v>0</v>
      </c>
      <c r="X47" s="27">
        <v>18</v>
      </c>
      <c r="Y47" s="27">
        <v>0</v>
      </c>
      <c r="Z47" s="12">
        <f t="shared" si="0"/>
        <v>423</v>
      </c>
      <c r="AA47" s="13">
        <f t="shared" si="1"/>
        <v>7</v>
      </c>
    </row>
    <row r="48" spans="1:27" x14ac:dyDescent="0.25">
      <c r="A48" s="23" t="s">
        <v>60</v>
      </c>
      <c r="B48" s="25">
        <v>245</v>
      </c>
      <c r="C48" s="25">
        <v>0</v>
      </c>
      <c r="D48" s="25">
        <v>261</v>
      </c>
      <c r="E48" s="25">
        <v>0</v>
      </c>
      <c r="F48" s="27">
        <v>214</v>
      </c>
      <c r="G48" s="27">
        <v>0</v>
      </c>
      <c r="H48" s="27">
        <v>186</v>
      </c>
      <c r="I48" s="27">
        <v>0</v>
      </c>
      <c r="J48" s="27">
        <v>282</v>
      </c>
      <c r="K48" s="27">
        <v>0</v>
      </c>
      <c r="L48" s="27">
        <v>248</v>
      </c>
      <c r="M48" s="27">
        <v>0</v>
      </c>
      <c r="N48" s="27">
        <v>161</v>
      </c>
      <c r="O48" s="27">
        <v>0</v>
      </c>
      <c r="P48" s="27">
        <v>232</v>
      </c>
      <c r="Q48" s="27">
        <v>0</v>
      </c>
      <c r="R48" s="27">
        <v>158</v>
      </c>
      <c r="S48" s="27">
        <v>0</v>
      </c>
      <c r="T48" s="27">
        <v>225</v>
      </c>
      <c r="U48" s="27">
        <v>0</v>
      </c>
      <c r="V48" s="27">
        <v>180</v>
      </c>
      <c r="W48" s="27">
        <v>1</v>
      </c>
      <c r="X48" s="27">
        <v>210</v>
      </c>
      <c r="Y48" s="27">
        <v>1</v>
      </c>
      <c r="Z48" s="12">
        <f t="shared" si="0"/>
        <v>2602</v>
      </c>
      <c r="AA48" s="13">
        <f t="shared" si="1"/>
        <v>2</v>
      </c>
    </row>
    <row r="49" spans="1:27" x14ac:dyDescent="0.25">
      <c r="A49" s="22" t="s">
        <v>61</v>
      </c>
      <c r="B49" s="25">
        <v>313</v>
      </c>
      <c r="C49" s="25">
        <v>4</v>
      </c>
      <c r="D49" s="25">
        <v>254</v>
      </c>
      <c r="E49" s="25">
        <v>3</v>
      </c>
      <c r="F49" s="27">
        <v>238</v>
      </c>
      <c r="G49" s="27">
        <v>8</v>
      </c>
      <c r="H49" s="27">
        <v>424</v>
      </c>
      <c r="I49" s="27">
        <v>4</v>
      </c>
      <c r="J49" s="27">
        <v>243</v>
      </c>
      <c r="K49" s="27">
        <v>4</v>
      </c>
      <c r="L49" s="27">
        <v>253</v>
      </c>
      <c r="M49" s="27">
        <v>2</v>
      </c>
      <c r="N49" s="27">
        <v>239</v>
      </c>
      <c r="O49" s="27">
        <v>8</v>
      </c>
      <c r="P49" s="27">
        <v>254</v>
      </c>
      <c r="Q49" s="27">
        <v>0</v>
      </c>
      <c r="R49" s="27">
        <v>217</v>
      </c>
      <c r="S49" s="27">
        <v>8</v>
      </c>
      <c r="T49" s="27">
        <v>265</v>
      </c>
      <c r="U49" s="27">
        <v>10</v>
      </c>
      <c r="V49" s="27">
        <v>240</v>
      </c>
      <c r="W49" s="27">
        <v>2</v>
      </c>
      <c r="X49" s="27">
        <v>193</v>
      </c>
      <c r="Y49" s="27">
        <v>9</v>
      </c>
      <c r="Z49" s="12">
        <f t="shared" si="0"/>
        <v>3133</v>
      </c>
      <c r="AA49" s="13">
        <f t="shared" si="1"/>
        <v>62</v>
      </c>
    </row>
    <row r="50" spans="1:27" x14ac:dyDescent="0.25">
      <c r="A50" s="22" t="s">
        <v>63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</v>
      </c>
      <c r="K50" s="27">
        <v>0</v>
      </c>
      <c r="L50" s="27">
        <v>2</v>
      </c>
      <c r="M50" s="27">
        <v>0</v>
      </c>
      <c r="N50" s="27">
        <v>7</v>
      </c>
      <c r="O50" s="27">
        <v>0</v>
      </c>
      <c r="P50" s="27">
        <v>1</v>
      </c>
      <c r="Q50" s="27">
        <v>0</v>
      </c>
      <c r="R50" s="27">
        <v>2</v>
      </c>
      <c r="S50" s="27">
        <v>0</v>
      </c>
      <c r="T50" s="27">
        <v>1</v>
      </c>
      <c r="U50" s="27">
        <v>0</v>
      </c>
      <c r="V50" s="27">
        <v>1</v>
      </c>
      <c r="W50" s="27">
        <v>0</v>
      </c>
      <c r="X50" s="27">
        <v>2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64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2</v>
      </c>
      <c r="AA51" s="13">
        <f t="shared" si="1"/>
        <v>0</v>
      </c>
    </row>
    <row r="52" spans="1:27" x14ac:dyDescent="0.25">
      <c r="A52" s="23" t="s">
        <v>65</v>
      </c>
      <c r="B52" s="25">
        <v>53</v>
      </c>
      <c r="C52" s="25">
        <v>0</v>
      </c>
      <c r="D52" s="25">
        <v>36</v>
      </c>
      <c r="E52" s="25">
        <v>0</v>
      </c>
      <c r="F52" s="27">
        <v>53</v>
      </c>
      <c r="G52" s="27">
        <v>0</v>
      </c>
      <c r="H52" s="27">
        <v>69</v>
      </c>
      <c r="I52" s="27">
        <v>0</v>
      </c>
      <c r="J52" s="27">
        <v>70</v>
      </c>
      <c r="K52" s="27">
        <v>0</v>
      </c>
      <c r="L52" s="27">
        <v>64</v>
      </c>
      <c r="M52" s="27">
        <v>0</v>
      </c>
      <c r="N52" s="27">
        <v>47</v>
      </c>
      <c r="O52" s="27">
        <v>0</v>
      </c>
      <c r="P52" s="27">
        <v>59</v>
      </c>
      <c r="Q52" s="27">
        <v>3</v>
      </c>
      <c r="R52" s="27">
        <v>50</v>
      </c>
      <c r="S52" s="27">
        <v>0</v>
      </c>
      <c r="T52" s="27">
        <v>69</v>
      </c>
      <c r="U52" s="27">
        <v>0</v>
      </c>
      <c r="V52" s="27">
        <v>295</v>
      </c>
      <c r="W52" s="27">
        <v>0</v>
      </c>
      <c r="X52" s="27">
        <v>48</v>
      </c>
      <c r="Y52" s="27">
        <v>0</v>
      </c>
      <c r="Z52" s="12">
        <f t="shared" si="0"/>
        <v>913</v>
      </c>
      <c r="AA52" s="13">
        <f t="shared" si="1"/>
        <v>3</v>
      </c>
    </row>
    <row r="53" spans="1:27" x14ac:dyDescent="0.25">
      <c r="A53" s="22" t="s">
        <v>66</v>
      </c>
      <c r="B53" s="25">
        <v>5</v>
      </c>
      <c r="C53" s="25">
        <v>2</v>
      </c>
      <c r="D53" s="25">
        <v>6</v>
      </c>
      <c r="E53" s="25">
        <v>0</v>
      </c>
      <c r="F53" s="27">
        <v>8</v>
      </c>
      <c r="G53" s="27">
        <v>0</v>
      </c>
      <c r="H53" s="27">
        <v>4</v>
      </c>
      <c r="I53" s="27">
        <v>0</v>
      </c>
      <c r="J53" s="27">
        <v>9</v>
      </c>
      <c r="K53" s="27">
        <v>0</v>
      </c>
      <c r="L53" s="27">
        <v>3</v>
      </c>
      <c r="M53" s="27">
        <v>0</v>
      </c>
      <c r="N53" s="27">
        <v>7</v>
      </c>
      <c r="O53" s="27">
        <v>0</v>
      </c>
      <c r="P53" s="27">
        <v>4</v>
      </c>
      <c r="Q53" s="27">
        <v>0</v>
      </c>
      <c r="R53" s="27">
        <v>5</v>
      </c>
      <c r="S53" s="27">
        <v>0</v>
      </c>
      <c r="T53" s="27">
        <v>8</v>
      </c>
      <c r="U53" s="27">
        <v>0</v>
      </c>
      <c r="V53" s="27">
        <v>2</v>
      </c>
      <c r="W53" s="27">
        <v>0</v>
      </c>
      <c r="X53" s="27">
        <v>8</v>
      </c>
      <c r="Y53" s="27">
        <v>0</v>
      </c>
      <c r="Z53" s="12">
        <f t="shared" si="0"/>
        <v>69</v>
      </c>
      <c r="AA53" s="13">
        <f t="shared" si="1"/>
        <v>2</v>
      </c>
    </row>
    <row r="54" spans="1:27" x14ac:dyDescent="0.25">
      <c r="A54" s="23" t="s">
        <v>67</v>
      </c>
      <c r="B54" s="25">
        <v>286</v>
      </c>
      <c r="C54" s="25">
        <v>0</v>
      </c>
      <c r="D54" s="25">
        <v>279</v>
      </c>
      <c r="E54" s="25">
        <v>1</v>
      </c>
      <c r="F54" s="27">
        <v>193</v>
      </c>
      <c r="G54" s="27">
        <v>0</v>
      </c>
      <c r="H54" s="27">
        <v>223</v>
      </c>
      <c r="I54" s="27">
        <v>0</v>
      </c>
      <c r="J54" s="27">
        <v>174</v>
      </c>
      <c r="K54" s="27">
        <v>3</v>
      </c>
      <c r="L54" s="27">
        <v>224</v>
      </c>
      <c r="M54" s="27">
        <v>0</v>
      </c>
      <c r="N54" s="27">
        <v>336</v>
      </c>
      <c r="O54" s="27">
        <v>0</v>
      </c>
      <c r="P54" s="27">
        <v>343</v>
      </c>
      <c r="Q54" s="27">
        <v>0</v>
      </c>
      <c r="R54" s="27">
        <v>291</v>
      </c>
      <c r="S54" s="27">
        <v>1</v>
      </c>
      <c r="T54" s="27">
        <v>292</v>
      </c>
      <c r="U54" s="27">
        <v>0</v>
      </c>
      <c r="V54" s="27">
        <v>257</v>
      </c>
      <c r="W54" s="27">
        <v>0</v>
      </c>
      <c r="X54" s="27">
        <v>328</v>
      </c>
      <c r="Y54" s="27">
        <v>0</v>
      </c>
      <c r="Z54" s="12">
        <f t="shared" si="0"/>
        <v>3226</v>
      </c>
      <c r="AA54" s="13">
        <f t="shared" si="1"/>
        <v>5</v>
      </c>
    </row>
    <row r="55" spans="1:27" x14ac:dyDescent="0.25">
      <c r="A55" s="22" t="s">
        <v>68</v>
      </c>
      <c r="B55" s="25">
        <v>3</v>
      </c>
      <c r="C55" s="25">
        <v>0</v>
      </c>
      <c r="D55" s="25">
        <v>3</v>
      </c>
      <c r="E55" s="25">
        <v>0</v>
      </c>
      <c r="F55" s="27">
        <v>1</v>
      </c>
      <c r="G55" s="27">
        <v>0</v>
      </c>
      <c r="H55" s="27">
        <v>1</v>
      </c>
      <c r="I55" s="27">
        <v>0</v>
      </c>
      <c r="J55" s="27">
        <v>0</v>
      </c>
      <c r="K55" s="27">
        <v>0</v>
      </c>
      <c r="L55" s="27">
        <v>2</v>
      </c>
      <c r="M55" s="27">
        <v>1</v>
      </c>
      <c r="N55" s="27">
        <v>3</v>
      </c>
      <c r="O55" s="27">
        <v>0</v>
      </c>
      <c r="P55" s="27">
        <v>2</v>
      </c>
      <c r="Q55" s="27">
        <v>0</v>
      </c>
      <c r="R55" s="27">
        <v>3</v>
      </c>
      <c r="S55" s="27">
        <v>0</v>
      </c>
      <c r="T55" s="27">
        <v>0</v>
      </c>
      <c r="U55" s="27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20</v>
      </c>
      <c r="AA55" s="13">
        <f t="shared" si="1"/>
        <v>1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18</v>
      </c>
      <c r="E56" s="25">
        <v>1</v>
      </c>
      <c r="F56" s="27">
        <v>14</v>
      </c>
      <c r="G56" s="27">
        <v>0</v>
      </c>
      <c r="H56" s="27">
        <v>4</v>
      </c>
      <c r="I56" s="27">
        <v>0</v>
      </c>
      <c r="J56" s="27">
        <v>5</v>
      </c>
      <c r="K56" s="27">
        <v>0</v>
      </c>
      <c r="L56" s="27">
        <v>7</v>
      </c>
      <c r="M56" s="27">
        <v>0</v>
      </c>
      <c r="N56" s="27">
        <v>3</v>
      </c>
      <c r="O56" s="27">
        <v>0</v>
      </c>
      <c r="P56" s="27">
        <v>7</v>
      </c>
      <c r="Q56" s="27">
        <v>0</v>
      </c>
      <c r="R56" s="27">
        <v>6</v>
      </c>
      <c r="S56" s="27">
        <v>0</v>
      </c>
      <c r="T56" s="27">
        <v>6</v>
      </c>
      <c r="U56" s="27">
        <v>0</v>
      </c>
      <c r="V56" s="27">
        <v>16</v>
      </c>
      <c r="W56" s="27">
        <v>0</v>
      </c>
      <c r="X56" s="27">
        <v>15</v>
      </c>
      <c r="Y56" s="27">
        <v>0</v>
      </c>
      <c r="Z56" s="12">
        <f t="shared" si="0"/>
        <v>118</v>
      </c>
      <c r="AA56" s="13">
        <f t="shared" si="1"/>
        <v>1</v>
      </c>
    </row>
    <row r="57" spans="1:27" x14ac:dyDescent="0.25">
      <c r="A57" s="22" t="s">
        <v>70</v>
      </c>
      <c r="B57" s="25">
        <v>95</v>
      </c>
      <c r="C57" s="25">
        <v>4</v>
      </c>
      <c r="D57" s="25">
        <v>108</v>
      </c>
      <c r="E57" s="25">
        <v>0</v>
      </c>
      <c r="F57" s="27">
        <v>85</v>
      </c>
      <c r="G57" s="27">
        <v>0</v>
      </c>
      <c r="H57" s="27">
        <v>35</v>
      </c>
      <c r="I57" s="27">
        <v>0</v>
      </c>
      <c r="J57" s="27">
        <v>45</v>
      </c>
      <c r="K57" s="27">
        <v>0</v>
      </c>
      <c r="L57" s="27">
        <v>50</v>
      </c>
      <c r="M57" s="27">
        <v>0</v>
      </c>
      <c r="N57" s="27">
        <v>65</v>
      </c>
      <c r="O57" s="27">
        <v>0</v>
      </c>
      <c r="P57" s="27">
        <v>17</v>
      </c>
      <c r="Q57" s="27">
        <v>3</v>
      </c>
      <c r="R57" s="27">
        <v>29</v>
      </c>
      <c r="S57" s="27">
        <v>0</v>
      </c>
      <c r="T57" s="27">
        <v>38</v>
      </c>
      <c r="U57" s="27">
        <v>0</v>
      </c>
      <c r="V57" s="27">
        <v>49</v>
      </c>
      <c r="W57" s="27">
        <v>0</v>
      </c>
      <c r="X57" s="27">
        <v>91</v>
      </c>
      <c r="Y57" s="27">
        <v>0</v>
      </c>
      <c r="Z57" s="12">
        <f t="shared" si="0"/>
        <v>707</v>
      </c>
      <c r="AA57" s="13">
        <f t="shared" si="1"/>
        <v>7</v>
      </c>
    </row>
    <row r="58" spans="1:27" x14ac:dyDescent="0.25">
      <c r="A58" s="22" t="s">
        <v>221</v>
      </c>
      <c r="B58" s="25">
        <v>1</v>
      </c>
      <c r="C58" s="25">
        <v>0</v>
      </c>
      <c r="D58" s="25">
        <v>1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256</v>
      </c>
      <c r="C59" s="25">
        <v>0</v>
      </c>
      <c r="D59" s="25">
        <v>227</v>
      </c>
      <c r="E59" s="25">
        <v>0</v>
      </c>
      <c r="F59" s="27">
        <v>149</v>
      </c>
      <c r="G59" s="27">
        <v>1</v>
      </c>
      <c r="H59" s="27">
        <v>178</v>
      </c>
      <c r="I59" s="27">
        <v>0</v>
      </c>
      <c r="J59" s="27">
        <v>136</v>
      </c>
      <c r="K59" s="27">
        <v>1</v>
      </c>
      <c r="L59" s="27">
        <v>165</v>
      </c>
      <c r="M59" s="27">
        <v>0</v>
      </c>
      <c r="N59" s="27">
        <v>231</v>
      </c>
      <c r="O59" s="27">
        <v>1</v>
      </c>
      <c r="P59" s="27">
        <v>148</v>
      </c>
      <c r="Q59" s="27">
        <v>0</v>
      </c>
      <c r="R59" s="27">
        <v>180</v>
      </c>
      <c r="S59" s="27">
        <v>0</v>
      </c>
      <c r="T59" s="27">
        <v>191</v>
      </c>
      <c r="U59" s="27">
        <v>0</v>
      </c>
      <c r="V59" s="27">
        <v>186</v>
      </c>
      <c r="W59" s="27">
        <v>0</v>
      </c>
      <c r="X59" s="27">
        <v>124</v>
      </c>
      <c r="Y59" s="27">
        <v>0</v>
      </c>
      <c r="Z59" s="12">
        <f t="shared" si="0"/>
        <v>2171</v>
      </c>
      <c r="AA59" s="13">
        <f t="shared" si="1"/>
        <v>3</v>
      </c>
    </row>
    <row r="60" spans="1:27" x14ac:dyDescent="0.25">
      <c r="A60" s="22" t="s">
        <v>72</v>
      </c>
      <c r="B60" s="25">
        <v>134</v>
      </c>
      <c r="C60" s="25">
        <v>1</v>
      </c>
      <c r="D60" s="25">
        <v>92</v>
      </c>
      <c r="E60" s="25">
        <v>0</v>
      </c>
      <c r="F60" s="27">
        <v>106</v>
      </c>
      <c r="G60" s="27">
        <v>0</v>
      </c>
      <c r="H60" s="27">
        <v>84</v>
      </c>
      <c r="I60" s="27">
        <v>0</v>
      </c>
      <c r="J60" s="27">
        <v>98</v>
      </c>
      <c r="K60" s="27">
        <v>2</v>
      </c>
      <c r="L60" s="27">
        <v>119</v>
      </c>
      <c r="M60" s="27">
        <v>0</v>
      </c>
      <c r="N60" s="27">
        <v>146</v>
      </c>
      <c r="O60" s="27">
        <v>0</v>
      </c>
      <c r="P60" s="27">
        <v>124</v>
      </c>
      <c r="Q60" s="27">
        <v>0</v>
      </c>
      <c r="R60" s="27">
        <v>113</v>
      </c>
      <c r="S60" s="27">
        <v>0</v>
      </c>
      <c r="T60" s="27">
        <v>144</v>
      </c>
      <c r="U60" s="27">
        <v>0</v>
      </c>
      <c r="V60" s="27">
        <v>78</v>
      </c>
      <c r="W60" s="27">
        <v>0</v>
      </c>
      <c r="X60" s="27">
        <v>97</v>
      </c>
      <c r="Y60" s="27">
        <v>0</v>
      </c>
      <c r="Z60" s="12">
        <f t="shared" si="0"/>
        <v>1335</v>
      </c>
      <c r="AA60" s="13">
        <f t="shared" si="1"/>
        <v>3</v>
      </c>
    </row>
    <row r="61" spans="1:27" x14ac:dyDescent="0.25">
      <c r="A61" s="22" t="s">
        <v>73</v>
      </c>
      <c r="B61" s="25">
        <v>147</v>
      </c>
      <c r="C61" s="25">
        <v>0</v>
      </c>
      <c r="D61" s="25">
        <v>168</v>
      </c>
      <c r="E61" s="25">
        <v>0</v>
      </c>
      <c r="F61" s="27">
        <v>167</v>
      </c>
      <c r="G61" s="27">
        <v>0</v>
      </c>
      <c r="H61" s="27">
        <v>194</v>
      </c>
      <c r="I61" s="27">
        <v>0</v>
      </c>
      <c r="J61" s="27">
        <v>79</v>
      </c>
      <c r="K61" s="27">
        <v>0</v>
      </c>
      <c r="L61" s="27">
        <v>156</v>
      </c>
      <c r="M61" s="27">
        <v>0</v>
      </c>
      <c r="N61" s="27">
        <v>252</v>
      </c>
      <c r="O61" s="27">
        <v>0</v>
      </c>
      <c r="P61" s="27">
        <v>96</v>
      </c>
      <c r="Q61" s="27">
        <v>0</v>
      </c>
      <c r="R61" s="27">
        <v>135</v>
      </c>
      <c r="S61" s="27">
        <v>0</v>
      </c>
      <c r="T61" s="27">
        <v>136</v>
      </c>
      <c r="U61" s="27">
        <v>0</v>
      </c>
      <c r="V61" s="27">
        <v>96</v>
      </c>
      <c r="W61" s="27">
        <v>0</v>
      </c>
      <c r="X61" s="27">
        <v>112</v>
      </c>
      <c r="Y61" s="27">
        <v>0</v>
      </c>
      <c r="Z61" s="12">
        <f t="shared" si="0"/>
        <v>1738</v>
      </c>
      <c r="AA61" s="13">
        <f t="shared" si="1"/>
        <v>0</v>
      </c>
    </row>
    <row r="62" spans="1:27" x14ac:dyDescent="0.25">
      <c r="A62" s="22" t="s">
        <v>74</v>
      </c>
      <c r="B62" s="25">
        <v>287</v>
      </c>
      <c r="C62" s="25">
        <v>9</v>
      </c>
      <c r="D62" s="25">
        <v>218</v>
      </c>
      <c r="E62" s="25">
        <v>0</v>
      </c>
      <c r="F62" s="27">
        <v>174</v>
      </c>
      <c r="G62" s="27">
        <v>0</v>
      </c>
      <c r="H62" s="27">
        <v>214</v>
      </c>
      <c r="I62" s="27">
        <v>1</v>
      </c>
      <c r="J62" s="27">
        <v>251</v>
      </c>
      <c r="K62" s="27">
        <v>11</v>
      </c>
      <c r="L62" s="27">
        <v>148</v>
      </c>
      <c r="M62" s="27">
        <v>3</v>
      </c>
      <c r="N62" s="27">
        <v>322</v>
      </c>
      <c r="O62" s="27">
        <v>3</v>
      </c>
      <c r="P62" s="27">
        <v>241</v>
      </c>
      <c r="Q62" s="27">
        <v>4</v>
      </c>
      <c r="R62" s="27">
        <v>219</v>
      </c>
      <c r="S62" s="27">
        <v>0</v>
      </c>
      <c r="T62" s="27">
        <v>200</v>
      </c>
      <c r="U62" s="27">
        <v>0</v>
      </c>
      <c r="V62" s="27">
        <v>230</v>
      </c>
      <c r="W62" s="27">
        <v>0</v>
      </c>
      <c r="X62" s="27">
        <v>239</v>
      </c>
      <c r="Y62" s="27">
        <v>0</v>
      </c>
      <c r="Z62" s="12">
        <f t="shared" si="0"/>
        <v>2743</v>
      </c>
      <c r="AA62" s="13">
        <f t="shared" si="1"/>
        <v>31</v>
      </c>
    </row>
    <row r="63" spans="1:27" x14ac:dyDescent="0.25">
      <c r="A63" s="23" t="s">
        <v>75</v>
      </c>
      <c r="B63" s="27">
        <v>33</v>
      </c>
      <c r="C63" s="27">
        <v>0</v>
      </c>
      <c r="D63" s="25">
        <v>33</v>
      </c>
      <c r="E63" s="25">
        <v>0</v>
      </c>
      <c r="F63" s="27">
        <v>39</v>
      </c>
      <c r="G63" s="27">
        <v>0</v>
      </c>
      <c r="H63" s="27">
        <v>24</v>
      </c>
      <c r="I63" s="27">
        <v>0</v>
      </c>
      <c r="J63" s="27">
        <v>34</v>
      </c>
      <c r="K63" s="27">
        <v>0</v>
      </c>
      <c r="L63" s="27">
        <v>21</v>
      </c>
      <c r="M63" s="27">
        <v>0</v>
      </c>
      <c r="N63" s="27">
        <v>34</v>
      </c>
      <c r="O63" s="27">
        <v>0</v>
      </c>
      <c r="P63" s="27">
        <v>26</v>
      </c>
      <c r="Q63" s="27">
        <v>1</v>
      </c>
      <c r="R63" s="27">
        <v>19</v>
      </c>
      <c r="S63" s="27">
        <v>0</v>
      </c>
      <c r="T63" s="27">
        <v>20</v>
      </c>
      <c r="U63" s="27">
        <v>0</v>
      </c>
      <c r="V63" s="27">
        <v>21</v>
      </c>
      <c r="W63" s="27">
        <v>0</v>
      </c>
      <c r="X63" s="27">
        <v>12</v>
      </c>
      <c r="Y63" s="27">
        <v>0</v>
      </c>
      <c r="Z63" s="12">
        <f t="shared" si="0"/>
        <v>316</v>
      </c>
      <c r="AA63" s="13">
        <f t="shared" si="1"/>
        <v>1</v>
      </c>
    </row>
    <row r="64" spans="1:27" x14ac:dyDescent="0.25">
      <c r="A64" s="22" t="s">
        <v>76</v>
      </c>
      <c r="B64" s="25">
        <v>12</v>
      </c>
      <c r="C64" s="25">
        <v>0</v>
      </c>
      <c r="D64" s="25">
        <v>10</v>
      </c>
      <c r="E64" s="25">
        <v>0</v>
      </c>
      <c r="F64" s="27">
        <v>1</v>
      </c>
      <c r="G64" s="27">
        <v>0</v>
      </c>
      <c r="H64" s="27">
        <v>6</v>
      </c>
      <c r="I64" s="27">
        <v>0</v>
      </c>
      <c r="J64" s="27">
        <v>6</v>
      </c>
      <c r="K64" s="27">
        <v>0</v>
      </c>
      <c r="L64" s="27">
        <v>5</v>
      </c>
      <c r="M64" s="27">
        <v>0</v>
      </c>
      <c r="N64" s="27">
        <v>9</v>
      </c>
      <c r="O64" s="27">
        <v>0</v>
      </c>
      <c r="P64" s="27">
        <v>0</v>
      </c>
      <c r="Q64" s="27">
        <v>0</v>
      </c>
      <c r="R64" s="27">
        <v>2</v>
      </c>
      <c r="S64" s="27">
        <v>0</v>
      </c>
      <c r="T64" s="27">
        <v>5</v>
      </c>
      <c r="U64" s="27">
        <v>0</v>
      </c>
      <c r="V64" s="27">
        <v>3</v>
      </c>
      <c r="W64" s="27">
        <v>0</v>
      </c>
      <c r="X64" s="27">
        <v>3</v>
      </c>
      <c r="Y64" s="27">
        <v>0</v>
      </c>
      <c r="Z64" s="12">
        <f t="shared" si="0"/>
        <v>62</v>
      </c>
      <c r="AA64" s="13">
        <f t="shared" si="1"/>
        <v>0</v>
      </c>
    </row>
    <row r="65" spans="1:27" x14ac:dyDescent="0.25">
      <c r="A65" s="22" t="s">
        <v>80</v>
      </c>
      <c r="B65" s="25">
        <v>0</v>
      </c>
      <c r="C65" s="25">
        <v>0</v>
      </c>
      <c r="D65" s="25">
        <v>2</v>
      </c>
      <c r="E65" s="25">
        <v>5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2</v>
      </c>
      <c r="AA65" s="13">
        <f t="shared" si="1"/>
        <v>5</v>
      </c>
    </row>
    <row r="66" spans="1:27" x14ac:dyDescent="0.25">
      <c r="A66" s="22" t="s">
        <v>77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1</v>
      </c>
      <c r="W66" s="27">
        <v>0</v>
      </c>
      <c r="X66" s="27">
        <v>1</v>
      </c>
      <c r="Y66" s="27">
        <v>0</v>
      </c>
      <c r="Z66" s="12">
        <f t="shared" si="0"/>
        <v>3</v>
      </c>
      <c r="AA66" s="13">
        <f t="shared" si="1"/>
        <v>0</v>
      </c>
    </row>
    <row r="67" spans="1:27" x14ac:dyDescent="0.25">
      <c r="A67" s="23" t="s">
        <v>78</v>
      </c>
      <c r="B67" s="25">
        <v>9</v>
      </c>
      <c r="C67" s="25">
        <v>0</v>
      </c>
      <c r="D67" s="25">
        <v>12</v>
      </c>
      <c r="E67" s="25">
        <v>0</v>
      </c>
      <c r="F67" s="27">
        <v>9</v>
      </c>
      <c r="G67" s="27">
        <v>0</v>
      </c>
      <c r="H67" s="27">
        <v>6</v>
      </c>
      <c r="I67" s="27">
        <v>0</v>
      </c>
      <c r="J67" s="27">
        <v>6</v>
      </c>
      <c r="K67" s="27">
        <v>0</v>
      </c>
      <c r="L67" s="27">
        <v>4</v>
      </c>
      <c r="M67" s="27">
        <v>0</v>
      </c>
      <c r="N67" s="27">
        <v>3</v>
      </c>
      <c r="O67" s="27">
        <v>0</v>
      </c>
      <c r="P67" s="27">
        <v>6</v>
      </c>
      <c r="Q67" s="27">
        <v>0</v>
      </c>
      <c r="R67" s="27">
        <v>1</v>
      </c>
      <c r="S67" s="27">
        <v>0</v>
      </c>
      <c r="T67" s="27">
        <v>7</v>
      </c>
      <c r="U67" s="27">
        <v>0</v>
      </c>
      <c r="V67" s="27">
        <v>8</v>
      </c>
      <c r="W67" s="27">
        <v>0</v>
      </c>
      <c r="X67" s="27">
        <v>6</v>
      </c>
      <c r="Y67" s="27">
        <v>0</v>
      </c>
      <c r="Z67" s="12">
        <f t="shared" si="0"/>
        <v>77</v>
      </c>
      <c r="AA67" s="13">
        <f t="shared" si="1"/>
        <v>0</v>
      </c>
    </row>
    <row r="68" spans="1:27" x14ac:dyDescent="0.25">
      <c r="A68" s="22" t="s">
        <v>79</v>
      </c>
      <c r="B68" s="25">
        <v>1</v>
      </c>
      <c r="C68" s="25">
        <v>0</v>
      </c>
      <c r="D68" s="25">
        <v>0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2</v>
      </c>
      <c r="K68" s="27">
        <v>0</v>
      </c>
      <c r="L68" s="27">
        <v>1</v>
      </c>
      <c r="M68" s="27">
        <v>0</v>
      </c>
      <c r="N68" s="27">
        <v>3</v>
      </c>
      <c r="O68" s="27">
        <v>0</v>
      </c>
      <c r="P68" s="27">
        <v>1</v>
      </c>
      <c r="Q68" s="27">
        <v>0</v>
      </c>
      <c r="R68" s="27">
        <v>2</v>
      </c>
      <c r="S68" s="27">
        <v>0</v>
      </c>
      <c r="T68" s="27">
        <v>1</v>
      </c>
      <c r="U68" s="27">
        <v>0</v>
      </c>
      <c r="V68" s="27">
        <v>4</v>
      </c>
      <c r="W68" s="27">
        <v>0</v>
      </c>
      <c r="X68" s="27">
        <v>0</v>
      </c>
      <c r="Y68" s="27">
        <v>0</v>
      </c>
      <c r="Z68" s="12">
        <f t="shared" si="0"/>
        <v>17</v>
      </c>
      <c r="AA68" s="13">
        <f t="shared" si="1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1</v>
      </c>
      <c r="I69" s="27">
        <v>0</v>
      </c>
      <c r="J69" s="27">
        <v>4</v>
      </c>
      <c r="K69" s="27">
        <v>0</v>
      </c>
      <c r="L69" s="27">
        <v>1</v>
      </c>
      <c r="M69" s="27">
        <v>0</v>
      </c>
      <c r="N69" s="27">
        <v>1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4</v>
      </c>
      <c r="U69" s="27">
        <v>0</v>
      </c>
      <c r="V69" s="27">
        <v>3</v>
      </c>
      <c r="W69" s="27">
        <v>0</v>
      </c>
      <c r="X69" s="27">
        <v>6</v>
      </c>
      <c r="Y69" s="27">
        <v>0</v>
      </c>
      <c r="Z69" s="12">
        <f t="shared" si="0"/>
        <v>22</v>
      </c>
      <c r="AA69" s="13">
        <f t="shared" si="1"/>
        <v>0</v>
      </c>
    </row>
    <row r="70" spans="1:27" x14ac:dyDescent="0.25">
      <c r="A70" s="23" t="s">
        <v>83</v>
      </c>
      <c r="B70" s="25">
        <v>68</v>
      </c>
      <c r="C70" s="25">
        <v>0</v>
      </c>
      <c r="D70" s="25">
        <v>46</v>
      </c>
      <c r="E70" s="25">
        <v>0</v>
      </c>
      <c r="F70" s="27">
        <v>43</v>
      </c>
      <c r="G70" s="27">
        <v>0</v>
      </c>
      <c r="H70" s="27">
        <v>12</v>
      </c>
      <c r="I70" s="27">
        <v>0</v>
      </c>
      <c r="J70" s="27">
        <v>6</v>
      </c>
      <c r="K70" s="27">
        <v>0</v>
      </c>
      <c r="L70" s="27">
        <v>1</v>
      </c>
      <c r="M70" s="27">
        <v>0</v>
      </c>
      <c r="N70" s="27">
        <v>8</v>
      </c>
      <c r="O70" s="27">
        <v>0</v>
      </c>
      <c r="P70" s="27">
        <v>10</v>
      </c>
      <c r="Q70" s="27">
        <v>0</v>
      </c>
      <c r="R70" s="27">
        <v>3</v>
      </c>
      <c r="S70" s="27">
        <v>0</v>
      </c>
      <c r="T70" s="27">
        <v>15</v>
      </c>
      <c r="U70" s="27">
        <v>0</v>
      </c>
      <c r="V70" s="27">
        <v>16</v>
      </c>
      <c r="W70" s="27">
        <v>0</v>
      </c>
      <c r="X70" s="27">
        <v>55</v>
      </c>
      <c r="Y70" s="27">
        <v>0</v>
      </c>
      <c r="Z70" s="12">
        <f t="shared" si="0"/>
        <v>283</v>
      </c>
      <c r="AA70" s="13">
        <f t="shared" si="1"/>
        <v>0</v>
      </c>
    </row>
    <row r="71" spans="1:27" x14ac:dyDescent="0.25">
      <c r="A71" s="23" t="s">
        <v>84</v>
      </c>
      <c r="B71" s="25">
        <v>356</v>
      </c>
      <c r="C71" s="25">
        <v>6</v>
      </c>
      <c r="D71" s="25">
        <v>601</v>
      </c>
      <c r="E71" s="25">
        <v>31</v>
      </c>
      <c r="F71" s="27">
        <v>284</v>
      </c>
      <c r="G71" s="27">
        <v>2</v>
      </c>
      <c r="H71" s="27">
        <v>282</v>
      </c>
      <c r="I71" s="27">
        <v>3</v>
      </c>
      <c r="J71" s="27">
        <v>275</v>
      </c>
      <c r="K71" s="27">
        <v>5</v>
      </c>
      <c r="L71" s="27">
        <v>256</v>
      </c>
      <c r="M71" s="27">
        <v>22</v>
      </c>
      <c r="N71" s="27">
        <v>384</v>
      </c>
      <c r="O71" s="27">
        <v>7</v>
      </c>
      <c r="P71" s="27">
        <v>292</v>
      </c>
      <c r="Q71" s="27">
        <v>17</v>
      </c>
      <c r="R71" s="27">
        <v>297</v>
      </c>
      <c r="S71" s="27">
        <v>4</v>
      </c>
      <c r="T71" s="27">
        <v>294</v>
      </c>
      <c r="U71" s="27">
        <v>4</v>
      </c>
      <c r="V71" s="27">
        <v>267</v>
      </c>
      <c r="W71" s="27">
        <v>0</v>
      </c>
      <c r="X71" s="27">
        <v>311</v>
      </c>
      <c r="Y71" s="27">
        <v>2</v>
      </c>
      <c r="Z71" s="12">
        <f t="shared" ref="Z71:Z134" si="2">B71+D71+F71+H71+J71+L71+N71+P71+R71+T71+V71+X71</f>
        <v>3899</v>
      </c>
      <c r="AA71" s="13">
        <f t="shared" ref="AA71:AA134" si="3">C71+E71+G71+I71+K71+M71+O71+Q71+S71+U71+W71+Y71</f>
        <v>103</v>
      </c>
    </row>
    <row r="72" spans="1:27" x14ac:dyDescent="0.25">
      <c r="A72" s="22" t="s">
        <v>86</v>
      </c>
      <c r="B72" s="25">
        <v>0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1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2</v>
      </c>
      <c r="AA72" s="13">
        <f t="shared" si="3"/>
        <v>0</v>
      </c>
    </row>
    <row r="73" spans="1:27" x14ac:dyDescent="0.25">
      <c r="A73" s="22" t="s">
        <v>87</v>
      </c>
      <c r="B73" s="25">
        <v>5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5</v>
      </c>
      <c r="I73" s="27">
        <v>0</v>
      </c>
      <c r="J73" s="27">
        <v>3</v>
      </c>
      <c r="K73" s="27">
        <v>0</v>
      </c>
      <c r="L73" s="27">
        <v>3</v>
      </c>
      <c r="M73" s="27">
        <v>0</v>
      </c>
      <c r="N73" s="27">
        <v>3</v>
      </c>
      <c r="O73" s="27">
        <v>0</v>
      </c>
      <c r="P73" s="27">
        <v>1</v>
      </c>
      <c r="Q73" s="27">
        <v>0</v>
      </c>
      <c r="R73" s="27">
        <v>1</v>
      </c>
      <c r="S73" s="27">
        <v>0</v>
      </c>
      <c r="T73" s="27">
        <v>1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23</v>
      </c>
      <c r="AA73" s="13">
        <f t="shared" si="3"/>
        <v>0</v>
      </c>
    </row>
    <row r="74" spans="1:27" x14ac:dyDescent="0.25">
      <c r="A74" s="22" t="s">
        <v>88</v>
      </c>
      <c r="B74" s="25">
        <v>1</v>
      </c>
      <c r="C74" s="25">
        <v>0</v>
      </c>
      <c r="D74" s="25">
        <v>1</v>
      </c>
      <c r="E74" s="25">
        <v>0</v>
      </c>
      <c r="F74" s="27">
        <v>1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1</v>
      </c>
      <c r="M74" s="27">
        <v>0</v>
      </c>
      <c r="N74" s="27">
        <v>1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</v>
      </c>
      <c r="U74" s="27">
        <v>0</v>
      </c>
      <c r="V74" s="27">
        <v>2</v>
      </c>
      <c r="W74" s="27">
        <v>0</v>
      </c>
      <c r="X74" s="27">
        <v>0</v>
      </c>
      <c r="Y74" s="27">
        <v>0</v>
      </c>
      <c r="Z74" s="12">
        <f t="shared" si="2"/>
        <v>8</v>
      </c>
      <c r="AA74" s="13">
        <f t="shared" si="3"/>
        <v>0</v>
      </c>
    </row>
    <row r="75" spans="1:27" x14ac:dyDescent="0.25">
      <c r="A75" s="23" t="s">
        <v>89</v>
      </c>
      <c r="B75" s="25">
        <v>399</v>
      </c>
      <c r="C75" s="25">
        <v>11</v>
      </c>
      <c r="D75" s="25">
        <v>539</v>
      </c>
      <c r="E75" s="25">
        <v>3</v>
      </c>
      <c r="F75" s="27">
        <v>378</v>
      </c>
      <c r="G75" s="27">
        <v>0</v>
      </c>
      <c r="H75" s="27">
        <v>327</v>
      </c>
      <c r="I75" s="27">
        <v>0</v>
      </c>
      <c r="J75" s="27">
        <v>346</v>
      </c>
      <c r="K75" s="27">
        <v>14</v>
      </c>
      <c r="L75" s="27">
        <v>202</v>
      </c>
      <c r="M75" s="27">
        <v>13</v>
      </c>
      <c r="N75" s="27">
        <v>248</v>
      </c>
      <c r="O75" s="27">
        <v>2</v>
      </c>
      <c r="P75" s="27">
        <v>370</v>
      </c>
      <c r="Q75" s="27">
        <v>8</v>
      </c>
      <c r="R75" s="27">
        <v>242</v>
      </c>
      <c r="S75" s="27">
        <v>0</v>
      </c>
      <c r="T75" s="27">
        <v>367</v>
      </c>
      <c r="U75" s="27">
        <v>1</v>
      </c>
      <c r="V75" s="27">
        <v>384</v>
      </c>
      <c r="W75" s="27">
        <v>0</v>
      </c>
      <c r="X75" s="27">
        <v>473</v>
      </c>
      <c r="Y75" s="27">
        <v>2</v>
      </c>
      <c r="Z75" s="12">
        <f t="shared" si="2"/>
        <v>4275</v>
      </c>
      <c r="AA75" s="13">
        <f t="shared" si="3"/>
        <v>54</v>
      </c>
    </row>
    <row r="76" spans="1:27" x14ac:dyDescent="0.25">
      <c r="A76" s="23" t="s">
        <v>90</v>
      </c>
      <c r="B76" s="25">
        <v>17</v>
      </c>
      <c r="C76" s="25">
        <v>0</v>
      </c>
      <c r="D76" s="25">
        <v>16</v>
      </c>
      <c r="E76" s="25">
        <v>0</v>
      </c>
      <c r="F76" s="27">
        <v>16</v>
      </c>
      <c r="G76" s="27">
        <v>0</v>
      </c>
      <c r="H76" s="27">
        <v>12</v>
      </c>
      <c r="I76" s="27">
        <v>1</v>
      </c>
      <c r="J76" s="27">
        <v>12</v>
      </c>
      <c r="K76" s="27">
        <v>0</v>
      </c>
      <c r="L76" s="27">
        <v>20</v>
      </c>
      <c r="M76" s="27">
        <v>0</v>
      </c>
      <c r="N76" s="27">
        <v>26</v>
      </c>
      <c r="O76" s="27">
        <v>0</v>
      </c>
      <c r="P76" s="27">
        <v>25</v>
      </c>
      <c r="Q76" s="27">
        <v>0</v>
      </c>
      <c r="R76" s="27">
        <v>7</v>
      </c>
      <c r="S76" s="27">
        <v>0</v>
      </c>
      <c r="T76" s="27">
        <v>20</v>
      </c>
      <c r="U76" s="27">
        <v>1</v>
      </c>
      <c r="V76" s="27">
        <v>14</v>
      </c>
      <c r="W76" s="27">
        <v>0</v>
      </c>
      <c r="X76" s="27">
        <v>9</v>
      </c>
      <c r="Y76" s="27">
        <v>0</v>
      </c>
      <c r="Z76" s="12">
        <f t="shared" si="2"/>
        <v>194</v>
      </c>
      <c r="AA76" s="13">
        <f t="shared" si="3"/>
        <v>2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11</v>
      </c>
      <c r="E77" s="25">
        <v>2</v>
      </c>
      <c r="F77" s="27">
        <v>12</v>
      </c>
      <c r="G77" s="27">
        <v>0</v>
      </c>
      <c r="H77" s="27">
        <v>15</v>
      </c>
      <c r="I77" s="27">
        <v>1</v>
      </c>
      <c r="J77" s="27">
        <v>10</v>
      </c>
      <c r="K77" s="27">
        <v>0</v>
      </c>
      <c r="L77" s="27">
        <v>9</v>
      </c>
      <c r="M77" s="27">
        <v>0</v>
      </c>
      <c r="N77" s="27">
        <v>15</v>
      </c>
      <c r="O77" s="27">
        <v>0</v>
      </c>
      <c r="P77" s="27">
        <v>13</v>
      </c>
      <c r="Q77" s="27">
        <v>1</v>
      </c>
      <c r="R77" s="27">
        <v>7</v>
      </c>
      <c r="S77" s="27">
        <v>0</v>
      </c>
      <c r="T77" s="27">
        <v>23</v>
      </c>
      <c r="U77" s="27">
        <v>0</v>
      </c>
      <c r="V77" s="27">
        <v>21</v>
      </c>
      <c r="W77" s="27">
        <v>0</v>
      </c>
      <c r="X77" s="27">
        <v>20</v>
      </c>
      <c r="Y77" s="27">
        <v>0</v>
      </c>
      <c r="Z77" s="12">
        <f t="shared" si="2"/>
        <v>175</v>
      </c>
      <c r="AA77" s="13">
        <f t="shared" si="3"/>
        <v>4</v>
      </c>
    </row>
    <row r="78" spans="1:27" x14ac:dyDescent="0.25">
      <c r="A78" s="22" t="s">
        <v>240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615</v>
      </c>
      <c r="C79" s="25">
        <v>6</v>
      </c>
      <c r="D79" s="25">
        <v>521</v>
      </c>
      <c r="E79" s="25">
        <v>11</v>
      </c>
      <c r="F79" s="27">
        <v>542</v>
      </c>
      <c r="G79" s="27">
        <v>47</v>
      </c>
      <c r="H79" s="27">
        <v>619</v>
      </c>
      <c r="I79" s="27">
        <v>43</v>
      </c>
      <c r="J79" s="27">
        <v>500</v>
      </c>
      <c r="K79" s="27">
        <v>18</v>
      </c>
      <c r="L79" s="27">
        <v>558</v>
      </c>
      <c r="M79" s="27">
        <v>76</v>
      </c>
      <c r="N79" s="27">
        <v>759</v>
      </c>
      <c r="O79" s="27">
        <v>7</v>
      </c>
      <c r="P79" s="27">
        <v>608</v>
      </c>
      <c r="Q79" s="27">
        <v>23</v>
      </c>
      <c r="R79" s="27">
        <v>579</v>
      </c>
      <c r="S79" s="27">
        <v>2</v>
      </c>
      <c r="T79" s="27">
        <v>630</v>
      </c>
      <c r="U79" s="27">
        <v>2</v>
      </c>
      <c r="V79" s="27">
        <v>584</v>
      </c>
      <c r="W79" s="27">
        <v>1</v>
      </c>
      <c r="X79" s="27">
        <v>764</v>
      </c>
      <c r="Y79" s="27">
        <v>1</v>
      </c>
      <c r="Z79" s="12">
        <f t="shared" si="2"/>
        <v>7279</v>
      </c>
      <c r="AA79" s="13">
        <f t="shared" si="3"/>
        <v>237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1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94</v>
      </c>
      <c r="B81" s="25">
        <v>48</v>
      </c>
      <c r="C81" s="25">
        <v>0</v>
      </c>
      <c r="D81" s="25">
        <v>40</v>
      </c>
      <c r="E81" s="25">
        <v>0</v>
      </c>
      <c r="F81" s="27">
        <v>41</v>
      </c>
      <c r="G81" s="27">
        <v>0</v>
      </c>
      <c r="H81" s="27">
        <v>62</v>
      </c>
      <c r="I81" s="27">
        <v>0</v>
      </c>
      <c r="J81" s="27">
        <v>32</v>
      </c>
      <c r="K81" s="27">
        <v>0</v>
      </c>
      <c r="L81" s="27">
        <v>44</v>
      </c>
      <c r="M81" s="27">
        <v>0</v>
      </c>
      <c r="N81" s="27">
        <v>39</v>
      </c>
      <c r="O81" s="27">
        <v>0</v>
      </c>
      <c r="P81" s="27">
        <v>95</v>
      </c>
      <c r="Q81" s="27">
        <v>0</v>
      </c>
      <c r="R81" s="27">
        <v>55</v>
      </c>
      <c r="S81" s="27">
        <v>0</v>
      </c>
      <c r="T81" s="27">
        <v>39</v>
      </c>
      <c r="U81" s="27">
        <v>0</v>
      </c>
      <c r="V81" s="27">
        <v>40</v>
      </c>
      <c r="W81" s="27">
        <v>0</v>
      </c>
      <c r="X81" s="27">
        <v>23</v>
      </c>
      <c r="Y81" s="27">
        <v>0</v>
      </c>
      <c r="Z81" s="12">
        <f t="shared" si="2"/>
        <v>558</v>
      </c>
      <c r="AA81" s="13">
        <f t="shared" si="3"/>
        <v>0</v>
      </c>
    </row>
    <row r="82" spans="1:27" x14ac:dyDescent="0.25">
      <c r="A82" s="22" t="s">
        <v>226</v>
      </c>
      <c r="B82" s="25">
        <v>0</v>
      </c>
      <c r="C82" s="25">
        <v>0</v>
      </c>
      <c r="D82" s="25">
        <v>0</v>
      </c>
      <c r="E82" s="25">
        <v>0</v>
      </c>
      <c r="F82" s="27">
        <v>1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96</v>
      </c>
      <c r="B84" s="25">
        <v>2414</v>
      </c>
      <c r="C84" s="25">
        <v>6</v>
      </c>
      <c r="D84" s="25">
        <v>1916</v>
      </c>
      <c r="E84" s="25">
        <v>7</v>
      </c>
      <c r="F84" s="27">
        <v>1683</v>
      </c>
      <c r="G84" s="27">
        <v>9</v>
      </c>
      <c r="H84" s="27">
        <v>1696</v>
      </c>
      <c r="I84" s="27">
        <v>29</v>
      </c>
      <c r="J84" s="27">
        <v>1500</v>
      </c>
      <c r="K84" s="27">
        <v>3</v>
      </c>
      <c r="L84" s="27">
        <v>1754</v>
      </c>
      <c r="M84" s="27">
        <v>6</v>
      </c>
      <c r="N84" s="27">
        <v>2376</v>
      </c>
      <c r="O84" s="27">
        <v>3</v>
      </c>
      <c r="P84" s="27">
        <v>2748</v>
      </c>
      <c r="Q84" s="27">
        <v>6</v>
      </c>
      <c r="R84" s="27">
        <v>1876</v>
      </c>
      <c r="S84" s="27">
        <v>1</v>
      </c>
      <c r="T84" s="27">
        <v>1833</v>
      </c>
      <c r="U84" s="27">
        <v>1</v>
      </c>
      <c r="V84" s="27">
        <v>1730</v>
      </c>
      <c r="W84" s="27">
        <v>3</v>
      </c>
      <c r="X84" s="27">
        <v>1920</v>
      </c>
      <c r="Y84" s="27">
        <v>0</v>
      </c>
      <c r="Z84" s="12">
        <f t="shared" si="2"/>
        <v>23446</v>
      </c>
      <c r="AA84" s="13">
        <f t="shared" si="3"/>
        <v>74</v>
      </c>
    </row>
    <row r="85" spans="1:27" x14ac:dyDescent="0.25">
      <c r="A85" s="23" t="s">
        <v>97</v>
      </c>
      <c r="B85" s="25">
        <v>13</v>
      </c>
      <c r="C85" s="25">
        <v>0</v>
      </c>
      <c r="D85" s="25">
        <v>25</v>
      </c>
      <c r="E85" s="25">
        <v>0</v>
      </c>
      <c r="F85" s="27">
        <v>18</v>
      </c>
      <c r="G85" s="27">
        <v>0</v>
      </c>
      <c r="H85" s="27">
        <v>27</v>
      </c>
      <c r="I85" s="27">
        <v>0</v>
      </c>
      <c r="J85" s="27">
        <v>16</v>
      </c>
      <c r="K85" s="27">
        <v>0</v>
      </c>
      <c r="L85" s="27">
        <v>15</v>
      </c>
      <c r="M85" s="27">
        <v>0</v>
      </c>
      <c r="N85" s="27">
        <v>25</v>
      </c>
      <c r="O85" s="27">
        <v>0</v>
      </c>
      <c r="P85" s="27">
        <v>17</v>
      </c>
      <c r="Q85" s="27">
        <v>0</v>
      </c>
      <c r="R85" s="27">
        <v>42</v>
      </c>
      <c r="S85" s="27">
        <v>0</v>
      </c>
      <c r="T85" s="27">
        <v>11</v>
      </c>
      <c r="U85" s="27">
        <v>0</v>
      </c>
      <c r="V85" s="27">
        <v>26</v>
      </c>
      <c r="W85" s="27">
        <v>0</v>
      </c>
      <c r="X85" s="27">
        <v>47</v>
      </c>
      <c r="Y85" s="27">
        <v>0</v>
      </c>
      <c r="Z85" s="12">
        <f t="shared" si="2"/>
        <v>282</v>
      </c>
      <c r="AA85" s="13">
        <f t="shared" si="3"/>
        <v>0</v>
      </c>
    </row>
    <row r="86" spans="1:27" x14ac:dyDescent="0.25">
      <c r="A86" s="22" t="s">
        <v>98</v>
      </c>
      <c r="B86" s="25">
        <v>16</v>
      </c>
      <c r="C86" s="25">
        <v>0</v>
      </c>
      <c r="D86" s="25">
        <v>14</v>
      </c>
      <c r="E86" s="25">
        <v>0</v>
      </c>
      <c r="F86" s="27">
        <v>14</v>
      </c>
      <c r="G86" s="27">
        <v>0</v>
      </c>
      <c r="H86" s="27">
        <v>17</v>
      </c>
      <c r="I86" s="27">
        <v>0</v>
      </c>
      <c r="J86" s="27">
        <v>6</v>
      </c>
      <c r="K86" s="27">
        <v>0</v>
      </c>
      <c r="L86" s="27">
        <v>13</v>
      </c>
      <c r="M86" s="27">
        <v>0</v>
      </c>
      <c r="N86" s="27">
        <v>10</v>
      </c>
      <c r="O86" s="27">
        <v>0</v>
      </c>
      <c r="P86" s="27">
        <v>37</v>
      </c>
      <c r="Q86" s="27">
        <v>0</v>
      </c>
      <c r="R86" s="27">
        <v>18</v>
      </c>
      <c r="S86" s="27">
        <v>0</v>
      </c>
      <c r="T86" s="27">
        <v>14</v>
      </c>
      <c r="U86" s="27">
        <v>0</v>
      </c>
      <c r="V86" s="27">
        <v>20</v>
      </c>
      <c r="W86" s="27">
        <v>3</v>
      </c>
      <c r="X86" s="27">
        <v>7</v>
      </c>
      <c r="Y86" s="27">
        <v>0</v>
      </c>
      <c r="Z86" s="12">
        <f t="shared" si="2"/>
        <v>186</v>
      </c>
      <c r="AA86" s="13">
        <f t="shared" si="3"/>
        <v>3</v>
      </c>
    </row>
    <row r="87" spans="1:27" x14ac:dyDescent="0.25">
      <c r="A87" s="22" t="s">
        <v>99</v>
      </c>
      <c r="B87" s="25">
        <v>29</v>
      </c>
      <c r="C87" s="25">
        <v>0</v>
      </c>
      <c r="D87" s="25">
        <v>18</v>
      </c>
      <c r="E87" s="25">
        <v>0</v>
      </c>
      <c r="F87" s="27">
        <v>11</v>
      </c>
      <c r="G87" s="27">
        <v>0</v>
      </c>
      <c r="H87" s="27">
        <v>19</v>
      </c>
      <c r="I87" s="27">
        <v>1</v>
      </c>
      <c r="J87" s="27">
        <v>6</v>
      </c>
      <c r="K87" s="27">
        <v>0</v>
      </c>
      <c r="L87" s="27">
        <v>5</v>
      </c>
      <c r="M87" s="27">
        <v>0</v>
      </c>
      <c r="N87" s="27">
        <v>12</v>
      </c>
      <c r="O87" s="27">
        <v>0</v>
      </c>
      <c r="P87" s="27">
        <v>10</v>
      </c>
      <c r="Q87" s="27">
        <v>0</v>
      </c>
      <c r="R87" s="27">
        <v>4</v>
      </c>
      <c r="S87" s="27">
        <v>0</v>
      </c>
      <c r="T87" s="27">
        <v>10</v>
      </c>
      <c r="U87" s="27">
        <v>0</v>
      </c>
      <c r="V87" s="27">
        <v>11</v>
      </c>
      <c r="W87" s="27">
        <v>0</v>
      </c>
      <c r="X87" s="27">
        <v>10</v>
      </c>
      <c r="Y87" s="27">
        <v>0</v>
      </c>
      <c r="Z87" s="12">
        <f t="shared" si="2"/>
        <v>145</v>
      </c>
      <c r="AA87" s="13">
        <f t="shared" si="3"/>
        <v>1</v>
      </c>
    </row>
    <row r="88" spans="1:27" x14ac:dyDescent="0.25">
      <c r="A88" s="22" t="s">
        <v>100</v>
      </c>
      <c r="B88" s="25">
        <v>0</v>
      </c>
      <c r="C88" s="25">
        <v>0</v>
      </c>
      <c r="D88" s="25">
        <v>1</v>
      </c>
      <c r="E88" s="25">
        <v>0</v>
      </c>
      <c r="F88" s="27">
        <v>3</v>
      </c>
      <c r="G88" s="27">
        <v>0</v>
      </c>
      <c r="H88" s="27">
        <v>2</v>
      </c>
      <c r="I88" s="27">
        <v>0</v>
      </c>
      <c r="J88" s="27">
        <v>1</v>
      </c>
      <c r="K88" s="27">
        <v>0</v>
      </c>
      <c r="L88" s="27">
        <v>3</v>
      </c>
      <c r="M88" s="27">
        <v>0</v>
      </c>
      <c r="N88" s="27">
        <v>1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2"/>
        <v>13</v>
      </c>
      <c r="AA88" s="13">
        <f t="shared" si="3"/>
        <v>0</v>
      </c>
    </row>
    <row r="89" spans="1:27" x14ac:dyDescent="0.25">
      <c r="A89" s="22" t="s">
        <v>101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2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3</v>
      </c>
      <c r="AA89" s="13">
        <f t="shared" si="3"/>
        <v>0</v>
      </c>
    </row>
    <row r="90" spans="1:27" x14ac:dyDescent="0.25">
      <c r="A90" s="22" t="s">
        <v>102</v>
      </c>
      <c r="B90" s="25">
        <v>312</v>
      </c>
      <c r="C90" s="25">
        <v>2</v>
      </c>
      <c r="D90" s="25">
        <v>251</v>
      </c>
      <c r="E90" s="25">
        <v>0</v>
      </c>
      <c r="F90" s="27">
        <v>354</v>
      </c>
      <c r="G90" s="27">
        <v>0</v>
      </c>
      <c r="H90" s="27">
        <v>319</v>
      </c>
      <c r="I90" s="27">
        <v>4</v>
      </c>
      <c r="J90" s="27">
        <v>392</v>
      </c>
      <c r="K90" s="27">
        <v>2</v>
      </c>
      <c r="L90" s="27">
        <v>355</v>
      </c>
      <c r="M90" s="27">
        <v>0</v>
      </c>
      <c r="N90" s="27">
        <v>316</v>
      </c>
      <c r="O90" s="27">
        <v>0</v>
      </c>
      <c r="P90" s="27">
        <v>435</v>
      </c>
      <c r="Q90" s="27">
        <v>0</v>
      </c>
      <c r="R90" s="27">
        <v>380</v>
      </c>
      <c r="S90" s="27">
        <v>0</v>
      </c>
      <c r="T90" s="27">
        <v>272</v>
      </c>
      <c r="U90" s="27">
        <v>0</v>
      </c>
      <c r="V90" s="27">
        <v>282</v>
      </c>
      <c r="W90" s="27">
        <v>0</v>
      </c>
      <c r="X90" s="27">
        <v>211</v>
      </c>
      <c r="Y90" s="27">
        <v>0</v>
      </c>
      <c r="Z90" s="12">
        <f t="shared" si="2"/>
        <v>3879</v>
      </c>
      <c r="AA90" s="13">
        <f t="shared" si="3"/>
        <v>8</v>
      </c>
    </row>
    <row r="91" spans="1:27" x14ac:dyDescent="0.25">
      <c r="A91" s="22" t="s">
        <v>103</v>
      </c>
      <c r="B91" s="25">
        <v>5</v>
      </c>
      <c r="C91" s="25">
        <v>0</v>
      </c>
      <c r="D91" s="25">
        <v>6</v>
      </c>
      <c r="E91" s="25">
        <v>0</v>
      </c>
      <c r="F91" s="27">
        <v>4</v>
      </c>
      <c r="G91" s="27">
        <v>0</v>
      </c>
      <c r="H91" s="27">
        <v>12</v>
      </c>
      <c r="I91" s="27">
        <v>0</v>
      </c>
      <c r="J91" s="27">
        <v>14</v>
      </c>
      <c r="K91" s="27">
        <v>0</v>
      </c>
      <c r="L91" s="27">
        <v>13</v>
      </c>
      <c r="M91" s="27">
        <v>0</v>
      </c>
      <c r="N91" s="27">
        <v>2</v>
      </c>
      <c r="O91" s="27">
        <v>2</v>
      </c>
      <c r="P91" s="27">
        <v>16</v>
      </c>
      <c r="Q91" s="27">
        <v>0</v>
      </c>
      <c r="R91" s="27">
        <v>5</v>
      </c>
      <c r="S91" s="27">
        <v>0</v>
      </c>
      <c r="T91" s="27">
        <v>6</v>
      </c>
      <c r="U91" s="27">
        <v>0</v>
      </c>
      <c r="V91" s="27">
        <v>6</v>
      </c>
      <c r="W91" s="27">
        <v>0</v>
      </c>
      <c r="X91" s="27">
        <v>9</v>
      </c>
      <c r="Y91" s="27">
        <v>0</v>
      </c>
      <c r="Z91" s="12">
        <f t="shared" si="2"/>
        <v>98</v>
      </c>
      <c r="AA91" s="13">
        <f t="shared" si="3"/>
        <v>2</v>
      </c>
    </row>
    <row r="92" spans="1:27" x14ac:dyDescent="0.25">
      <c r="A92" s="22" t="s">
        <v>104</v>
      </c>
      <c r="B92" s="25">
        <v>1</v>
      </c>
      <c r="C92" s="25">
        <v>0</v>
      </c>
      <c r="D92" s="25">
        <v>2</v>
      </c>
      <c r="E92" s="25">
        <v>0</v>
      </c>
      <c r="F92" s="27">
        <v>1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2</v>
      </c>
      <c r="M92" s="27">
        <v>0</v>
      </c>
      <c r="N92" s="27">
        <v>1</v>
      </c>
      <c r="O92" s="27">
        <v>0</v>
      </c>
      <c r="P92" s="27">
        <v>1</v>
      </c>
      <c r="Q92" s="27">
        <v>0</v>
      </c>
      <c r="R92" s="27">
        <v>0</v>
      </c>
      <c r="S92" s="27">
        <v>0</v>
      </c>
      <c r="T92" s="27">
        <v>2</v>
      </c>
      <c r="U92" s="27">
        <v>0</v>
      </c>
      <c r="V92" s="27">
        <v>0</v>
      </c>
      <c r="W92" s="27">
        <v>0</v>
      </c>
      <c r="X92" s="27">
        <v>5</v>
      </c>
      <c r="Y92" s="27">
        <v>0</v>
      </c>
      <c r="Z92" s="12">
        <f t="shared" si="2"/>
        <v>16</v>
      </c>
      <c r="AA92" s="13">
        <f t="shared" si="3"/>
        <v>0</v>
      </c>
    </row>
    <row r="93" spans="1:27" x14ac:dyDescent="0.25">
      <c r="A93" s="22" t="s">
        <v>241</v>
      </c>
      <c r="B93" s="25">
        <v>0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2</v>
      </c>
      <c r="AA93" s="13">
        <f t="shared" si="3"/>
        <v>0</v>
      </c>
    </row>
    <row r="94" spans="1:27" x14ac:dyDescent="0.25">
      <c r="A94" s="22" t="s">
        <v>105</v>
      </c>
      <c r="B94" s="25">
        <v>150</v>
      </c>
      <c r="C94" s="25">
        <v>2</v>
      </c>
      <c r="D94" s="25">
        <v>135</v>
      </c>
      <c r="E94" s="25">
        <v>0</v>
      </c>
      <c r="F94" s="27">
        <v>131</v>
      </c>
      <c r="G94" s="27">
        <v>0</v>
      </c>
      <c r="H94" s="27">
        <v>100</v>
      </c>
      <c r="I94" s="27">
        <v>0</v>
      </c>
      <c r="J94" s="27">
        <v>129</v>
      </c>
      <c r="K94" s="27">
        <v>0</v>
      </c>
      <c r="L94" s="27">
        <v>117</v>
      </c>
      <c r="M94" s="27">
        <v>0</v>
      </c>
      <c r="N94" s="27">
        <v>136</v>
      </c>
      <c r="O94" s="27">
        <v>5</v>
      </c>
      <c r="P94" s="27">
        <v>107</v>
      </c>
      <c r="Q94" s="27">
        <v>0</v>
      </c>
      <c r="R94" s="27">
        <v>107</v>
      </c>
      <c r="S94" s="27">
        <v>0</v>
      </c>
      <c r="T94" s="27">
        <v>82</v>
      </c>
      <c r="U94" s="27">
        <v>0</v>
      </c>
      <c r="V94" s="27">
        <v>106</v>
      </c>
      <c r="W94" s="27">
        <v>0</v>
      </c>
      <c r="X94" s="27">
        <v>99</v>
      </c>
      <c r="Y94" s="27">
        <v>0</v>
      </c>
      <c r="Z94" s="12">
        <f t="shared" si="2"/>
        <v>1399</v>
      </c>
      <c r="AA94" s="13">
        <f t="shared" si="3"/>
        <v>7</v>
      </c>
    </row>
    <row r="95" spans="1:27" x14ac:dyDescent="0.25">
      <c r="A95" s="22" t="s">
        <v>106</v>
      </c>
      <c r="B95" s="25">
        <v>21</v>
      </c>
      <c r="C95" s="25">
        <v>0</v>
      </c>
      <c r="D95" s="25">
        <v>46</v>
      </c>
      <c r="E95" s="25">
        <v>0</v>
      </c>
      <c r="F95" s="27">
        <v>9</v>
      </c>
      <c r="G95" s="27">
        <v>0</v>
      </c>
      <c r="H95" s="27">
        <v>13</v>
      </c>
      <c r="I95" s="27">
        <v>0</v>
      </c>
      <c r="J95" s="27">
        <v>14</v>
      </c>
      <c r="K95" s="27">
        <v>0</v>
      </c>
      <c r="L95" s="27">
        <v>16</v>
      </c>
      <c r="M95" s="27">
        <v>0</v>
      </c>
      <c r="N95" s="27">
        <v>14</v>
      </c>
      <c r="O95" s="27">
        <v>0</v>
      </c>
      <c r="P95" s="27">
        <v>9</v>
      </c>
      <c r="Q95" s="27">
        <v>0</v>
      </c>
      <c r="R95" s="27">
        <v>15</v>
      </c>
      <c r="S95" s="27">
        <v>0</v>
      </c>
      <c r="T95" s="27">
        <v>7</v>
      </c>
      <c r="U95" s="27">
        <v>0</v>
      </c>
      <c r="V95" s="27">
        <v>8</v>
      </c>
      <c r="W95" s="27">
        <v>0</v>
      </c>
      <c r="X95" s="27">
        <v>22</v>
      </c>
      <c r="Y95" s="27">
        <v>0</v>
      </c>
      <c r="Z95" s="12">
        <f t="shared" si="2"/>
        <v>194</v>
      </c>
      <c r="AA95" s="13">
        <f t="shared" si="3"/>
        <v>0</v>
      </c>
    </row>
    <row r="96" spans="1:27" x14ac:dyDescent="0.25">
      <c r="A96" s="22" t="s">
        <v>107</v>
      </c>
      <c r="B96" s="25">
        <v>164</v>
      </c>
      <c r="C96" s="25">
        <v>3</v>
      </c>
      <c r="D96" s="25">
        <v>129</v>
      </c>
      <c r="E96" s="25">
        <v>1</v>
      </c>
      <c r="F96" s="27">
        <v>113</v>
      </c>
      <c r="G96" s="27">
        <v>0</v>
      </c>
      <c r="H96" s="27">
        <v>104</v>
      </c>
      <c r="I96" s="27">
        <v>0</v>
      </c>
      <c r="J96" s="27">
        <v>99</v>
      </c>
      <c r="K96" s="27">
        <v>3</v>
      </c>
      <c r="L96" s="27">
        <v>85</v>
      </c>
      <c r="M96" s="27">
        <v>3</v>
      </c>
      <c r="N96" s="27">
        <v>96</v>
      </c>
      <c r="O96" s="27">
        <v>3</v>
      </c>
      <c r="P96" s="27">
        <v>170</v>
      </c>
      <c r="Q96" s="27">
        <v>1</v>
      </c>
      <c r="R96" s="27">
        <v>106</v>
      </c>
      <c r="S96" s="27">
        <v>1</v>
      </c>
      <c r="T96" s="27">
        <v>110</v>
      </c>
      <c r="U96" s="27">
        <v>0</v>
      </c>
      <c r="V96" s="27">
        <v>123</v>
      </c>
      <c r="W96" s="27">
        <v>1</v>
      </c>
      <c r="X96" s="27">
        <v>111</v>
      </c>
      <c r="Y96" s="27">
        <v>1</v>
      </c>
      <c r="Z96" s="12">
        <f t="shared" si="2"/>
        <v>1410</v>
      </c>
      <c r="AA96" s="13">
        <f t="shared" si="3"/>
        <v>17</v>
      </c>
    </row>
    <row r="97" spans="1:27" x14ac:dyDescent="0.25">
      <c r="A97" s="22" t="s">
        <v>108</v>
      </c>
      <c r="B97" s="25">
        <v>0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1</v>
      </c>
      <c r="O97" s="27">
        <v>0</v>
      </c>
      <c r="P97" s="27">
        <v>1</v>
      </c>
      <c r="Q97" s="27">
        <v>0</v>
      </c>
      <c r="R97" s="27">
        <v>2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6</v>
      </c>
      <c r="AA97" s="13">
        <f t="shared" si="3"/>
        <v>0</v>
      </c>
    </row>
    <row r="98" spans="1:27" x14ac:dyDescent="0.25">
      <c r="A98" s="22" t="s">
        <v>109</v>
      </c>
      <c r="B98" s="25">
        <v>1275</v>
      </c>
      <c r="C98" s="25">
        <v>1</v>
      </c>
      <c r="D98" s="25">
        <v>1273</v>
      </c>
      <c r="E98" s="25">
        <v>0</v>
      </c>
      <c r="F98" s="27">
        <v>853</v>
      </c>
      <c r="G98" s="27">
        <v>1</v>
      </c>
      <c r="H98" s="27">
        <v>877</v>
      </c>
      <c r="I98" s="27">
        <v>0</v>
      </c>
      <c r="J98" s="27">
        <v>866</v>
      </c>
      <c r="K98" s="27">
        <v>2</v>
      </c>
      <c r="L98" s="27">
        <v>795</v>
      </c>
      <c r="M98" s="27">
        <v>3</v>
      </c>
      <c r="N98" s="27">
        <v>1039</v>
      </c>
      <c r="O98" s="27">
        <v>0</v>
      </c>
      <c r="P98" s="27">
        <v>953</v>
      </c>
      <c r="Q98" s="27">
        <v>0</v>
      </c>
      <c r="R98" s="27">
        <v>962</v>
      </c>
      <c r="S98" s="27">
        <v>0</v>
      </c>
      <c r="T98" s="27">
        <v>901</v>
      </c>
      <c r="U98" s="27">
        <v>0</v>
      </c>
      <c r="V98" s="27">
        <v>884</v>
      </c>
      <c r="W98" s="27">
        <v>0</v>
      </c>
      <c r="X98" s="27">
        <v>939</v>
      </c>
      <c r="Y98" s="27">
        <v>0</v>
      </c>
      <c r="Z98" s="12">
        <f t="shared" si="2"/>
        <v>11617</v>
      </c>
      <c r="AA98" s="13">
        <f t="shared" si="3"/>
        <v>7</v>
      </c>
    </row>
    <row r="99" spans="1:27" x14ac:dyDescent="0.25">
      <c r="A99" s="22" t="s">
        <v>110</v>
      </c>
      <c r="B99" s="25">
        <v>116</v>
      </c>
      <c r="C99" s="25">
        <v>0</v>
      </c>
      <c r="D99" s="25">
        <v>170</v>
      </c>
      <c r="E99" s="25">
        <v>0</v>
      </c>
      <c r="F99" s="27">
        <v>91</v>
      </c>
      <c r="G99" s="27">
        <v>0</v>
      </c>
      <c r="H99" s="27">
        <v>71</v>
      </c>
      <c r="I99" s="27">
        <v>0</v>
      </c>
      <c r="J99" s="27">
        <v>86</v>
      </c>
      <c r="K99" s="27">
        <v>0</v>
      </c>
      <c r="L99" s="27">
        <v>66</v>
      </c>
      <c r="M99" s="27">
        <v>0</v>
      </c>
      <c r="N99" s="27">
        <v>57</v>
      </c>
      <c r="O99" s="27">
        <v>1</v>
      </c>
      <c r="P99" s="27">
        <v>96</v>
      </c>
      <c r="Q99" s="27">
        <v>0</v>
      </c>
      <c r="R99" s="27">
        <v>63</v>
      </c>
      <c r="S99" s="27">
        <v>0</v>
      </c>
      <c r="T99" s="27">
        <v>84</v>
      </c>
      <c r="U99" s="27">
        <v>0</v>
      </c>
      <c r="V99" s="27">
        <v>118</v>
      </c>
      <c r="W99" s="27">
        <v>0</v>
      </c>
      <c r="X99" s="27">
        <v>71</v>
      </c>
      <c r="Y99" s="27">
        <v>0</v>
      </c>
      <c r="Z99" s="12">
        <f t="shared" si="2"/>
        <v>1089</v>
      </c>
      <c r="AA99" s="13">
        <f t="shared" si="3"/>
        <v>1</v>
      </c>
    </row>
    <row r="100" spans="1:27" x14ac:dyDescent="0.25">
      <c r="A100" s="22" t="s">
        <v>111</v>
      </c>
      <c r="B100" s="25">
        <v>2</v>
      </c>
      <c r="C100" s="25">
        <v>0</v>
      </c>
      <c r="D100" s="25">
        <v>1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2</v>
      </c>
      <c r="K100" s="27">
        <v>0</v>
      </c>
      <c r="L100" s="27">
        <v>0</v>
      </c>
      <c r="M100" s="27">
        <v>0</v>
      </c>
      <c r="N100" s="27">
        <v>2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112</v>
      </c>
      <c r="B101" s="25">
        <v>1</v>
      </c>
      <c r="C101" s="25">
        <v>0</v>
      </c>
      <c r="D101" s="25">
        <v>1</v>
      </c>
      <c r="E101" s="25">
        <v>0</v>
      </c>
      <c r="F101" s="27">
        <v>3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0</v>
      </c>
      <c r="M101" s="27">
        <v>0</v>
      </c>
      <c r="N101" s="27">
        <v>3</v>
      </c>
      <c r="O101" s="27">
        <v>0</v>
      </c>
      <c r="P101" s="27">
        <v>3</v>
      </c>
      <c r="Q101" s="27">
        <v>0</v>
      </c>
      <c r="R101" s="27">
        <v>0</v>
      </c>
      <c r="S101" s="27">
        <v>0</v>
      </c>
      <c r="T101" s="27">
        <v>4</v>
      </c>
      <c r="U101" s="27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21</v>
      </c>
      <c r="AA101" s="13">
        <f t="shared" si="3"/>
        <v>0</v>
      </c>
    </row>
    <row r="102" spans="1:27" x14ac:dyDescent="0.25">
      <c r="A102" s="23" t="s">
        <v>113</v>
      </c>
      <c r="B102" s="25">
        <v>21</v>
      </c>
      <c r="C102" s="25">
        <v>0</v>
      </c>
      <c r="D102" s="25">
        <v>11</v>
      </c>
      <c r="E102" s="25">
        <v>0</v>
      </c>
      <c r="F102" s="27">
        <v>5</v>
      </c>
      <c r="G102" s="27">
        <v>0</v>
      </c>
      <c r="H102" s="27">
        <v>4</v>
      </c>
      <c r="I102" s="27">
        <v>0</v>
      </c>
      <c r="J102" s="27">
        <v>9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8</v>
      </c>
      <c r="Q102" s="27">
        <v>0</v>
      </c>
      <c r="R102" s="27">
        <v>3</v>
      </c>
      <c r="S102" s="27">
        <v>0</v>
      </c>
      <c r="T102" s="27">
        <v>10</v>
      </c>
      <c r="U102" s="27">
        <v>0</v>
      </c>
      <c r="V102" s="27">
        <v>7</v>
      </c>
      <c r="W102" s="27">
        <v>0</v>
      </c>
      <c r="X102" s="27">
        <v>10</v>
      </c>
      <c r="Y102" s="27">
        <v>0</v>
      </c>
      <c r="Z102" s="12">
        <f t="shared" si="2"/>
        <v>103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115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1</v>
      </c>
      <c r="M104" s="27">
        <v>0</v>
      </c>
      <c r="N104" s="27">
        <v>1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0</v>
      </c>
      <c r="V104" s="27">
        <v>1</v>
      </c>
      <c r="W104" s="27">
        <v>0</v>
      </c>
      <c r="X104" s="27">
        <v>1</v>
      </c>
      <c r="Y104" s="27">
        <v>0</v>
      </c>
      <c r="Z104" s="12">
        <f t="shared" si="2"/>
        <v>7</v>
      </c>
      <c r="AA104" s="13">
        <f t="shared" si="3"/>
        <v>0</v>
      </c>
    </row>
    <row r="105" spans="1:27" x14ac:dyDescent="0.25">
      <c r="A105" s="22" t="s">
        <v>116</v>
      </c>
      <c r="B105" s="25">
        <v>9</v>
      </c>
      <c r="C105" s="25">
        <v>0</v>
      </c>
      <c r="D105" s="25">
        <v>10</v>
      </c>
      <c r="E105" s="25">
        <v>0</v>
      </c>
      <c r="F105" s="27">
        <v>3</v>
      </c>
      <c r="G105" s="27">
        <v>0</v>
      </c>
      <c r="H105" s="27">
        <v>2</v>
      </c>
      <c r="I105" s="27">
        <v>0</v>
      </c>
      <c r="J105" s="27">
        <v>5</v>
      </c>
      <c r="K105" s="27">
        <v>0</v>
      </c>
      <c r="L105" s="27">
        <v>38</v>
      </c>
      <c r="M105" s="27">
        <v>0</v>
      </c>
      <c r="N105" s="27">
        <v>12</v>
      </c>
      <c r="O105" s="27">
        <v>0</v>
      </c>
      <c r="P105" s="27">
        <v>3</v>
      </c>
      <c r="Q105" s="27">
        <v>0</v>
      </c>
      <c r="R105" s="27">
        <v>5</v>
      </c>
      <c r="S105" s="27">
        <v>0</v>
      </c>
      <c r="T105" s="27">
        <v>7</v>
      </c>
      <c r="U105" s="27">
        <v>0</v>
      </c>
      <c r="V105" s="27">
        <v>12</v>
      </c>
      <c r="W105" s="27">
        <v>0</v>
      </c>
      <c r="X105" s="27">
        <v>11</v>
      </c>
      <c r="Y105" s="27">
        <v>0</v>
      </c>
      <c r="Z105" s="12">
        <f t="shared" si="2"/>
        <v>117</v>
      </c>
      <c r="AA105" s="13">
        <f t="shared" si="3"/>
        <v>0</v>
      </c>
    </row>
    <row r="106" spans="1:27" x14ac:dyDescent="0.25">
      <c r="A106" s="22" t="s">
        <v>117</v>
      </c>
      <c r="B106" s="25">
        <v>1</v>
      </c>
      <c r="C106" s="25">
        <v>0</v>
      </c>
      <c r="D106" s="25">
        <v>3</v>
      </c>
      <c r="E106" s="25">
        <v>0</v>
      </c>
      <c r="F106" s="27">
        <v>4</v>
      </c>
      <c r="G106" s="27">
        <v>0</v>
      </c>
      <c r="H106" s="27">
        <v>0</v>
      </c>
      <c r="I106" s="27">
        <v>0</v>
      </c>
      <c r="J106" s="27">
        <v>10</v>
      </c>
      <c r="K106" s="27">
        <v>0</v>
      </c>
      <c r="L106" s="27">
        <v>1</v>
      </c>
      <c r="M106" s="27">
        <v>0</v>
      </c>
      <c r="N106" s="27">
        <v>1</v>
      </c>
      <c r="O106" s="27">
        <v>0</v>
      </c>
      <c r="P106" s="27">
        <v>2</v>
      </c>
      <c r="Q106" s="27">
        <v>0</v>
      </c>
      <c r="R106" s="27">
        <v>1</v>
      </c>
      <c r="S106" s="27">
        <v>0</v>
      </c>
      <c r="T106" s="27">
        <v>0</v>
      </c>
      <c r="U106" s="27">
        <v>0</v>
      </c>
      <c r="V106" s="27">
        <v>10</v>
      </c>
      <c r="W106" s="27">
        <v>0</v>
      </c>
      <c r="X106" s="27">
        <v>4</v>
      </c>
      <c r="Y106" s="27">
        <v>0</v>
      </c>
      <c r="Z106" s="12">
        <f t="shared" si="2"/>
        <v>37</v>
      </c>
      <c r="AA106" s="13">
        <f t="shared" si="3"/>
        <v>0</v>
      </c>
    </row>
    <row r="107" spans="1:27" x14ac:dyDescent="0.25">
      <c r="A107" s="22" t="s">
        <v>118</v>
      </c>
      <c r="B107" s="25">
        <v>0</v>
      </c>
      <c r="C107" s="25">
        <v>0</v>
      </c>
      <c r="D107" s="25">
        <v>2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1</v>
      </c>
      <c r="K107" s="27">
        <v>0</v>
      </c>
      <c r="L107" s="27">
        <v>1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1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2</v>
      </c>
      <c r="Y107" s="27">
        <v>0</v>
      </c>
      <c r="Z107" s="12">
        <f t="shared" si="2"/>
        <v>10</v>
      </c>
      <c r="AA107" s="13">
        <f t="shared" si="3"/>
        <v>0</v>
      </c>
    </row>
    <row r="108" spans="1:27" x14ac:dyDescent="0.25">
      <c r="A108" s="22" t="s">
        <v>119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3" t="s">
        <v>120</v>
      </c>
      <c r="B109" s="27">
        <v>0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2"/>
        <v>1</v>
      </c>
      <c r="AA109" s="13">
        <f t="shared" si="3"/>
        <v>0</v>
      </c>
    </row>
    <row r="110" spans="1:27" x14ac:dyDescent="0.25">
      <c r="A110" s="23" t="s">
        <v>121</v>
      </c>
      <c r="B110" s="27">
        <v>19</v>
      </c>
      <c r="C110" s="27">
        <v>0</v>
      </c>
      <c r="D110" s="25">
        <v>34</v>
      </c>
      <c r="E110" s="25">
        <v>0</v>
      </c>
      <c r="F110" s="27">
        <v>1</v>
      </c>
      <c r="G110" s="27">
        <v>0</v>
      </c>
      <c r="H110" s="27">
        <v>4</v>
      </c>
      <c r="I110" s="27">
        <v>0</v>
      </c>
      <c r="J110" s="27">
        <v>6</v>
      </c>
      <c r="K110" s="27">
        <v>0</v>
      </c>
      <c r="L110" s="27">
        <v>2</v>
      </c>
      <c r="M110" s="27">
        <v>0</v>
      </c>
      <c r="N110" s="27">
        <v>11</v>
      </c>
      <c r="O110" s="27">
        <v>0</v>
      </c>
      <c r="P110" s="27">
        <v>3</v>
      </c>
      <c r="Q110" s="27">
        <v>0</v>
      </c>
      <c r="R110" s="27">
        <v>7</v>
      </c>
      <c r="S110" s="27">
        <v>0</v>
      </c>
      <c r="T110" s="27">
        <v>6</v>
      </c>
      <c r="U110" s="27">
        <v>0</v>
      </c>
      <c r="V110" s="27">
        <v>3</v>
      </c>
      <c r="W110" s="27">
        <v>0</v>
      </c>
      <c r="X110" s="27">
        <v>2</v>
      </c>
      <c r="Y110" s="27">
        <v>0</v>
      </c>
      <c r="Z110" s="12">
        <f t="shared" si="2"/>
        <v>98</v>
      </c>
      <c r="AA110" s="13">
        <f t="shared" si="3"/>
        <v>0</v>
      </c>
    </row>
    <row r="111" spans="1:27" x14ac:dyDescent="0.25">
      <c r="A111" s="22" t="s">
        <v>122</v>
      </c>
      <c r="B111" s="25">
        <v>2</v>
      </c>
      <c r="C111" s="25">
        <v>0</v>
      </c>
      <c r="D111" s="25">
        <v>3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4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2"/>
        <v>11</v>
      </c>
      <c r="AA111" s="13">
        <f t="shared" si="3"/>
        <v>0</v>
      </c>
    </row>
    <row r="112" spans="1:27" x14ac:dyDescent="0.25">
      <c r="A112" s="23" t="s">
        <v>123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2"/>
        <v>3</v>
      </c>
      <c r="AA112" s="13">
        <f t="shared" si="3"/>
        <v>0</v>
      </c>
    </row>
    <row r="113" spans="1:27" x14ac:dyDescent="0.25">
      <c r="A113" s="23" t="s">
        <v>124</v>
      </c>
      <c r="B113" s="27">
        <v>1</v>
      </c>
      <c r="C113" s="27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2</v>
      </c>
      <c r="AA113" s="13">
        <f t="shared" si="3"/>
        <v>0</v>
      </c>
    </row>
    <row r="114" spans="1:27" x14ac:dyDescent="0.25">
      <c r="A114" s="23" t="s">
        <v>125</v>
      </c>
      <c r="B114" s="27">
        <v>2</v>
      </c>
      <c r="C114" s="27">
        <v>0</v>
      </c>
      <c r="D114" s="25">
        <v>1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2</v>
      </c>
      <c r="K114" s="27">
        <v>0</v>
      </c>
      <c r="L114" s="27">
        <v>2</v>
      </c>
      <c r="M114" s="27">
        <v>0</v>
      </c>
      <c r="N114" s="27">
        <v>1</v>
      </c>
      <c r="O114" s="27">
        <v>3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10</v>
      </c>
      <c r="AA114" s="13">
        <f t="shared" si="3"/>
        <v>3</v>
      </c>
    </row>
    <row r="115" spans="1:27" x14ac:dyDescent="0.25">
      <c r="A115" s="23" t="s">
        <v>126</v>
      </c>
      <c r="B115" s="27">
        <v>24</v>
      </c>
      <c r="C115" s="27">
        <v>0</v>
      </c>
      <c r="D115" s="25">
        <v>11</v>
      </c>
      <c r="E115" s="25">
        <v>0</v>
      </c>
      <c r="F115" s="27">
        <v>15</v>
      </c>
      <c r="G115" s="27">
        <v>0</v>
      </c>
      <c r="H115" s="27">
        <v>25</v>
      </c>
      <c r="I115" s="27">
        <v>0</v>
      </c>
      <c r="J115" s="27">
        <v>10</v>
      </c>
      <c r="K115" s="27">
        <v>0</v>
      </c>
      <c r="L115" s="27">
        <v>82</v>
      </c>
      <c r="M115" s="27">
        <v>0</v>
      </c>
      <c r="N115" s="27">
        <v>32</v>
      </c>
      <c r="O115" s="27">
        <v>19</v>
      </c>
      <c r="P115" s="27">
        <v>33</v>
      </c>
      <c r="Q115" s="27">
        <v>0</v>
      </c>
      <c r="R115" s="27">
        <v>15</v>
      </c>
      <c r="S115" s="27">
        <v>0</v>
      </c>
      <c r="T115" s="27">
        <v>18</v>
      </c>
      <c r="U115" s="27">
        <v>0</v>
      </c>
      <c r="V115" s="27">
        <v>25</v>
      </c>
      <c r="W115" s="27">
        <v>0</v>
      </c>
      <c r="X115" s="27">
        <v>21</v>
      </c>
      <c r="Y115" s="27">
        <v>0</v>
      </c>
      <c r="Z115" s="12">
        <f t="shared" si="2"/>
        <v>311</v>
      </c>
      <c r="AA115" s="13">
        <f t="shared" si="3"/>
        <v>19</v>
      </c>
    </row>
    <row r="116" spans="1:27" x14ac:dyDescent="0.25">
      <c r="A116" s="22" t="s">
        <v>127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1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5</v>
      </c>
      <c r="AA116" s="13">
        <f t="shared" si="3"/>
        <v>0</v>
      </c>
    </row>
    <row r="117" spans="1:27" x14ac:dyDescent="0.25">
      <c r="A117" s="22" t="s">
        <v>128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129</v>
      </c>
      <c r="B118" s="25">
        <v>2</v>
      </c>
      <c r="C118" s="25">
        <v>0</v>
      </c>
      <c r="D118" s="25">
        <v>3</v>
      </c>
      <c r="E118" s="25">
        <v>0</v>
      </c>
      <c r="F118" s="27">
        <v>2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5</v>
      </c>
      <c r="O118" s="27">
        <v>0</v>
      </c>
      <c r="P118" s="27">
        <v>2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2</v>
      </c>
      <c r="W118" s="27">
        <v>0</v>
      </c>
      <c r="X118" s="27">
        <v>0</v>
      </c>
      <c r="Y118" s="27">
        <v>0</v>
      </c>
      <c r="Z118" s="12">
        <f t="shared" si="2"/>
        <v>18</v>
      </c>
      <c r="AA118" s="13">
        <f t="shared" si="3"/>
        <v>0</v>
      </c>
    </row>
    <row r="119" spans="1:27" x14ac:dyDescent="0.25">
      <c r="A119" s="22" t="s">
        <v>133</v>
      </c>
      <c r="B119" s="25">
        <v>5</v>
      </c>
      <c r="C119" s="25">
        <v>0</v>
      </c>
      <c r="D119" s="25">
        <v>1</v>
      </c>
      <c r="E119" s="25">
        <v>0</v>
      </c>
      <c r="F119" s="27">
        <v>1</v>
      </c>
      <c r="G119" s="27">
        <v>0</v>
      </c>
      <c r="H119" s="27">
        <v>0</v>
      </c>
      <c r="I119" s="27">
        <v>0</v>
      </c>
      <c r="J119" s="27">
        <v>1</v>
      </c>
      <c r="K119" s="27">
        <v>0</v>
      </c>
      <c r="L119" s="27">
        <v>4</v>
      </c>
      <c r="M119" s="27">
        <v>0</v>
      </c>
      <c r="N119" s="27">
        <v>1</v>
      </c>
      <c r="O119" s="27">
        <v>0</v>
      </c>
      <c r="P119" s="27">
        <v>3</v>
      </c>
      <c r="Q119" s="27">
        <v>0</v>
      </c>
      <c r="R119" s="27">
        <v>5</v>
      </c>
      <c r="S119" s="27">
        <v>0</v>
      </c>
      <c r="T119" s="27">
        <v>1</v>
      </c>
      <c r="U119" s="27">
        <v>0</v>
      </c>
      <c r="V119" s="27">
        <v>4</v>
      </c>
      <c r="W119" s="27">
        <v>0</v>
      </c>
      <c r="X119" s="27">
        <v>0</v>
      </c>
      <c r="Y119" s="27">
        <v>0</v>
      </c>
      <c r="Z119" s="12">
        <f t="shared" si="2"/>
        <v>26</v>
      </c>
      <c r="AA119" s="13">
        <f t="shared" si="3"/>
        <v>0</v>
      </c>
    </row>
    <row r="120" spans="1:27" x14ac:dyDescent="0.25">
      <c r="A120" s="23" t="s">
        <v>134</v>
      </c>
      <c r="B120" s="25">
        <v>156</v>
      </c>
      <c r="C120" s="25">
        <v>0</v>
      </c>
      <c r="D120" s="25">
        <v>140</v>
      </c>
      <c r="E120" s="25">
        <v>0</v>
      </c>
      <c r="F120" s="27">
        <v>177</v>
      </c>
      <c r="G120" s="27">
        <v>0</v>
      </c>
      <c r="H120" s="27">
        <v>245</v>
      </c>
      <c r="I120" s="27">
        <v>0</v>
      </c>
      <c r="J120" s="27">
        <v>158</v>
      </c>
      <c r="K120" s="27">
        <v>0</v>
      </c>
      <c r="L120" s="27">
        <v>197</v>
      </c>
      <c r="M120" s="27">
        <v>0</v>
      </c>
      <c r="N120" s="27">
        <v>148</v>
      </c>
      <c r="O120" s="27">
        <v>0</v>
      </c>
      <c r="P120" s="27">
        <v>263</v>
      </c>
      <c r="Q120" s="27">
        <v>0</v>
      </c>
      <c r="R120" s="27">
        <v>168</v>
      </c>
      <c r="S120" s="27">
        <v>0</v>
      </c>
      <c r="T120" s="27">
        <v>194</v>
      </c>
      <c r="U120" s="27">
        <v>0</v>
      </c>
      <c r="V120" s="27">
        <v>229</v>
      </c>
      <c r="W120" s="27">
        <v>2</v>
      </c>
      <c r="X120" s="27">
        <v>112</v>
      </c>
      <c r="Y120" s="27">
        <v>1</v>
      </c>
      <c r="Z120" s="12">
        <f t="shared" si="2"/>
        <v>2187</v>
      </c>
      <c r="AA120" s="13">
        <f t="shared" si="3"/>
        <v>3</v>
      </c>
    </row>
    <row r="121" spans="1:27" x14ac:dyDescent="0.25">
      <c r="A121" s="23" t="s">
        <v>135</v>
      </c>
      <c r="B121" s="25">
        <v>0</v>
      </c>
      <c r="C121" s="25">
        <v>0</v>
      </c>
      <c r="D121" s="25">
        <v>0</v>
      </c>
      <c r="E121" s="25">
        <v>0</v>
      </c>
      <c r="F121" s="27">
        <v>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2</v>
      </c>
      <c r="AA121" s="13">
        <f t="shared" si="3"/>
        <v>0</v>
      </c>
    </row>
    <row r="122" spans="1:27" x14ac:dyDescent="0.25">
      <c r="A122" s="23" t="s">
        <v>137</v>
      </c>
      <c r="B122" s="25">
        <v>1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1</v>
      </c>
      <c r="W122" s="27">
        <v>0</v>
      </c>
      <c r="X122" s="27">
        <v>0</v>
      </c>
      <c r="Y122" s="27">
        <v>0</v>
      </c>
      <c r="Z122" s="12">
        <f t="shared" si="2"/>
        <v>4</v>
      </c>
      <c r="AA122" s="13">
        <f t="shared" si="3"/>
        <v>0</v>
      </c>
    </row>
    <row r="123" spans="1:27" x14ac:dyDescent="0.25">
      <c r="A123" s="22" t="s">
        <v>230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0</v>
      </c>
      <c r="S123" s="27">
        <v>0</v>
      </c>
      <c r="T123" s="27">
        <v>4</v>
      </c>
      <c r="U123" s="27">
        <v>0</v>
      </c>
      <c r="V123" s="27">
        <v>3</v>
      </c>
      <c r="W123" s="27">
        <v>0</v>
      </c>
      <c r="X123" s="27">
        <v>1</v>
      </c>
      <c r="Y123" s="27">
        <v>0</v>
      </c>
      <c r="Z123" s="12">
        <f t="shared" si="2"/>
        <v>15</v>
      </c>
      <c r="AA123" s="13">
        <f t="shared" si="3"/>
        <v>0</v>
      </c>
    </row>
    <row r="124" spans="1:27" x14ac:dyDescent="0.25">
      <c r="A124" s="22" t="s">
        <v>138</v>
      </c>
      <c r="B124" s="25">
        <v>6</v>
      </c>
      <c r="C124" s="25">
        <v>0</v>
      </c>
      <c r="D124" s="25">
        <v>5</v>
      </c>
      <c r="E124" s="25">
        <v>0</v>
      </c>
      <c r="F124" s="27">
        <v>3</v>
      </c>
      <c r="G124" s="27">
        <v>0</v>
      </c>
      <c r="H124" s="27">
        <v>4</v>
      </c>
      <c r="I124" s="27">
        <v>0</v>
      </c>
      <c r="J124" s="27">
        <v>9</v>
      </c>
      <c r="K124" s="27">
        <v>0</v>
      </c>
      <c r="L124" s="27">
        <v>2</v>
      </c>
      <c r="M124" s="27">
        <v>0</v>
      </c>
      <c r="N124" s="27">
        <v>5</v>
      </c>
      <c r="O124" s="27">
        <v>0</v>
      </c>
      <c r="P124" s="27">
        <v>5</v>
      </c>
      <c r="Q124" s="27">
        <v>0</v>
      </c>
      <c r="R124" s="27">
        <v>6</v>
      </c>
      <c r="S124" s="27">
        <v>0</v>
      </c>
      <c r="T124" s="27">
        <v>4</v>
      </c>
      <c r="U124" s="27">
        <v>0</v>
      </c>
      <c r="V124" s="27">
        <v>5</v>
      </c>
      <c r="W124" s="27">
        <v>0</v>
      </c>
      <c r="X124" s="27">
        <v>2</v>
      </c>
      <c r="Y124" s="27">
        <v>0</v>
      </c>
      <c r="Z124" s="12">
        <f t="shared" si="2"/>
        <v>56</v>
      </c>
      <c r="AA124" s="13">
        <f t="shared" si="3"/>
        <v>0</v>
      </c>
    </row>
    <row r="125" spans="1:27" x14ac:dyDescent="0.25">
      <c r="A125" s="23" t="s">
        <v>139</v>
      </c>
      <c r="B125" s="25">
        <v>1</v>
      </c>
      <c r="C125" s="25">
        <v>0</v>
      </c>
      <c r="D125" s="25">
        <v>2</v>
      </c>
      <c r="E125" s="25">
        <v>0</v>
      </c>
      <c r="F125" s="27">
        <v>2</v>
      </c>
      <c r="G125" s="27">
        <v>0</v>
      </c>
      <c r="H125" s="27">
        <v>2</v>
      </c>
      <c r="I125" s="27">
        <v>0</v>
      </c>
      <c r="J125" s="27">
        <v>4</v>
      </c>
      <c r="K125" s="27">
        <v>0</v>
      </c>
      <c r="L125" s="27">
        <v>1</v>
      </c>
      <c r="M125" s="27">
        <v>0</v>
      </c>
      <c r="N125" s="27">
        <v>9</v>
      </c>
      <c r="O125" s="27">
        <v>0</v>
      </c>
      <c r="P125" s="27">
        <v>1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2</v>
      </c>
      <c r="W125" s="27">
        <v>0</v>
      </c>
      <c r="X125" s="27">
        <v>0</v>
      </c>
      <c r="Y125" s="27">
        <v>0</v>
      </c>
      <c r="Z125" s="12">
        <f t="shared" si="2"/>
        <v>29</v>
      </c>
      <c r="AA125" s="13">
        <f t="shared" si="3"/>
        <v>0</v>
      </c>
    </row>
    <row r="126" spans="1:27" x14ac:dyDescent="0.25">
      <c r="A126" s="23" t="s">
        <v>140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1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1</v>
      </c>
      <c r="AA126" s="13">
        <f t="shared" si="3"/>
        <v>0</v>
      </c>
    </row>
    <row r="127" spans="1:27" x14ac:dyDescent="0.25">
      <c r="A127" s="23" t="s">
        <v>141</v>
      </c>
      <c r="B127" s="27">
        <v>0</v>
      </c>
      <c r="C127" s="27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142</v>
      </c>
      <c r="B128" s="25">
        <v>0</v>
      </c>
      <c r="C128" s="25">
        <v>0</v>
      </c>
      <c r="D128" s="25">
        <v>1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4</v>
      </c>
      <c r="M128" s="27">
        <v>0</v>
      </c>
      <c r="N128" s="27">
        <v>0</v>
      </c>
      <c r="O128" s="27">
        <v>0</v>
      </c>
      <c r="P128" s="27">
        <v>3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10</v>
      </c>
      <c r="AA128" s="13">
        <f t="shared" si="3"/>
        <v>0</v>
      </c>
    </row>
    <row r="129" spans="1:27" x14ac:dyDescent="0.25">
      <c r="A129" s="22" t="s">
        <v>144</v>
      </c>
      <c r="B129" s="25">
        <v>3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3</v>
      </c>
      <c r="I129" s="27">
        <v>0</v>
      </c>
      <c r="J129" s="27">
        <v>4</v>
      </c>
      <c r="K129" s="27">
        <v>0</v>
      </c>
      <c r="L129" s="27">
        <v>4</v>
      </c>
      <c r="M129" s="27">
        <v>0</v>
      </c>
      <c r="N129" s="27">
        <v>4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1</v>
      </c>
      <c r="Y129" s="27">
        <v>0</v>
      </c>
      <c r="Z129" s="12">
        <f t="shared" si="2"/>
        <v>22</v>
      </c>
      <c r="AA129" s="13">
        <f t="shared" si="3"/>
        <v>0</v>
      </c>
    </row>
    <row r="130" spans="1:27" x14ac:dyDescent="0.25">
      <c r="A130" s="22" t="s">
        <v>145</v>
      </c>
      <c r="B130" s="25">
        <v>15</v>
      </c>
      <c r="C130" s="25">
        <v>2</v>
      </c>
      <c r="D130" s="25">
        <v>31</v>
      </c>
      <c r="E130" s="25">
        <v>0</v>
      </c>
      <c r="F130" s="27">
        <v>12</v>
      </c>
      <c r="G130" s="27">
        <v>2</v>
      </c>
      <c r="H130" s="27">
        <v>15</v>
      </c>
      <c r="I130" s="27">
        <v>0</v>
      </c>
      <c r="J130" s="27">
        <v>19</v>
      </c>
      <c r="K130" s="27">
        <v>0</v>
      </c>
      <c r="L130" s="27">
        <v>14</v>
      </c>
      <c r="M130" s="27">
        <v>1</v>
      </c>
      <c r="N130" s="27">
        <v>20</v>
      </c>
      <c r="O130" s="27">
        <v>0</v>
      </c>
      <c r="P130" s="27">
        <v>27</v>
      </c>
      <c r="Q130" s="27">
        <v>0</v>
      </c>
      <c r="R130" s="27">
        <v>18</v>
      </c>
      <c r="S130" s="27">
        <v>0</v>
      </c>
      <c r="T130" s="27">
        <v>11</v>
      </c>
      <c r="U130" s="27">
        <v>0</v>
      </c>
      <c r="V130" s="27">
        <v>16</v>
      </c>
      <c r="W130" s="27">
        <v>0</v>
      </c>
      <c r="X130" s="27">
        <v>18</v>
      </c>
      <c r="Y130" s="27">
        <v>0</v>
      </c>
      <c r="Z130" s="12">
        <f t="shared" si="2"/>
        <v>216</v>
      </c>
      <c r="AA130" s="13">
        <f t="shared" si="3"/>
        <v>5</v>
      </c>
    </row>
    <row r="131" spans="1:27" x14ac:dyDescent="0.25">
      <c r="A131" s="22" t="s">
        <v>146</v>
      </c>
      <c r="B131" s="25">
        <v>9</v>
      </c>
      <c r="C131" s="25">
        <v>0</v>
      </c>
      <c r="D131" s="25">
        <v>7</v>
      </c>
      <c r="E131" s="25">
        <v>0</v>
      </c>
      <c r="F131" s="27">
        <v>12</v>
      </c>
      <c r="G131" s="27">
        <v>0</v>
      </c>
      <c r="H131" s="27">
        <v>13</v>
      </c>
      <c r="I131" s="27">
        <v>1</v>
      </c>
      <c r="J131" s="27">
        <v>7</v>
      </c>
      <c r="K131" s="27">
        <v>2</v>
      </c>
      <c r="L131" s="27">
        <v>9</v>
      </c>
      <c r="M131" s="27">
        <v>2</v>
      </c>
      <c r="N131" s="27">
        <v>11</v>
      </c>
      <c r="O131" s="27">
        <v>0</v>
      </c>
      <c r="P131" s="27">
        <v>7</v>
      </c>
      <c r="Q131" s="27">
        <v>0</v>
      </c>
      <c r="R131" s="27">
        <v>7</v>
      </c>
      <c r="S131" s="27">
        <v>0</v>
      </c>
      <c r="T131" s="27">
        <v>17</v>
      </c>
      <c r="U131" s="27">
        <v>0</v>
      </c>
      <c r="V131" s="27">
        <v>5</v>
      </c>
      <c r="W131" s="27">
        <v>0</v>
      </c>
      <c r="X131" s="27">
        <v>8</v>
      </c>
      <c r="Y131" s="27">
        <v>0</v>
      </c>
      <c r="Z131" s="12">
        <f t="shared" si="2"/>
        <v>112</v>
      </c>
      <c r="AA131" s="13">
        <f t="shared" si="3"/>
        <v>5</v>
      </c>
    </row>
    <row r="132" spans="1:27" x14ac:dyDescent="0.25">
      <c r="A132" s="22" t="s">
        <v>147</v>
      </c>
      <c r="B132" s="25">
        <v>59</v>
      </c>
      <c r="C132" s="25">
        <v>0</v>
      </c>
      <c r="D132" s="25">
        <v>55</v>
      </c>
      <c r="E132" s="25">
        <v>0</v>
      </c>
      <c r="F132" s="27">
        <v>67</v>
      </c>
      <c r="G132" s="27">
        <v>0</v>
      </c>
      <c r="H132" s="27">
        <v>39</v>
      </c>
      <c r="I132" s="27">
        <v>1</v>
      </c>
      <c r="J132" s="27">
        <v>49</v>
      </c>
      <c r="K132" s="27">
        <v>0</v>
      </c>
      <c r="L132" s="27">
        <v>73</v>
      </c>
      <c r="M132" s="27">
        <v>0</v>
      </c>
      <c r="N132" s="27">
        <v>82</v>
      </c>
      <c r="O132" s="27">
        <v>0</v>
      </c>
      <c r="P132" s="27">
        <v>56</v>
      </c>
      <c r="Q132" s="27">
        <v>0</v>
      </c>
      <c r="R132" s="27">
        <v>41</v>
      </c>
      <c r="S132" s="27">
        <v>1</v>
      </c>
      <c r="T132" s="27">
        <v>32</v>
      </c>
      <c r="U132" s="27">
        <v>0</v>
      </c>
      <c r="V132" s="27">
        <v>49</v>
      </c>
      <c r="W132" s="27">
        <v>0</v>
      </c>
      <c r="X132" s="27">
        <v>36</v>
      </c>
      <c r="Y132" s="27">
        <v>0</v>
      </c>
      <c r="Z132" s="12">
        <f t="shared" si="2"/>
        <v>638</v>
      </c>
      <c r="AA132" s="13">
        <f t="shared" si="3"/>
        <v>2</v>
      </c>
    </row>
    <row r="133" spans="1:27" x14ac:dyDescent="0.25">
      <c r="A133" s="23" t="s">
        <v>149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/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150</v>
      </c>
      <c r="B134" s="25">
        <v>124</v>
      </c>
      <c r="C134" s="25">
        <v>1</v>
      </c>
      <c r="D134" s="25">
        <v>131</v>
      </c>
      <c r="E134" s="25">
        <v>4</v>
      </c>
      <c r="F134" s="27">
        <v>74</v>
      </c>
      <c r="G134" s="27">
        <v>0</v>
      </c>
      <c r="H134" s="27">
        <v>25</v>
      </c>
      <c r="I134" s="27">
        <v>0</v>
      </c>
      <c r="J134" s="27">
        <v>31</v>
      </c>
      <c r="K134" s="27">
        <v>1</v>
      </c>
      <c r="L134" s="27">
        <v>83</v>
      </c>
      <c r="M134" s="27">
        <v>3</v>
      </c>
      <c r="N134" s="27">
        <v>68</v>
      </c>
      <c r="O134" s="27">
        <v>1</v>
      </c>
      <c r="P134" s="27">
        <v>41</v>
      </c>
      <c r="Q134" s="27">
        <v>4</v>
      </c>
      <c r="R134" s="27">
        <v>36</v>
      </c>
      <c r="S134" s="27">
        <v>0</v>
      </c>
      <c r="T134" s="27">
        <v>49</v>
      </c>
      <c r="U134" s="27">
        <v>0</v>
      </c>
      <c r="V134" s="27">
        <v>72</v>
      </c>
      <c r="W134" s="27">
        <v>0</v>
      </c>
      <c r="X134" s="27">
        <v>118</v>
      </c>
      <c r="Y134" s="27">
        <v>0</v>
      </c>
      <c r="Z134" s="12">
        <f t="shared" si="2"/>
        <v>852</v>
      </c>
      <c r="AA134" s="13">
        <f t="shared" si="3"/>
        <v>14</v>
      </c>
    </row>
    <row r="135" spans="1:27" x14ac:dyDescent="0.25">
      <c r="A135" s="22" t="s">
        <v>152</v>
      </c>
      <c r="B135" s="25">
        <v>30</v>
      </c>
      <c r="C135" s="25">
        <v>0</v>
      </c>
      <c r="D135" s="25">
        <v>11</v>
      </c>
      <c r="E135" s="25">
        <v>0</v>
      </c>
      <c r="F135" s="27">
        <v>22</v>
      </c>
      <c r="G135" s="27">
        <v>0</v>
      </c>
      <c r="H135" s="27">
        <v>29</v>
      </c>
      <c r="I135" s="27">
        <v>0</v>
      </c>
      <c r="J135" s="27">
        <v>20</v>
      </c>
      <c r="K135" s="27">
        <v>0</v>
      </c>
      <c r="L135" s="27">
        <v>23</v>
      </c>
      <c r="M135" s="27">
        <v>0</v>
      </c>
      <c r="N135" s="27">
        <v>28</v>
      </c>
      <c r="O135" s="27">
        <v>0</v>
      </c>
      <c r="P135" s="27">
        <v>20</v>
      </c>
      <c r="Q135" s="27">
        <v>0</v>
      </c>
      <c r="R135" s="27">
        <v>17</v>
      </c>
      <c r="S135" s="27">
        <v>0</v>
      </c>
      <c r="T135" s="27">
        <v>18</v>
      </c>
      <c r="U135" s="27">
        <v>0</v>
      </c>
      <c r="V135" s="27">
        <v>8</v>
      </c>
      <c r="W135" s="27">
        <v>0</v>
      </c>
      <c r="X135" s="27">
        <v>20</v>
      </c>
      <c r="Y135" s="27">
        <v>0</v>
      </c>
      <c r="Z135" s="12">
        <f t="shared" ref="Z135:Z196" si="4">B135+D135+F135+H135+J135+L135+N135+P135+R135+T135+V135+X135</f>
        <v>246</v>
      </c>
      <c r="AA135" s="13">
        <f t="shared" ref="AA135:AA196" si="5">C135+E135+G135+I135+K135+M135+O135+Q135+S135+U135+W135+Y135</f>
        <v>0</v>
      </c>
    </row>
    <row r="136" spans="1:27" x14ac:dyDescent="0.25">
      <c r="A136" s="22" t="s">
        <v>155</v>
      </c>
      <c r="B136" s="25">
        <v>76</v>
      </c>
      <c r="C136" s="25">
        <v>0</v>
      </c>
      <c r="D136" s="25">
        <v>51</v>
      </c>
      <c r="E136" s="25">
        <v>0</v>
      </c>
      <c r="F136" s="27">
        <v>85</v>
      </c>
      <c r="G136" s="27">
        <v>0</v>
      </c>
      <c r="H136" s="27">
        <v>99</v>
      </c>
      <c r="I136" s="27">
        <v>0</v>
      </c>
      <c r="J136" s="27">
        <v>75</v>
      </c>
      <c r="K136" s="27">
        <v>0</v>
      </c>
      <c r="L136" s="27">
        <v>79</v>
      </c>
      <c r="M136" s="27">
        <v>1</v>
      </c>
      <c r="N136" s="27">
        <v>83</v>
      </c>
      <c r="O136" s="27">
        <v>0</v>
      </c>
      <c r="P136" s="27">
        <v>54</v>
      </c>
      <c r="Q136" s="27">
        <v>0</v>
      </c>
      <c r="R136" s="27">
        <v>65</v>
      </c>
      <c r="S136" s="27">
        <v>0</v>
      </c>
      <c r="T136" s="27">
        <v>80</v>
      </c>
      <c r="U136" s="27">
        <v>0</v>
      </c>
      <c r="V136" s="27">
        <v>89</v>
      </c>
      <c r="W136" s="27">
        <v>0</v>
      </c>
      <c r="X136" s="27">
        <v>59</v>
      </c>
      <c r="Y136" s="27">
        <v>0</v>
      </c>
      <c r="Z136" s="12">
        <f t="shared" si="4"/>
        <v>895</v>
      </c>
      <c r="AA136" s="13">
        <f t="shared" si="5"/>
        <v>1</v>
      </c>
    </row>
    <row r="137" spans="1:27" x14ac:dyDescent="0.25">
      <c r="A137" s="22" t="s">
        <v>156</v>
      </c>
      <c r="B137" s="25">
        <v>0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3</v>
      </c>
      <c r="Q137" s="27">
        <v>0</v>
      </c>
      <c r="R137" s="27">
        <v>1</v>
      </c>
      <c r="S137" s="27">
        <v>0</v>
      </c>
      <c r="T137" s="27">
        <v>1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5</v>
      </c>
      <c r="AA137" s="13">
        <f t="shared" si="5"/>
        <v>0</v>
      </c>
    </row>
    <row r="138" spans="1:27" x14ac:dyDescent="0.25">
      <c r="A138" s="23" t="s">
        <v>157</v>
      </c>
      <c r="B138" s="25">
        <v>1</v>
      </c>
      <c r="C138" s="25">
        <v>0</v>
      </c>
      <c r="D138" s="25">
        <v>5</v>
      </c>
      <c r="E138" s="25">
        <v>0</v>
      </c>
      <c r="F138" s="27">
        <v>4</v>
      </c>
      <c r="G138" s="27">
        <v>0</v>
      </c>
      <c r="H138" s="27">
        <v>3</v>
      </c>
      <c r="I138" s="27">
        <v>0</v>
      </c>
      <c r="J138" s="27">
        <v>3</v>
      </c>
      <c r="K138" s="27">
        <v>0</v>
      </c>
      <c r="L138" s="27">
        <v>5</v>
      </c>
      <c r="M138" s="27">
        <v>0</v>
      </c>
      <c r="N138" s="27">
        <v>4</v>
      </c>
      <c r="O138" s="27">
        <v>0</v>
      </c>
      <c r="P138" s="27">
        <v>4</v>
      </c>
      <c r="Q138" s="27">
        <v>0</v>
      </c>
      <c r="R138" s="27">
        <v>7</v>
      </c>
      <c r="S138" s="27">
        <v>0</v>
      </c>
      <c r="T138" s="27">
        <v>2</v>
      </c>
      <c r="U138" s="27">
        <v>0</v>
      </c>
      <c r="V138" s="27">
        <v>0</v>
      </c>
      <c r="W138" s="27">
        <v>0</v>
      </c>
      <c r="X138" s="27">
        <v>3</v>
      </c>
      <c r="Y138" s="27">
        <v>0</v>
      </c>
      <c r="Z138" s="12">
        <f t="shared" si="4"/>
        <v>41</v>
      </c>
      <c r="AA138" s="13">
        <f t="shared" si="5"/>
        <v>0</v>
      </c>
    </row>
    <row r="139" spans="1:27" x14ac:dyDescent="0.25">
      <c r="A139" s="22" t="s">
        <v>158</v>
      </c>
      <c r="B139" s="25">
        <v>22</v>
      </c>
      <c r="C139" s="25">
        <v>0</v>
      </c>
      <c r="D139" s="25">
        <v>21</v>
      </c>
      <c r="E139" s="25">
        <v>1</v>
      </c>
      <c r="F139" s="27">
        <v>24</v>
      </c>
      <c r="G139" s="27">
        <v>0</v>
      </c>
      <c r="H139" s="27">
        <v>47</v>
      </c>
      <c r="I139" s="27">
        <v>1</v>
      </c>
      <c r="J139" s="27">
        <v>44</v>
      </c>
      <c r="K139" s="27">
        <v>1</v>
      </c>
      <c r="L139" s="27">
        <v>34</v>
      </c>
      <c r="M139" s="27">
        <v>0</v>
      </c>
      <c r="N139" s="27">
        <v>27</v>
      </c>
      <c r="O139" s="27">
        <v>1</v>
      </c>
      <c r="P139" s="27">
        <v>38</v>
      </c>
      <c r="Q139" s="27">
        <v>0</v>
      </c>
      <c r="R139" s="27">
        <v>29</v>
      </c>
      <c r="S139" s="27">
        <v>0</v>
      </c>
      <c r="T139" s="27">
        <v>40</v>
      </c>
      <c r="U139" s="27">
        <v>1</v>
      </c>
      <c r="V139" s="27">
        <v>37</v>
      </c>
      <c r="W139" s="27">
        <v>0</v>
      </c>
      <c r="X139" s="27">
        <v>30</v>
      </c>
      <c r="Y139" s="27">
        <v>0</v>
      </c>
      <c r="Z139" s="12">
        <f t="shared" si="4"/>
        <v>393</v>
      </c>
      <c r="AA139" s="13">
        <f t="shared" si="5"/>
        <v>5</v>
      </c>
    </row>
    <row r="140" spans="1:27" x14ac:dyDescent="0.25">
      <c r="A140" s="22" t="s">
        <v>159</v>
      </c>
      <c r="B140" s="25">
        <v>46</v>
      </c>
      <c r="C140" s="25">
        <v>0</v>
      </c>
      <c r="D140" s="25">
        <v>22</v>
      </c>
      <c r="E140" s="25">
        <v>0</v>
      </c>
      <c r="F140" s="27">
        <v>28</v>
      </c>
      <c r="G140" s="27">
        <v>0</v>
      </c>
      <c r="H140" s="27">
        <v>41</v>
      </c>
      <c r="I140" s="27">
        <v>8</v>
      </c>
      <c r="J140" s="27">
        <v>35</v>
      </c>
      <c r="K140" s="27">
        <v>3</v>
      </c>
      <c r="L140" s="27">
        <v>41</v>
      </c>
      <c r="M140" s="27">
        <v>1</v>
      </c>
      <c r="N140" s="27">
        <v>51</v>
      </c>
      <c r="O140" s="27">
        <v>20</v>
      </c>
      <c r="P140" s="27">
        <v>58</v>
      </c>
      <c r="Q140" s="27">
        <v>0</v>
      </c>
      <c r="R140" s="27">
        <v>48</v>
      </c>
      <c r="S140" s="27">
        <v>1</v>
      </c>
      <c r="T140" s="27">
        <v>42</v>
      </c>
      <c r="U140" s="27">
        <v>0</v>
      </c>
      <c r="V140" s="27">
        <v>27</v>
      </c>
      <c r="W140" s="27">
        <v>0</v>
      </c>
      <c r="X140" s="27">
        <v>45</v>
      </c>
      <c r="Y140" s="27">
        <v>0</v>
      </c>
      <c r="Z140" s="12">
        <f t="shared" si="4"/>
        <v>484</v>
      </c>
      <c r="AA140" s="13">
        <f t="shared" si="5"/>
        <v>33</v>
      </c>
    </row>
    <row r="141" spans="1:27" x14ac:dyDescent="0.25">
      <c r="A141" s="23" t="s">
        <v>160</v>
      </c>
      <c r="B141" s="25">
        <v>49</v>
      </c>
      <c r="C141" s="25">
        <v>0</v>
      </c>
      <c r="D141" s="25">
        <v>53</v>
      </c>
      <c r="E141" s="25">
        <v>10</v>
      </c>
      <c r="F141" s="27">
        <v>42</v>
      </c>
      <c r="G141" s="27">
        <v>0</v>
      </c>
      <c r="H141" s="27">
        <v>36</v>
      </c>
      <c r="I141" s="27">
        <v>0</v>
      </c>
      <c r="J141" s="27">
        <v>34</v>
      </c>
      <c r="K141" s="27">
        <v>0</v>
      </c>
      <c r="L141" s="27">
        <v>40</v>
      </c>
      <c r="M141" s="27">
        <v>0</v>
      </c>
      <c r="N141" s="27">
        <v>24</v>
      </c>
      <c r="O141" s="27">
        <v>1</v>
      </c>
      <c r="P141" s="27">
        <v>36</v>
      </c>
      <c r="Q141" s="27">
        <v>1</v>
      </c>
      <c r="R141" s="27">
        <v>34</v>
      </c>
      <c r="S141" s="27">
        <v>0</v>
      </c>
      <c r="T141" s="27">
        <v>27</v>
      </c>
      <c r="U141" s="27">
        <v>1</v>
      </c>
      <c r="V141" s="27">
        <v>64</v>
      </c>
      <c r="W141" s="27">
        <v>0</v>
      </c>
      <c r="X141" s="27">
        <v>46</v>
      </c>
      <c r="Y141" s="27">
        <v>0</v>
      </c>
      <c r="Z141" s="12">
        <f t="shared" si="4"/>
        <v>485</v>
      </c>
      <c r="AA141" s="13">
        <f t="shared" si="5"/>
        <v>13</v>
      </c>
    </row>
    <row r="142" spans="1:27" x14ac:dyDescent="0.25">
      <c r="A142" s="22" t="s">
        <v>161</v>
      </c>
      <c r="B142" s="25">
        <v>45</v>
      </c>
      <c r="C142" s="25">
        <v>0</v>
      </c>
      <c r="D142" s="25">
        <v>42</v>
      </c>
      <c r="E142" s="25">
        <v>0</v>
      </c>
      <c r="F142" s="27">
        <v>21</v>
      </c>
      <c r="G142" s="27">
        <v>1</v>
      </c>
      <c r="H142" s="27">
        <v>31</v>
      </c>
      <c r="I142" s="27">
        <v>0</v>
      </c>
      <c r="J142" s="27">
        <v>30</v>
      </c>
      <c r="K142" s="27">
        <v>1</v>
      </c>
      <c r="L142" s="27">
        <v>35</v>
      </c>
      <c r="M142" s="27">
        <v>0</v>
      </c>
      <c r="N142" s="27">
        <v>17</v>
      </c>
      <c r="O142" s="27">
        <v>0</v>
      </c>
      <c r="P142" s="27">
        <v>27</v>
      </c>
      <c r="Q142" s="27">
        <v>4</v>
      </c>
      <c r="R142" s="27">
        <v>35</v>
      </c>
      <c r="S142" s="27">
        <v>0</v>
      </c>
      <c r="T142" s="27">
        <v>47</v>
      </c>
      <c r="U142" s="27">
        <v>0</v>
      </c>
      <c r="V142" s="27">
        <v>53</v>
      </c>
      <c r="W142" s="27">
        <v>1</v>
      </c>
      <c r="X142" s="27">
        <v>36</v>
      </c>
      <c r="Y142" s="27">
        <v>0</v>
      </c>
      <c r="Z142" s="12">
        <f t="shared" si="4"/>
        <v>419</v>
      </c>
      <c r="AA142" s="13">
        <f t="shared" si="5"/>
        <v>7</v>
      </c>
    </row>
    <row r="143" spans="1:27" x14ac:dyDescent="0.25">
      <c r="A143" s="23" t="s">
        <v>232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162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2</v>
      </c>
      <c r="AA144" s="13">
        <f t="shared" si="5"/>
        <v>0</v>
      </c>
    </row>
    <row r="145" spans="1:27" x14ac:dyDescent="0.25">
      <c r="A145" s="22" t="s">
        <v>163</v>
      </c>
      <c r="B145" s="25">
        <v>21</v>
      </c>
      <c r="C145" s="25">
        <v>0</v>
      </c>
      <c r="D145" s="25">
        <v>11</v>
      </c>
      <c r="E145" s="25">
        <v>0</v>
      </c>
      <c r="F145" s="27">
        <v>18</v>
      </c>
      <c r="G145" s="27">
        <v>0</v>
      </c>
      <c r="H145" s="27">
        <v>30</v>
      </c>
      <c r="I145" s="27">
        <v>1</v>
      </c>
      <c r="J145" s="27">
        <v>17</v>
      </c>
      <c r="K145" s="27">
        <v>0</v>
      </c>
      <c r="L145" s="27">
        <v>18</v>
      </c>
      <c r="M145" s="27">
        <v>0</v>
      </c>
      <c r="N145" s="27">
        <v>23</v>
      </c>
      <c r="O145" s="27">
        <v>0</v>
      </c>
      <c r="P145" s="27">
        <v>22</v>
      </c>
      <c r="Q145" s="27">
        <v>0</v>
      </c>
      <c r="R145" s="27">
        <v>17</v>
      </c>
      <c r="S145" s="27">
        <v>0</v>
      </c>
      <c r="T145" s="27">
        <v>23</v>
      </c>
      <c r="U145" s="27">
        <v>0</v>
      </c>
      <c r="V145" s="27">
        <v>24</v>
      </c>
      <c r="W145" s="27">
        <v>0</v>
      </c>
      <c r="X145" s="27">
        <v>23</v>
      </c>
      <c r="Y145" s="27">
        <v>0</v>
      </c>
      <c r="Z145" s="12">
        <f t="shared" si="4"/>
        <v>247</v>
      </c>
      <c r="AA145" s="13">
        <f t="shared" si="5"/>
        <v>1</v>
      </c>
    </row>
    <row r="146" spans="1:27" x14ac:dyDescent="0.25">
      <c r="A146" s="23" t="s">
        <v>164</v>
      </c>
      <c r="B146" s="25">
        <v>30</v>
      </c>
      <c r="C146" s="25">
        <v>1</v>
      </c>
      <c r="D146" s="25">
        <v>26</v>
      </c>
      <c r="E146" s="25">
        <v>1</v>
      </c>
      <c r="F146" s="27">
        <v>29</v>
      </c>
      <c r="G146" s="27">
        <v>0</v>
      </c>
      <c r="H146" s="27">
        <v>27</v>
      </c>
      <c r="I146" s="27">
        <v>0</v>
      </c>
      <c r="J146" s="27">
        <v>13</v>
      </c>
      <c r="K146" s="27">
        <v>0</v>
      </c>
      <c r="L146" s="27">
        <v>10</v>
      </c>
      <c r="M146" s="27">
        <v>0</v>
      </c>
      <c r="N146" s="27">
        <v>14</v>
      </c>
      <c r="O146" s="27">
        <v>0</v>
      </c>
      <c r="P146" s="27">
        <v>11</v>
      </c>
      <c r="Q146" s="27">
        <v>0</v>
      </c>
      <c r="R146" s="27">
        <v>14</v>
      </c>
      <c r="S146" s="27">
        <v>0</v>
      </c>
      <c r="T146" s="27">
        <v>16</v>
      </c>
      <c r="U146" s="27">
        <v>0</v>
      </c>
      <c r="V146" s="27">
        <v>25</v>
      </c>
      <c r="W146" s="27">
        <v>0</v>
      </c>
      <c r="X146" s="27">
        <v>36</v>
      </c>
      <c r="Y146" s="27">
        <v>0</v>
      </c>
      <c r="Z146" s="12">
        <f t="shared" si="4"/>
        <v>251</v>
      </c>
      <c r="AA146" s="13">
        <f t="shared" si="5"/>
        <v>2</v>
      </c>
    </row>
    <row r="147" spans="1:27" x14ac:dyDescent="0.25">
      <c r="A147" s="22" t="s">
        <v>165</v>
      </c>
      <c r="B147" s="25">
        <v>3</v>
      </c>
      <c r="C147" s="25">
        <v>0</v>
      </c>
      <c r="D147" s="25">
        <v>3</v>
      </c>
      <c r="E147" s="25">
        <v>0</v>
      </c>
      <c r="F147" s="27">
        <v>4</v>
      </c>
      <c r="G147" s="27">
        <v>0</v>
      </c>
      <c r="H147" s="27">
        <v>2</v>
      </c>
      <c r="I147" s="27">
        <v>0</v>
      </c>
      <c r="J147" s="27">
        <v>1</v>
      </c>
      <c r="K147" s="27">
        <v>0</v>
      </c>
      <c r="L147" s="27">
        <v>3</v>
      </c>
      <c r="M147" s="27">
        <v>0</v>
      </c>
      <c r="N147" s="27">
        <v>1</v>
      </c>
      <c r="O147" s="27">
        <v>0</v>
      </c>
      <c r="P147" s="27">
        <v>4</v>
      </c>
      <c r="Q147" s="27">
        <v>0</v>
      </c>
      <c r="R147" s="27">
        <v>3</v>
      </c>
      <c r="S147" s="27">
        <v>0</v>
      </c>
      <c r="T147" s="27">
        <v>4</v>
      </c>
      <c r="U147" s="27">
        <v>0</v>
      </c>
      <c r="V147" s="27">
        <v>1</v>
      </c>
      <c r="W147" s="27">
        <v>0</v>
      </c>
      <c r="X147" s="27">
        <v>1</v>
      </c>
      <c r="Y147" s="27">
        <v>0</v>
      </c>
      <c r="Z147" s="12">
        <f t="shared" si="4"/>
        <v>30</v>
      </c>
      <c r="AA147" s="13">
        <f t="shared" si="5"/>
        <v>0</v>
      </c>
    </row>
    <row r="148" spans="1:27" x14ac:dyDescent="0.25">
      <c r="A148" s="22" t="s">
        <v>233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1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4"/>
        <v>1</v>
      </c>
      <c r="AA148" s="13">
        <f t="shared" si="5"/>
        <v>0</v>
      </c>
    </row>
    <row r="149" spans="1:27" x14ac:dyDescent="0.25">
      <c r="A149" s="22" t="s">
        <v>166</v>
      </c>
      <c r="B149" s="25">
        <v>478</v>
      </c>
      <c r="C149" s="25">
        <v>0</v>
      </c>
      <c r="D149" s="25">
        <v>333</v>
      </c>
      <c r="E149" s="25">
        <v>0</v>
      </c>
      <c r="F149" s="27">
        <v>376</v>
      </c>
      <c r="G149" s="27">
        <v>1</v>
      </c>
      <c r="H149" s="27">
        <v>340</v>
      </c>
      <c r="I149" s="27">
        <v>1</v>
      </c>
      <c r="J149" s="27">
        <v>419</v>
      </c>
      <c r="K149" s="27">
        <v>0</v>
      </c>
      <c r="L149" s="27">
        <v>320</v>
      </c>
      <c r="M149" s="27">
        <v>2</v>
      </c>
      <c r="N149" s="27">
        <v>474</v>
      </c>
      <c r="O149" s="27">
        <v>1</v>
      </c>
      <c r="P149" s="27">
        <v>552</v>
      </c>
      <c r="Q149" s="27">
        <v>0</v>
      </c>
      <c r="R149" s="27">
        <v>387</v>
      </c>
      <c r="S149" s="27">
        <v>0</v>
      </c>
      <c r="T149" s="27">
        <v>458</v>
      </c>
      <c r="U149" s="27">
        <v>1</v>
      </c>
      <c r="V149" s="27">
        <v>311</v>
      </c>
      <c r="W149" s="27">
        <v>1</v>
      </c>
      <c r="X149" s="27">
        <v>477</v>
      </c>
      <c r="Y149" s="27">
        <v>0</v>
      </c>
      <c r="Z149" s="12">
        <f t="shared" si="4"/>
        <v>4925</v>
      </c>
      <c r="AA149" s="13">
        <f t="shared" si="5"/>
        <v>7</v>
      </c>
    </row>
    <row r="150" spans="1:27" x14ac:dyDescent="0.25">
      <c r="A150" s="22" t="s">
        <v>167</v>
      </c>
      <c r="B150" s="25">
        <v>35</v>
      </c>
      <c r="C150" s="25">
        <v>0</v>
      </c>
      <c r="D150" s="25">
        <v>18</v>
      </c>
      <c r="E150" s="25">
        <v>0</v>
      </c>
      <c r="F150" s="27">
        <v>35</v>
      </c>
      <c r="G150" s="27">
        <v>0</v>
      </c>
      <c r="H150" s="27">
        <v>24</v>
      </c>
      <c r="I150" s="27">
        <v>0</v>
      </c>
      <c r="J150" s="27">
        <v>50</v>
      </c>
      <c r="K150" s="27">
        <v>0</v>
      </c>
      <c r="L150" s="27">
        <v>30</v>
      </c>
      <c r="M150" s="27">
        <v>0</v>
      </c>
      <c r="N150" s="27">
        <v>45</v>
      </c>
      <c r="O150" s="27">
        <v>0</v>
      </c>
      <c r="P150" s="27">
        <v>37</v>
      </c>
      <c r="Q150" s="27">
        <v>0</v>
      </c>
      <c r="R150" s="27">
        <v>38</v>
      </c>
      <c r="S150" s="27">
        <v>0</v>
      </c>
      <c r="T150" s="27">
        <v>63</v>
      </c>
      <c r="U150" s="27">
        <v>0</v>
      </c>
      <c r="V150" s="27">
        <v>45</v>
      </c>
      <c r="W150" s="27">
        <v>1</v>
      </c>
      <c r="X150" s="27">
        <v>27</v>
      </c>
      <c r="Y150" s="27">
        <v>0</v>
      </c>
      <c r="Z150" s="12">
        <f t="shared" si="4"/>
        <v>447</v>
      </c>
      <c r="AA150" s="13">
        <f t="shared" si="5"/>
        <v>1</v>
      </c>
    </row>
    <row r="151" spans="1:27" x14ac:dyDescent="0.25">
      <c r="A151" s="22" t="s">
        <v>168</v>
      </c>
      <c r="B151" s="25">
        <v>0</v>
      </c>
      <c r="C151" s="25">
        <v>0</v>
      </c>
      <c r="D151" s="25">
        <v>0</v>
      </c>
      <c r="E151" s="25">
        <v>0</v>
      </c>
      <c r="F151" s="27">
        <v>1</v>
      </c>
      <c r="G151" s="27">
        <v>0</v>
      </c>
      <c r="H151" s="27">
        <v>2</v>
      </c>
      <c r="I151" s="27">
        <v>0</v>
      </c>
      <c r="J151" s="27">
        <v>0</v>
      </c>
      <c r="K151" s="27">
        <v>0</v>
      </c>
      <c r="L151" s="27">
        <v>1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1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12">
        <f t="shared" si="4"/>
        <v>5</v>
      </c>
      <c r="AA151" s="13">
        <f t="shared" si="5"/>
        <v>0</v>
      </c>
    </row>
    <row r="152" spans="1:27" x14ac:dyDescent="0.25">
      <c r="A152" s="23" t="s">
        <v>169</v>
      </c>
      <c r="B152" s="25">
        <v>0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4</v>
      </c>
      <c r="O152" s="27">
        <v>0</v>
      </c>
      <c r="P152" s="27">
        <v>2</v>
      </c>
      <c r="Q152" s="27">
        <v>0</v>
      </c>
      <c r="R152" s="27">
        <v>0</v>
      </c>
      <c r="S152" s="27">
        <v>0</v>
      </c>
      <c r="T152" s="27">
        <v>2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8</v>
      </c>
      <c r="AA152" s="13">
        <f t="shared" si="5"/>
        <v>0</v>
      </c>
    </row>
    <row r="153" spans="1:27" x14ac:dyDescent="0.25">
      <c r="A153" s="22" t="s">
        <v>170</v>
      </c>
      <c r="B153" s="25">
        <v>0</v>
      </c>
      <c r="C153" s="25">
        <v>0</v>
      </c>
      <c r="D153" s="25">
        <v>0</v>
      </c>
      <c r="E153" s="25">
        <v>0</v>
      </c>
      <c r="F153" s="27">
        <v>1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1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4</v>
      </c>
      <c r="W153" s="27">
        <v>0</v>
      </c>
      <c r="X153" s="27">
        <v>0</v>
      </c>
      <c r="Y153" s="27">
        <v>0</v>
      </c>
      <c r="Z153" s="12">
        <f t="shared" si="4"/>
        <v>7</v>
      </c>
      <c r="AA153" s="13">
        <f t="shared" si="5"/>
        <v>0</v>
      </c>
    </row>
    <row r="154" spans="1:27" x14ac:dyDescent="0.25">
      <c r="A154" s="22" t="s">
        <v>171</v>
      </c>
      <c r="B154" s="25">
        <v>5</v>
      </c>
      <c r="C154" s="25">
        <v>0</v>
      </c>
      <c r="D154" s="25">
        <v>1</v>
      </c>
      <c r="E154" s="25">
        <v>0</v>
      </c>
      <c r="F154" s="27">
        <v>2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3</v>
      </c>
      <c r="M154" s="27">
        <v>0</v>
      </c>
      <c r="N154" s="27">
        <v>2</v>
      </c>
      <c r="O154" s="27">
        <v>0</v>
      </c>
      <c r="P154" s="27">
        <v>2</v>
      </c>
      <c r="Q154" s="27">
        <v>0</v>
      </c>
      <c r="R154" s="27">
        <v>3</v>
      </c>
      <c r="S154" s="27">
        <v>0</v>
      </c>
      <c r="T154" s="27">
        <v>4</v>
      </c>
      <c r="U154" s="27">
        <v>0</v>
      </c>
      <c r="V154" s="27">
        <v>1</v>
      </c>
      <c r="W154" s="27">
        <v>0</v>
      </c>
      <c r="X154" s="27">
        <v>9</v>
      </c>
      <c r="Y154" s="27">
        <v>0</v>
      </c>
      <c r="Z154" s="12">
        <f t="shared" si="4"/>
        <v>32</v>
      </c>
      <c r="AA154" s="13">
        <f t="shared" si="5"/>
        <v>0</v>
      </c>
    </row>
    <row r="155" spans="1:27" x14ac:dyDescent="0.25">
      <c r="A155" s="22" t="s">
        <v>173</v>
      </c>
      <c r="B155" s="25">
        <v>0</v>
      </c>
      <c r="C155" s="25">
        <v>0</v>
      </c>
      <c r="D155" s="25">
        <v>2</v>
      </c>
      <c r="E155" s="25">
        <v>0</v>
      </c>
      <c r="F155" s="27">
        <v>0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1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1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3</v>
      </c>
      <c r="Y155" s="27">
        <v>0</v>
      </c>
      <c r="Z155" s="12">
        <f t="shared" si="4"/>
        <v>10</v>
      </c>
      <c r="AA155" s="13">
        <f t="shared" si="5"/>
        <v>0</v>
      </c>
    </row>
    <row r="156" spans="1:27" x14ac:dyDescent="0.25">
      <c r="A156" s="22" t="s">
        <v>174</v>
      </c>
      <c r="B156" s="25">
        <v>3</v>
      </c>
      <c r="C156" s="25">
        <v>0</v>
      </c>
      <c r="D156" s="25">
        <v>2</v>
      </c>
      <c r="E156" s="25">
        <v>0</v>
      </c>
      <c r="F156" s="27">
        <v>0</v>
      </c>
      <c r="G156" s="27">
        <v>0</v>
      </c>
      <c r="H156" s="27">
        <v>2</v>
      </c>
      <c r="I156" s="27">
        <v>0</v>
      </c>
      <c r="J156" s="27">
        <v>0</v>
      </c>
      <c r="K156" s="27">
        <v>0</v>
      </c>
      <c r="L156" s="27">
        <v>3</v>
      </c>
      <c r="M156" s="27">
        <v>0</v>
      </c>
      <c r="N156" s="27">
        <v>4</v>
      </c>
      <c r="O156" s="27">
        <v>0</v>
      </c>
      <c r="P156" s="27">
        <v>2</v>
      </c>
      <c r="Q156" s="27">
        <v>0</v>
      </c>
      <c r="R156" s="27">
        <v>1</v>
      </c>
      <c r="S156" s="27">
        <v>0</v>
      </c>
      <c r="T156" s="27">
        <v>3</v>
      </c>
      <c r="U156" s="27">
        <v>0</v>
      </c>
      <c r="V156" s="27">
        <v>0</v>
      </c>
      <c r="W156" s="27">
        <v>0</v>
      </c>
      <c r="X156" s="27">
        <v>2</v>
      </c>
      <c r="Y156" s="27">
        <v>0</v>
      </c>
      <c r="Z156" s="12">
        <f t="shared" si="4"/>
        <v>22</v>
      </c>
      <c r="AA156" s="13">
        <f t="shared" si="5"/>
        <v>0</v>
      </c>
    </row>
    <row r="157" spans="1:27" x14ac:dyDescent="0.25">
      <c r="A157" s="22" t="s">
        <v>175</v>
      </c>
      <c r="B157" s="25">
        <v>11</v>
      </c>
      <c r="C157" s="25">
        <v>0</v>
      </c>
      <c r="D157" s="25">
        <v>12</v>
      </c>
      <c r="E157" s="25">
        <v>0</v>
      </c>
      <c r="F157" s="27">
        <v>10</v>
      </c>
      <c r="G157" s="27">
        <v>0</v>
      </c>
      <c r="H157" s="27">
        <v>12</v>
      </c>
      <c r="I157" s="27">
        <v>0</v>
      </c>
      <c r="J157" s="27">
        <v>15</v>
      </c>
      <c r="K157" s="27">
        <v>0</v>
      </c>
      <c r="L157" s="27">
        <v>15</v>
      </c>
      <c r="M157" s="27">
        <v>0</v>
      </c>
      <c r="N157" s="27">
        <v>23</v>
      </c>
      <c r="O157" s="27">
        <v>0</v>
      </c>
      <c r="P157" s="27">
        <v>13</v>
      </c>
      <c r="Q157" s="27">
        <v>0</v>
      </c>
      <c r="R157" s="27">
        <v>9</v>
      </c>
      <c r="S157" s="27">
        <v>0</v>
      </c>
      <c r="T157" s="27">
        <v>17</v>
      </c>
      <c r="U157" s="27">
        <v>0</v>
      </c>
      <c r="V157" s="27">
        <v>14</v>
      </c>
      <c r="W157" s="27">
        <v>0</v>
      </c>
      <c r="X157" s="27">
        <v>3</v>
      </c>
      <c r="Y157" s="27">
        <v>0</v>
      </c>
      <c r="Z157" s="12">
        <f t="shared" si="4"/>
        <v>154</v>
      </c>
      <c r="AA157" s="13">
        <f t="shared" si="5"/>
        <v>0</v>
      </c>
    </row>
    <row r="158" spans="1:27" x14ac:dyDescent="0.25">
      <c r="A158" s="22" t="s">
        <v>176</v>
      </c>
      <c r="B158" s="25">
        <v>10</v>
      </c>
      <c r="C158" s="25">
        <v>0</v>
      </c>
      <c r="D158" s="25">
        <v>12</v>
      </c>
      <c r="E158" s="25">
        <v>0</v>
      </c>
      <c r="F158" s="27">
        <v>6</v>
      </c>
      <c r="G158" s="27">
        <v>0</v>
      </c>
      <c r="H158" s="27">
        <v>2</v>
      </c>
      <c r="I158" s="27">
        <v>0</v>
      </c>
      <c r="J158" s="27">
        <v>7</v>
      </c>
      <c r="K158" s="27">
        <v>0</v>
      </c>
      <c r="L158" s="27">
        <v>1</v>
      </c>
      <c r="M158" s="27">
        <v>0</v>
      </c>
      <c r="N158" s="27">
        <v>5</v>
      </c>
      <c r="O158" s="27">
        <v>0</v>
      </c>
      <c r="P158" s="27">
        <v>3</v>
      </c>
      <c r="Q158" s="27">
        <v>0</v>
      </c>
      <c r="R158" s="27">
        <v>5</v>
      </c>
      <c r="S158" s="27">
        <v>0</v>
      </c>
      <c r="T158" s="27">
        <v>3</v>
      </c>
      <c r="U158" s="27">
        <v>0</v>
      </c>
      <c r="V158" s="27">
        <v>3</v>
      </c>
      <c r="W158" s="27">
        <v>0</v>
      </c>
      <c r="X158" s="27">
        <v>2</v>
      </c>
      <c r="Y158" s="27">
        <v>0</v>
      </c>
      <c r="Z158" s="12">
        <f t="shared" si="4"/>
        <v>59</v>
      </c>
      <c r="AA158" s="13">
        <f t="shared" si="5"/>
        <v>0</v>
      </c>
    </row>
    <row r="159" spans="1:27" x14ac:dyDescent="0.25">
      <c r="A159" s="23" t="s">
        <v>177</v>
      </c>
      <c r="B159" s="25">
        <v>10</v>
      </c>
      <c r="C159" s="25">
        <v>0</v>
      </c>
      <c r="D159" s="25">
        <v>10</v>
      </c>
      <c r="E159" s="25">
        <v>0</v>
      </c>
      <c r="F159" s="27">
        <v>5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1</v>
      </c>
      <c r="M159" s="27">
        <v>0</v>
      </c>
      <c r="N159" s="27">
        <v>3</v>
      </c>
      <c r="O159" s="27">
        <v>0</v>
      </c>
      <c r="P159" s="27">
        <v>1</v>
      </c>
      <c r="Q159" s="27">
        <v>0</v>
      </c>
      <c r="R159" s="27">
        <v>1</v>
      </c>
      <c r="S159" s="27">
        <v>0</v>
      </c>
      <c r="T159" s="27">
        <v>4</v>
      </c>
      <c r="U159" s="27">
        <v>0</v>
      </c>
      <c r="V159" s="27">
        <v>2</v>
      </c>
      <c r="W159" s="27">
        <v>0</v>
      </c>
      <c r="X159" s="27">
        <v>0</v>
      </c>
      <c r="Y159" s="27">
        <v>0</v>
      </c>
      <c r="Z159" s="12">
        <f t="shared" si="4"/>
        <v>40</v>
      </c>
      <c r="AA159" s="13">
        <f t="shared" si="5"/>
        <v>0</v>
      </c>
    </row>
    <row r="160" spans="1:27" x14ac:dyDescent="0.25">
      <c r="A160" s="23" t="s">
        <v>178</v>
      </c>
      <c r="B160" s="25">
        <v>1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2</v>
      </c>
      <c r="Q160" s="27">
        <v>0</v>
      </c>
      <c r="R160" s="27">
        <v>0</v>
      </c>
      <c r="S160" s="27">
        <v>0</v>
      </c>
      <c r="T160" s="27">
        <v>1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4"/>
        <v>5</v>
      </c>
      <c r="AA160" s="13">
        <f t="shared" si="5"/>
        <v>0</v>
      </c>
    </row>
    <row r="161" spans="1:27" x14ac:dyDescent="0.25">
      <c r="A161" s="22" t="s">
        <v>179</v>
      </c>
      <c r="B161" s="25">
        <v>22</v>
      </c>
      <c r="C161" s="25">
        <v>2</v>
      </c>
      <c r="D161" s="25">
        <v>34</v>
      </c>
      <c r="E161" s="25">
        <v>3</v>
      </c>
      <c r="F161" s="27">
        <v>17</v>
      </c>
      <c r="G161" s="27">
        <v>0</v>
      </c>
      <c r="H161" s="27">
        <v>23</v>
      </c>
      <c r="I161" s="27">
        <v>1</v>
      </c>
      <c r="J161" s="27">
        <v>51</v>
      </c>
      <c r="K161" s="27">
        <v>2</v>
      </c>
      <c r="L161" s="27">
        <v>47</v>
      </c>
      <c r="M161" s="27">
        <v>5</v>
      </c>
      <c r="N161" s="27">
        <v>62</v>
      </c>
      <c r="O161" s="27">
        <v>1</v>
      </c>
      <c r="P161" s="27">
        <v>43</v>
      </c>
      <c r="Q161" s="27">
        <v>2</v>
      </c>
      <c r="R161" s="27">
        <v>32</v>
      </c>
      <c r="S161" s="27">
        <v>3</v>
      </c>
      <c r="T161" s="27">
        <v>22</v>
      </c>
      <c r="U161" s="27">
        <v>1</v>
      </c>
      <c r="V161" s="27">
        <v>45</v>
      </c>
      <c r="W161" s="27">
        <v>0</v>
      </c>
      <c r="X161" s="27">
        <v>38</v>
      </c>
      <c r="Y161" s="27">
        <v>0</v>
      </c>
      <c r="Z161" s="12">
        <f t="shared" si="4"/>
        <v>436</v>
      </c>
      <c r="AA161" s="13">
        <f t="shared" si="5"/>
        <v>20</v>
      </c>
    </row>
    <row r="162" spans="1:27" x14ac:dyDescent="0.25">
      <c r="A162" s="23" t="s">
        <v>180</v>
      </c>
      <c r="B162" s="27">
        <v>33</v>
      </c>
      <c r="C162" s="27">
        <v>0</v>
      </c>
      <c r="D162" s="25">
        <v>32</v>
      </c>
      <c r="E162" s="25">
        <v>0</v>
      </c>
      <c r="F162" s="27">
        <v>28</v>
      </c>
      <c r="G162" s="27">
        <v>0</v>
      </c>
      <c r="H162" s="27">
        <v>24</v>
      </c>
      <c r="I162" s="27">
        <v>0</v>
      </c>
      <c r="J162" s="27">
        <v>18</v>
      </c>
      <c r="K162" s="27">
        <v>0</v>
      </c>
      <c r="L162" s="27">
        <v>21</v>
      </c>
      <c r="M162" s="27">
        <v>0</v>
      </c>
      <c r="N162" s="27">
        <v>28</v>
      </c>
      <c r="O162" s="27">
        <v>0</v>
      </c>
      <c r="P162" s="27">
        <v>14</v>
      </c>
      <c r="Q162" s="27">
        <v>0</v>
      </c>
      <c r="R162" s="27">
        <v>27</v>
      </c>
      <c r="S162" s="27">
        <v>0</v>
      </c>
      <c r="T162" s="27">
        <v>37</v>
      </c>
      <c r="U162" s="27">
        <v>0</v>
      </c>
      <c r="V162" s="27">
        <v>20</v>
      </c>
      <c r="W162" s="27">
        <v>0</v>
      </c>
      <c r="X162" s="27">
        <v>35</v>
      </c>
      <c r="Y162" s="27">
        <v>0</v>
      </c>
      <c r="Z162" s="12">
        <f t="shared" si="4"/>
        <v>317</v>
      </c>
      <c r="AA162" s="13">
        <f t="shared" si="5"/>
        <v>0</v>
      </c>
    </row>
    <row r="163" spans="1:27" x14ac:dyDescent="0.25">
      <c r="A163" s="22" t="s">
        <v>181</v>
      </c>
      <c r="B163" s="25">
        <v>165</v>
      </c>
      <c r="C163" s="25">
        <v>3</v>
      </c>
      <c r="D163" s="25">
        <v>138</v>
      </c>
      <c r="E163" s="25">
        <v>2</v>
      </c>
      <c r="F163" s="27">
        <v>116</v>
      </c>
      <c r="G163" s="27">
        <v>3</v>
      </c>
      <c r="H163" s="27">
        <v>125</v>
      </c>
      <c r="I163" s="27">
        <v>3</v>
      </c>
      <c r="J163" s="27">
        <v>115</v>
      </c>
      <c r="K163" s="27">
        <v>1</v>
      </c>
      <c r="L163" s="27">
        <v>93</v>
      </c>
      <c r="M163" s="27">
        <v>3</v>
      </c>
      <c r="N163" s="27">
        <v>111</v>
      </c>
      <c r="O163" s="27">
        <v>2</v>
      </c>
      <c r="P163" s="27">
        <v>140</v>
      </c>
      <c r="Q163" s="27">
        <v>1</v>
      </c>
      <c r="R163" s="27">
        <v>90</v>
      </c>
      <c r="S163" s="27">
        <v>0</v>
      </c>
      <c r="T163" s="27">
        <v>129</v>
      </c>
      <c r="U163" s="27">
        <v>0</v>
      </c>
      <c r="V163" s="27">
        <v>105</v>
      </c>
      <c r="W163" s="27">
        <v>1</v>
      </c>
      <c r="X163" s="27">
        <v>84</v>
      </c>
      <c r="Y163" s="27">
        <v>0</v>
      </c>
      <c r="Z163" s="12">
        <f t="shared" si="4"/>
        <v>1411</v>
      </c>
      <c r="AA163" s="13">
        <f t="shared" si="5"/>
        <v>19</v>
      </c>
    </row>
    <row r="164" spans="1:27" x14ac:dyDescent="0.25">
      <c r="A164" s="22" t="s">
        <v>182</v>
      </c>
      <c r="B164" s="25">
        <v>5</v>
      </c>
      <c r="C164" s="25">
        <v>0</v>
      </c>
      <c r="D164" s="25">
        <v>2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1</v>
      </c>
      <c r="K164" s="27">
        <v>0</v>
      </c>
      <c r="L164" s="27">
        <v>3</v>
      </c>
      <c r="M164" s="27">
        <v>0</v>
      </c>
      <c r="N164" s="27">
        <v>9</v>
      </c>
      <c r="O164" s="27">
        <v>0</v>
      </c>
      <c r="P164" s="27">
        <v>2</v>
      </c>
      <c r="Q164" s="27">
        <v>0</v>
      </c>
      <c r="R164" s="27">
        <v>8</v>
      </c>
      <c r="S164" s="27">
        <v>0</v>
      </c>
      <c r="T164" s="27">
        <v>1</v>
      </c>
      <c r="U164" s="27">
        <v>0</v>
      </c>
      <c r="V164" s="27">
        <v>3</v>
      </c>
      <c r="W164" s="27">
        <v>0</v>
      </c>
      <c r="X164" s="27">
        <v>5</v>
      </c>
      <c r="Y164" s="27">
        <v>0</v>
      </c>
      <c r="Z164" s="12">
        <f t="shared" si="4"/>
        <v>40</v>
      </c>
      <c r="AA164" s="13">
        <f t="shared" si="5"/>
        <v>0</v>
      </c>
    </row>
    <row r="165" spans="1:27" x14ac:dyDescent="0.25">
      <c r="A165" s="22" t="s">
        <v>183</v>
      </c>
      <c r="B165" s="25">
        <v>663</v>
      </c>
      <c r="C165" s="25">
        <v>3</v>
      </c>
      <c r="D165" s="25">
        <v>421</v>
      </c>
      <c r="E165" s="25">
        <v>17</v>
      </c>
      <c r="F165" s="27">
        <v>564</v>
      </c>
      <c r="G165" s="27">
        <v>11</v>
      </c>
      <c r="H165" s="27">
        <v>490</v>
      </c>
      <c r="I165" s="27">
        <v>8</v>
      </c>
      <c r="J165" s="27">
        <v>545</v>
      </c>
      <c r="K165" s="27">
        <v>16</v>
      </c>
      <c r="L165" s="27">
        <v>505</v>
      </c>
      <c r="M165" s="27">
        <v>28</v>
      </c>
      <c r="N165" s="27">
        <v>700</v>
      </c>
      <c r="O165" s="27">
        <v>0</v>
      </c>
      <c r="P165" s="27">
        <v>776</v>
      </c>
      <c r="Q165" s="27">
        <v>10</v>
      </c>
      <c r="R165" s="27">
        <v>565</v>
      </c>
      <c r="S165" s="27">
        <v>4</v>
      </c>
      <c r="T165" s="27">
        <v>663</v>
      </c>
      <c r="U165" s="27">
        <v>0</v>
      </c>
      <c r="V165" s="27">
        <v>531</v>
      </c>
      <c r="W165" s="27">
        <v>0</v>
      </c>
      <c r="X165" s="27">
        <v>628</v>
      </c>
      <c r="Y165" s="27">
        <v>0</v>
      </c>
      <c r="Z165" s="12">
        <f t="shared" si="4"/>
        <v>7051</v>
      </c>
      <c r="AA165" s="13">
        <f t="shared" si="5"/>
        <v>97</v>
      </c>
    </row>
    <row r="166" spans="1:27" x14ac:dyDescent="0.25">
      <c r="A166" s="22" t="s">
        <v>184</v>
      </c>
      <c r="B166" s="25">
        <v>90</v>
      </c>
      <c r="C166" s="25">
        <v>0</v>
      </c>
      <c r="D166" s="25">
        <v>70</v>
      </c>
      <c r="E166" s="25">
        <v>0</v>
      </c>
      <c r="F166" s="27">
        <v>86</v>
      </c>
      <c r="G166" s="27">
        <v>0</v>
      </c>
      <c r="H166" s="27">
        <v>58</v>
      </c>
      <c r="I166" s="27">
        <v>0</v>
      </c>
      <c r="J166" s="27">
        <v>77</v>
      </c>
      <c r="K166" s="27">
        <v>0</v>
      </c>
      <c r="L166" s="27">
        <v>60</v>
      </c>
      <c r="M166" s="27">
        <v>0</v>
      </c>
      <c r="N166" s="27">
        <v>122</v>
      </c>
      <c r="O166" s="27">
        <v>0</v>
      </c>
      <c r="P166" s="27">
        <v>97</v>
      </c>
      <c r="Q166" s="27">
        <v>1</v>
      </c>
      <c r="R166" s="27">
        <v>77</v>
      </c>
      <c r="S166" s="27">
        <v>0</v>
      </c>
      <c r="T166" s="27">
        <v>82</v>
      </c>
      <c r="U166" s="27">
        <v>0</v>
      </c>
      <c r="V166" s="27">
        <v>70</v>
      </c>
      <c r="W166" s="27">
        <v>0</v>
      </c>
      <c r="X166" s="27">
        <v>54</v>
      </c>
      <c r="Y166" s="27">
        <v>0</v>
      </c>
      <c r="Z166" s="12">
        <f t="shared" si="4"/>
        <v>943</v>
      </c>
      <c r="AA166" s="13">
        <f t="shared" si="5"/>
        <v>1</v>
      </c>
    </row>
    <row r="167" spans="1:27" x14ac:dyDescent="0.25">
      <c r="A167" s="22" t="s">
        <v>185</v>
      </c>
      <c r="B167" s="25">
        <v>1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2</v>
      </c>
      <c r="AA167" s="13">
        <f t="shared" si="5"/>
        <v>0</v>
      </c>
    </row>
    <row r="168" spans="1:27" x14ac:dyDescent="0.25">
      <c r="A168" s="22" t="s">
        <v>186</v>
      </c>
      <c r="B168" s="25">
        <v>138</v>
      </c>
      <c r="C168" s="25">
        <v>0</v>
      </c>
      <c r="D168" s="25">
        <v>141</v>
      </c>
      <c r="E168" s="25">
        <v>0</v>
      </c>
      <c r="F168" s="27">
        <v>238</v>
      </c>
      <c r="G168" s="27">
        <v>2</v>
      </c>
      <c r="H168" s="27">
        <v>118</v>
      </c>
      <c r="I168" s="27">
        <v>0</v>
      </c>
      <c r="J168" s="27">
        <v>202</v>
      </c>
      <c r="K168" s="27">
        <v>6</v>
      </c>
      <c r="L168" s="27">
        <v>132</v>
      </c>
      <c r="M168" s="27">
        <v>0</v>
      </c>
      <c r="N168" s="27">
        <v>195</v>
      </c>
      <c r="O168" s="27">
        <v>0</v>
      </c>
      <c r="P168" s="27">
        <v>223</v>
      </c>
      <c r="Q168" s="27">
        <v>0</v>
      </c>
      <c r="R168" s="27">
        <v>321</v>
      </c>
      <c r="S168" s="27">
        <v>0</v>
      </c>
      <c r="T168" s="27">
        <v>233</v>
      </c>
      <c r="U168" s="27">
        <v>0</v>
      </c>
      <c r="V168" s="27">
        <v>161</v>
      </c>
      <c r="W168" s="27">
        <v>0</v>
      </c>
      <c r="X168" s="27">
        <v>131</v>
      </c>
      <c r="Y168" s="27">
        <v>0</v>
      </c>
      <c r="Z168" s="12">
        <f t="shared" si="4"/>
        <v>2233</v>
      </c>
      <c r="AA168" s="13">
        <f t="shared" si="5"/>
        <v>8</v>
      </c>
    </row>
    <row r="169" spans="1:27" x14ac:dyDescent="0.25">
      <c r="A169" s="22" t="s">
        <v>187</v>
      </c>
      <c r="B169" s="25">
        <v>2</v>
      </c>
      <c r="C169" s="25">
        <v>0</v>
      </c>
      <c r="D169" s="25">
        <v>0</v>
      </c>
      <c r="E169" s="25">
        <v>0</v>
      </c>
      <c r="F169" s="27">
        <v>1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1</v>
      </c>
      <c r="M169" s="27">
        <v>0</v>
      </c>
      <c r="N169" s="27">
        <v>1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1</v>
      </c>
      <c r="Y169" s="27">
        <v>0</v>
      </c>
      <c r="Z169" s="12">
        <f t="shared" si="4"/>
        <v>6</v>
      </c>
      <c r="AA169" s="13">
        <f t="shared" si="5"/>
        <v>0</v>
      </c>
    </row>
    <row r="170" spans="1:27" x14ac:dyDescent="0.25">
      <c r="A170" s="22" t="s">
        <v>188</v>
      </c>
      <c r="B170" s="25">
        <v>353</v>
      </c>
      <c r="C170" s="25">
        <v>4</v>
      </c>
      <c r="D170" s="25">
        <v>362</v>
      </c>
      <c r="E170" s="25">
        <v>0</v>
      </c>
      <c r="F170" s="27">
        <v>157</v>
      </c>
      <c r="G170" s="27">
        <v>0</v>
      </c>
      <c r="H170" s="27">
        <v>54</v>
      </c>
      <c r="I170" s="27">
        <v>0</v>
      </c>
      <c r="J170" s="27">
        <v>31</v>
      </c>
      <c r="K170" s="27">
        <v>2</v>
      </c>
      <c r="L170" s="27">
        <v>45</v>
      </c>
      <c r="M170" s="27">
        <v>0</v>
      </c>
      <c r="N170" s="27">
        <v>52</v>
      </c>
      <c r="O170" s="27">
        <v>0</v>
      </c>
      <c r="P170" s="27">
        <v>42</v>
      </c>
      <c r="Q170" s="27">
        <v>0</v>
      </c>
      <c r="R170" s="27">
        <v>50</v>
      </c>
      <c r="S170" s="27">
        <v>0</v>
      </c>
      <c r="T170" s="27">
        <v>51</v>
      </c>
      <c r="U170" s="27">
        <v>0</v>
      </c>
      <c r="V170" s="27">
        <v>81</v>
      </c>
      <c r="W170" s="27">
        <v>0</v>
      </c>
      <c r="X170" s="27">
        <v>367</v>
      </c>
      <c r="Y170" s="27">
        <v>0</v>
      </c>
      <c r="Z170" s="12">
        <f t="shared" si="4"/>
        <v>1645</v>
      </c>
      <c r="AA170" s="13">
        <f t="shared" si="5"/>
        <v>6</v>
      </c>
    </row>
    <row r="171" spans="1:27" x14ac:dyDescent="0.25">
      <c r="A171" s="22" t="s">
        <v>189</v>
      </c>
      <c r="B171" s="25">
        <v>90</v>
      </c>
      <c r="C171" s="25">
        <v>4</v>
      </c>
      <c r="D171" s="25">
        <v>135</v>
      </c>
      <c r="E171" s="25">
        <v>11</v>
      </c>
      <c r="F171" s="27">
        <v>61</v>
      </c>
      <c r="G171" s="27">
        <v>1</v>
      </c>
      <c r="H171" s="27">
        <v>59</v>
      </c>
      <c r="I171" s="27">
        <v>1</v>
      </c>
      <c r="J171" s="27">
        <v>55</v>
      </c>
      <c r="K171" s="27">
        <v>2</v>
      </c>
      <c r="L171" s="27">
        <v>33</v>
      </c>
      <c r="M171" s="27">
        <v>6</v>
      </c>
      <c r="N171" s="27">
        <v>76</v>
      </c>
      <c r="O171" s="27">
        <v>0</v>
      </c>
      <c r="P171" s="27">
        <v>38</v>
      </c>
      <c r="Q171" s="27">
        <v>0</v>
      </c>
      <c r="R171" s="27">
        <v>41</v>
      </c>
      <c r="S171" s="27">
        <v>0</v>
      </c>
      <c r="T171" s="27">
        <v>47</v>
      </c>
      <c r="U171" s="27">
        <v>0</v>
      </c>
      <c r="V171" s="27">
        <v>66</v>
      </c>
      <c r="W171" s="27">
        <v>0</v>
      </c>
      <c r="X171" s="27">
        <v>84</v>
      </c>
      <c r="Y171" s="27">
        <v>0</v>
      </c>
      <c r="Z171" s="12">
        <f t="shared" si="4"/>
        <v>785</v>
      </c>
      <c r="AA171" s="13">
        <f t="shared" si="5"/>
        <v>25</v>
      </c>
    </row>
    <row r="172" spans="1:27" x14ac:dyDescent="0.25">
      <c r="A172" s="22" t="s">
        <v>190</v>
      </c>
      <c r="B172" s="25">
        <v>6</v>
      </c>
      <c r="C172" s="25">
        <v>0</v>
      </c>
      <c r="D172" s="25">
        <v>6</v>
      </c>
      <c r="E172" s="25">
        <v>0</v>
      </c>
      <c r="F172" s="27">
        <v>5</v>
      </c>
      <c r="G172" s="27">
        <v>0</v>
      </c>
      <c r="H172" s="27">
        <v>15</v>
      </c>
      <c r="I172" s="27">
        <v>0</v>
      </c>
      <c r="J172" s="27">
        <v>7</v>
      </c>
      <c r="K172" s="27">
        <v>1</v>
      </c>
      <c r="L172" s="27">
        <v>3</v>
      </c>
      <c r="M172" s="27">
        <v>0</v>
      </c>
      <c r="N172" s="27">
        <v>7</v>
      </c>
      <c r="O172" s="27">
        <v>0</v>
      </c>
      <c r="P172" s="27">
        <v>1</v>
      </c>
      <c r="Q172" s="27">
        <v>0</v>
      </c>
      <c r="R172" s="27">
        <v>12</v>
      </c>
      <c r="S172" s="27">
        <v>0</v>
      </c>
      <c r="T172" s="27">
        <v>5</v>
      </c>
      <c r="U172" s="27">
        <v>0</v>
      </c>
      <c r="V172" s="27">
        <v>15</v>
      </c>
      <c r="W172" s="27">
        <v>0</v>
      </c>
      <c r="X172" s="27">
        <v>10</v>
      </c>
      <c r="Y172" s="27">
        <v>0</v>
      </c>
      <c r="Z172" s="12">
        <f t="shared" si="4"/>
        <v>92</v>
      </c>
      <c r="AA172" s="13">
        <f t="shared" si="5"/>
        <v>1</v>
      </c>
    </row>
    <row r="173" spans="1:27" x14ac:dyDescent="0.25">
      <c r="A173" s="22" t="s">
        <v>191</v>
      </c>
      <c r="B173" s="25">
        <v>2</v>
      </c>
      <c r="C173" s="25">
        <v>0</v>
      </c>
      <c r="D173" s="25">
        <v>4</v>
      </c>
      <c r="E173" s="25">
        <v>0</v>
      </c>
      <c r="F173" s="27">
        <v>30</v>
      </c>
      <c r="G173" s="27">
        <v>0</v>
      </c>
      <c r="H173" s="27">
        <v>3</v>
      </c>
      <c r="I173" s="27">
        <v>0</v>
      </c>
      <c r="J173" s="27">
        <v>2</v>
      </c>
      <c r="K173" s="27">
        <v>0</v>
      </c>
      <c r="L173" s="27">
        <v>3</v>
      </c>
      <c r="M173" s="27">
        <v>0</v>
      </c>
      <c r="N173" s="27">
        <v>5</v>
      </c>
      <c r="O173" s="27">
        <v>0</v>
      </c>
      <c r="P173" s="27">
        <v>2</v>
      </c>
      <c r="Q173" s="27">
        <v>0</v>
      </c>
      <c r="R173" s="27">
        <v>5</v>
      </c>
      <c r="S173" s="27">
        <v>0</v>
      </c>
      <c r="T173" s="27">
        <v>7</v>
      </c>
      <c r="U173" s="27">
        <v>0</v>
      </c>
      <c r="V173" s="27">
        <v>4</v>
      </c>
      <c r="W173" s="27">
        <v>0</v>
      </c>
      <c r="X173" s="27">
        <v>4</v>
      </c>
      <c r="Y173" s="27">
        <v>0</v>
      </c>
      <c r="Z173" s="12">
        <f t="shared" si="4"/>
        <v>71</v>
      </c>
      <c r="AA173" s="13">
        <f t="shared" si="5"/>
        <v>0</v>
      </c>
    </row>
    <row r="174" spans="1:27" x14ac:dyDescent="0.25">
      <c r="A174" s="22" t="s">
        <v>192</v>
      </c>
      <c r="B174" s="25">
        <v>0</v>
      </c>
      <c r="C174" s="25">
        <v>0</v>
      </c>
      <c r="D174" s="25">
        <v>0</v>
      </c>
      <c r="E174" s="25">
        <v>0</v>
      </c>
      <c r="F174" s="27">
        <v>1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1</v>
      </c>
      <c r="O174" s="27">
        <v>0</v>
      </c>
      <c r="P174" s="27">
        <v>1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3</v>
      </c>
      <c r="AA174" s="13">
        <f t="shared" si="5"/>
        <v>0</v>
      </c>
    </row>
    <row r="175" spans="1:27" x14ac:dyDescent="0.25">
      <c r="A175" s="23" t="s">
        <v>193</v>
      </c>
      <c r="B175" s="27">
        <v>2</v>
      </c>
      <c r="C175" s="27">
        <v>0</v>
      </c>
      <c r="D175" s="25">
        <v>2</v>
      </c>
      <c r="E175" s="25">
        <v>0</v>
      </c>
      <c r="F175" s="27">
        <v>1</v>
      </c>
      <c r="G175" s="27">
        <v>0</v>
      </c>
      <c r="H175" s="27">
        <v>2</v>
      </c>
      <c r="I175" s="27">
        <v>0</v>
      </c>
      <c r="J175" s="27">
        <v>0</v>
      </c>
      <c r="K175" s="27">
        <v>0</v>
      </c>
      <c r="L175" s="27">
        <v>2</v>
      </c>
      <c r="M175" s="27">
        <v>0</v>
      </c>
      <c r="N175" s="27">
        <v>4</v>
      </c>
      <c r="O175" s="27">
        <v>0</v>
      </c>
      <c r="P175" s="27">
        <v>3</v>
      </c>
      <c r="Q175" s="27">
        <v>0</v>
      </c>
      <c r="R175" s="27">
        <v>1</v>
      </c>
      <c r="S175" s="27">
        <v>0</v>
      </c>
      <c r="T175" s="27">
        <v>3</v>
      </c>
      <c r="U175" s="27">
        <v>0</v>
      </c>
      <c r="V175" s="27">
        <v>5</v>
      </c>
      <c r="W175" s="27">
        <v>0</v>
      </c>
      <c r="X175" s="27">
        <v>5</v>
      </c>
      <c r="Y175" s="27">
        <v>0</v>
      </c>
      <c r="Z175" s="12">
        <f t="shared" si="4"/>
        <v>30</v>
      </c>
      <c r="AA175" s="13">
        <f t="shared" si="5"/>
        <v>0</v>
      </c>
    </row>
    <row r="176" spans="1:27" x14ac:dyDescent="0.25">
      <c r="A176" s="22" t="s">
        <v>194</v>
      </c>
      <c r="B176" s="25">
        <v>1</v>
      </c>
      <c r="C176" s="25">
        <v>0</v>
      </c>
      <c r="D176" s="25">
        <v>0</v>
      </c>
      <c r="E176" s="25">
        <v>0</v>
      </c>
      <c r="F176" s="27">
        <v>1</v>
      </c>
      <c r="G176" s="27">
        <v>0</v>
      </c>
      <c r="H176" s="27">
        <v>1</v>
      </c>
      <c r="I176" s="27">
        <v>0</v>
      </c>
      <c r="J176" s="27">
        <v>0</v>
      </c>
      <c r="K176" s="27">
        <v>0</v>
      </c>
      <c r="L176" s="27">
        <v>3</v>
      </c>
      <c r="M176" s="27">
        <v>0</v>
      </c>
      <c r="N176" s="27">
        <v>3</v>
      </c>
      <c r="O176" s="27">
        <v>3</v>
      </c>
      <c r="P176" s="27">
        <v>3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6</v>
      </c>
      <c r="W176" s="27">
        <v>0</v>
      </c>
      <c r="X176" s="27">
        <v>0</v>
      </c>
      <c r="Y176" s="27">
        <v>0</v>
      </c>
      <c r="Z176" s="12">
        <f t="shared" si="4"/>
        <v>19</v>
      </c>
      <c r="AA176" s="13">
        <f t="shared" si="5"/>
        <v>3</v>
      </c>
    </row>
    <row r="177" spans="1:27" x14ac:dyDescent="0.25">
      <c r="A177" s="22" t="s">
        <v>196</v>
      </c>
      <c r="B177" s="25">
        <v>0</v>
      </c>
      <c r="C177" s="25">
        <v>0</v>
      </c>
      <c r="D177" s="25">
        <v>0</v>
      </c>
      <c r="E177" s="25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1</v>
      </c>
      <c r="S177" s="27">
        <v>0</v>
      </c>
      <c r="T177" s="27">
        <v>0</v>
      </c>
      <c r="U177" s="27">
        <v>0</v>
      </c>
      <c r="V177" s="27">
        <v>1</v>
      </c>
      <c r="W177" s="27">
        <v>0</v>
      </c>
      <c r="X177" s="27">
        <v>1</v>
      </c>
      <c r="Y177" s="27">
        <v>0</v>
      </c>
      <c r="Z177" s="12">
        <f t="shared" si="4"/>
        <v>3</v>
      </c>
      <c r="AA177" s="13">
        <f t="shared" si="5"/>
        <v>0</v>
      </c>
    </row>
    <row r="178" spans="1:27" x14ac:dyDescent="0.25">
      <c r="A178" s="22" t="s">
        <v>197</v>
      </c>
      <c r="B178" s="25">
        <v>0</v>
      </c>
      <c r="C178" s="25">
        <v>0</v>
      </c>
      <c r="D178" s="25">
        <v>0</v>
      </c>
      <c r="E178" s="25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1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12">
        <f t="shared" si="4"/>
        <v>1</v>
      </c>
      <c r="AA178" s="13">
        <f t="shared" si="5"/>
        <v>0</v>
      </c>
    </row>
    <row r="179" spans="1:27" x14ac:dyDescent="0.25">
      <c r="A179" s="22" t="s">
        <v>198</v>
      </c>
      <c r="B179" s="25">
        <v>0</v>
      </c>
      <c r="C179" s="25">
        <v>0</v>
      </c>
      <c r="D179" s="25">
        <v>1</v>
      </c>
      <c r="E179" s="25">
        <v>0</v>
      </c>
      <c r="F179" s="27">
        <v>1</v>
      </c>
      <c r="G179" s="27">
        <v>0</v>
      </c>
      <c r="H179" s="27">
        <v>2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1</v>
      </c>
      <c r="Y179" s="27">
        <v>0</v>
      </c>
      <c r="Z179" s="12">
        <f t="shared" si="4"/>
        <v>5</v>
      </c>
      <c r="AA179" s="13">
        <f t="shared" si="5"/>
        <v>0</v>
      </c>
    </row>
    <row r="180" spans="1:27" x14ac:dyDescent="0.25">
      <c r="A180" s="22" t="s">
        <v>199</v>
      </c>
      <c r="B180" s="25">
        <v>17</v>
      </c>
      <c r="C180" s="25">
        <v>0</v>
      </c>
      <c r="D180" s="25">
        <v>11</v>
      </c>
      <c r="E180" s="25">
        <v>0</v>
      </c>
      <c r="F180" s="27">
        <v>18</v>
      </c>
      <c r="G180" s="27">
        <v>0</v>
      </c>
      <c r="H180" s="27">
        <v>10</v>
      </c>
      <c r="I180" s="27">
        <v>0</v>
      </c>
      <c r="J180" s="27">
        <v>11</v>
      </c>
      <c r="K180" s="27">
        <v>0</v>
      </c>
      <c r="L180" s="27">
        <v>14</v>
      </c>
      <c r="M180" s="27">
        <v>0</v>
      </c>
      <c r="N180" s="27">
        <v>12</v>
      </c>
      <c r="O180" s="27">
        <v>0</v>
      </c>
      <c r="P180" s="27">
        <v>30</v>
      </c>
      <c r="Q180" s="27">
        <v>0</v>
      </c>
      <c r="R180" s="27">
        <v>13</v>
      </c>
      <c r="S180" s="27">
        <v>0</v>
      </c>
      <c r="T180" s="27">
        <v>9</v>
      </c>
      <c r="U180" s="27">
        <v>0</v>
      </c>
      <c r="V180" s="27">
        <v>21</v>
      </c>
      <c r="W180" s="27">
        <v>0</v>
      </c>
      <c r="X180" s="27">
        <v>13</v>
      </c>
      <c r="Y180" s="27">
        <v>0</v>
      </c>
      <c r="Z180" s="12">
        <f t="shared" si="4"/>
        <v>179</v>
      </c>
      <c r="AA180" s="13">
        <f t="shared" si="5"/>
        <v>0</v>
      </c>
    </row>
    <row r="181" spans="1:27" x14ac:dyDescent="0.25">
      <c r="A181" s="22" t="s">
        <v>200</v>
      </c>
      <c r="B181" s="25">
        <v>1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1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3" t="s">
        <v>201</v>
      </c>
      <c r="B182" s="25">
        <v>2</v>
      </c>
      <c r="C182" s="25">
        <v>0</v>
      </c>
      <c r="D182" s="25">
        <v>3</v>
      </c>
      <c r="E182" s="25">
        <v>0</v>
      </c>
      <c r="F182" s="27">
        <v>3</v>
      </c>
      <c r="G182" s="27">
        <v>0</v>
      </c>
      <c r="H182" s="27">
        <v>4</v>
      </c>
      <c r="I182" s="27">
        <v>0</v>
      </c>
      <c r="J182" s="27">
        <v>0</v>
      </c>
      <c r="K182" s="27">
        <v>0</v>
      </c>
      <c r="L182" s="27">
        <v>16</v>
      </c>
      <c r="M182" s="27">
        <v>0</v>
      </c>
      <c r="N182" s="27">
        <v>2</v>
      </c>
      <c r="O182" s="27">
        <v>0</v>
      </c>
      <c r="P182" s="27">
        <v>2</v>
      </c>
      <c r="Q182" s="27">
        <v>0</v>
      </c>
      <c r="R182" s="27">
        <v>3</v>
      </c>
      <c r="S182" s="27">
        <v>0</v>
      </c>
      <c r="T182" s="27">
        <v>3</v>
      </c>
      <c r="U182" s="27">
        <v>0</v>
      </c>
      <c r="V182" s="27">
        <v>5</v>
      </c>
      <c r="W182" s="27">
        <v>0</v>
      </c>
      <c r="X182" s="27">
        <v>2</v>
      </c>
      <c r="Y182" s="27">
        <v>0</v>
      </c>
      <c r="Z182" s="12">
        <f t="shared" si="4"/>
        <v>45</v>
      </c>
      <c r="AA182" s="13">
        <f t="shared" si="5"/>
        <v>0</v>
      </c>
    </row>
    <row r="183" spans="1:27" x14ac:dyDescent="0.25">
      <c r="A183" s="22" t="s">
        <v>202</v>
      </c>
      <c r="B183" s="25">
        <v>0</v>
      </c>
      <c r="C183" s="25">
        <v>0</v>
      </c>
      <c r="D183" s="25">
        <v>0</v>
      </c>
      <c r="E183" s="25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1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12">
        <f t="shared" si="4"/>
        <v>1</v>
      </c>
      <c r="AA183" s="13">
        <f t="shared" si="5"/>
        <v>0</v>
      </c>
    </row>
    <row r="184" spans="1:27" x14ac:dyDescent="0.25">
      <c r="A184" s="22" t="s">
        <v>203</v>
      </c>
      <c r="B184" s="25">
        <v>2</v>
      </c>
      <c r="C184" s="25">
        <v>0</v>
      </c>
      <c r="D184" s="25">
        <v>6</v>
      </c>
      <c r="E184" s="25">
        <v>0</v>
      </c>
      <c r="F184" s="27">
        <v>3</v>
      </c>
      <c r="G184" s="27">
        <v>0</v>
      </c>
      <c r="H184" s="27">
        <v>1</v>
      </c>
      <c r="I184" s="27">
        <v>0</v>
      </c>
      <c r="J184" s="27">
        <v>1</v>
      </c>
      <c r="K184" s="27">
        <v>0</v>
      </c>
      <c r="L184" s="27">
        <v>4</v>
      </c>
      <c r="M184" s="27">
        <v>0</v>
      </c>
      <c r="N184" s="27">
        <v>1</v>
      </c>
      <c r="O184" s="27">
        <v>0</v>
      </c>
      <c r="P184" s="27">
        <v>3</v>
      </c>
      <c r="Q184" s="27">
        <v>0</v>
      </c>
      <c r="R184" s="27">
        <v>6</v>
      </c>
      <c r="S184" s="27">
        <v>0</v>
      </c>
      <c r="T184" s="27">
        <v>3</v>
      </c>
      <c r="U184" s="27">
        <v>0</v>
      </c>
      <c r="V184" s="27">
        <v>0</v>
      </c>
      <c r="W184" s="27">
        <v>0</v>
      </c>
      <c r="X184" s="27">
        <v>2</v>
      </c>
      <c r="Y184" s="27">
        <v>0</v>
      </c>
      <c r="Z184" s="12">
        <f t="shared" si="4"/>
        <v>32</v>
      </c>
      <c r="AA184" s="13">
        <f t="shared" si="5"/>
        <v>0</v>
      </c>
    </row>
    <row r="185" spans="1:27" x14ac:dyDescent="0.25">
      <c r="A185" s="23" t="s">
        <v>204</v>
      </c>
      <c r="B185" s="27">
        <v>14</v>
      </c>
      <c r="C185" s="27">
        <v>0</v>
      </c>
      <c r="D185" s="25">
        <v>14</v>
      </c>
      <c r="E185" s="25">
        <v>0</v>
      </c>
      <c r="F185" s="27">
        <v>11</v>
      </c>
      <c r="G185" s="27">
        <v>0</v>
      </c>
      <c r="H185" s="27">
        <v>7</v>
      </c>
      <c r="I185" s="27">
        <v>0</v>
      </c>
      <c r="J185" s="27">
        <v>10</v>
      </c>
      <c r="K185" s="27">
        <v>0</v>
      </c>
      <c r="L185" s="27">
        <v>10</v>
      </c>
      <c r="M185" s="27">
        <v>0</v>
      </c>
      <c r="N185" s="27">
        <v>10</v>
      </c>
      <c r="O185" s="27">
        <v>1</v>
      </c>
      <c r="P185" s="27">
        <v>10</v>
      </c>
      <c r="Q185" s="27">
        <v>0</v>
      </c>
      <c r="R185" s="27">
        <v>21</v>
      </c>
      <c r="S185" s="27">
        <v>0</v>
      </c>
      <c r="T185" s="27">
        <v>10</v>
      </c>
      <c r="U185" s="27">
        <v>0</v>
      </c>
      <c r="V185" s="27">
        <v>8</v>
      </c>
      <c r="W185" s="27">
        <v>0</v>
      </c>
      <c r="X185" s="27">
        <v>8</v>
      </c>
      <c r="Y185" s="27">
        <v>0</v>
      </c>
      <c r="Z185" s="12">
        <f t="shared" si="4"/>
        <v>133</v>
      </c>
      <c r="AA185" s="13">
        <f t="shared" si="5"/>
        <v>1</v>
      </c>
    </row>
    <row r="186" spans="1:27" x14ac:dyDescent="0.25">
      <c r="A186" s="23" t="s">
        <v>205</v>
      </c>
      <c r="B186" s="27">
        <v>11</v>
      </c>
      <c r="C186" s="27">
        <v>0</v>
      </c>
      <c r="D186" s="25">
        <v>3</v>
      </c>
      <c r="E186" s="25">
        <v>0</v>
      </c>
      <c r="F186" s="27">
        <v>35</v>
      </c>
      <c r="G186" s="27">
        <v>0</v>
      </c>
      <c r="H186" s="27">
        <v>15</v>
      </c>
      <c r="I186" s="27">
        <v>0</v>
      </c>
      <c r="J186" s="27">
        <v>7</v>
      </c>
      <c r="K186" s="27">
        <v>0</v>
      </c>
      <c r="L186" s="27">
        <v>8</v>
      </c>
      <c r="M186" s="27">
        <v>0</v>
      </c>
      <c r="N186" s="27">
        <v>7</v>
      </c>
      <c r="O186" s="27">
        <v>0</v>
      </c>
      <c r="P186" s="27">
        <v>7</v>
      </c>
      <c r="Q186" s="27">
        <v>0</v>
      </c>
      <c r="R186" s="27">
        <v>6</v>
      </c>
      <c r="S186" s="27">
        <v>0</v>
      </c>
      <c r="T186" s="27">
        <v>8</v>
      </c>
      <c r="U186" s="27">
        <v>0</v>
      </c>
      <c r="V186" s="27">
        <v>11</v>
      </c>
      <c r="W186" s="27">
        <v>0</v>
      </c>
      <c r="X186" s="27">
        <v>8</v>
      </c>
      <c r="Y186" s="27">
        <v>0</v>
      </c>
      <c r="Z186" s="12">
        <f t="shared" si="4"/>
        <v>126</v>
      </c>
      <c r="AA186" s="13">
        <f t="shared" si="5"/>
        <v>0</v>
      </c>
    </row>
    <row r="187" spans="1:27" x14ac:dyDescent="0.25">
      <c r="A187" s="23" t="s">
        <v>206</v>
      </c>
      <c r="B187" s="27">
        <v>0</v>
      </c>
      <c r="C187" s="27">
        <v>0</v>
      </c>
      <c r="D187" s="25">
        <v>1</v>
      </c>
      <c r="E187" s="25">
        <v>0</v>
      </c>
      <c r="F187" s="27">
        <v>0</v>
      </c>
      <c r="G187" s="27">
        <v>0</v>
      </c>
      <c r="H187" s="27">
        <v>1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1</v>
      </c>
      <c r="U187" s="27">
        <v>0</v>
      </c>
      <c r="V187" s="27">
        <v>0</v>
      </c>
      <c r="W187" s="27">
        <v>0</v>
      </c>
      <c r="X187" s="27">
        <v>3</v>
      </c>
      <c r="Y187" s="27">
        <v>0</v>
      </c>
      <c r="Z187" s="12">
        <f t="shared" si="4"/>
        <v>7</v>
      </c>
      <c r="AA187" s="13">
        <f t="shared" si="5"/>
        <v>0</v>
      </c>
    </row>
    <row r="188" spans="1:27" x14ac:dyDescent="0.25">
      <c r="A188" s="23" t="s">
        <v>264</v>
      </c>
      <c r="B188" s="27">
        <v>0</v>
      </c>
      <c r="C188" s="27">
        <v>1</v>
      </c>
      <c r="D188" s="25">
        <v>0</v>
      </c>
      <c r="E188" s="25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12">
        <f t="shared" si="4"/>
        <v>0</v>
      </c>
      <c r="AA188" s="13">
        <f t="shared" si="5"/>
        <v>1</v>
      </c>
    </row>
    <row r="189" spans="1:27" x14ac:dyDescent="0.25">
      <c r="A189" s="22" t="s">
        <v>207</v>
      </c>
      <c r="B189" s="25">
        <v>2</v>
      </c>
      <c r="C189" s="25">
        <v>0</v>
      </c>
      <c r="D189" s="25">
        <v>2</v>
      </c>
      <c r="E189" s="25">
        <v>0</v>
      </c>
      <c r="F189" s="27">
        <v>0</v>
      </c>
      <c r="G189" s="27">
        <v>0</v>
      </c>
      <c r="H189" s="27">
        <v>2</v>
      </c>
      <c r="I189" s="27">
        <v>0</v>
      </c>
      <c r="J189" s="27">
        <v>4</v>
      </c>
      <c r="K189" s="27">
        <v>1</v>
      </c>
      <c r="L189" s="27">
        <v>0</v>
      </c>
      <c r="M189" s="27">
        <v>0</v>
      </c>
      <c r="N189" s="27">
        <v>2</v>
      </c>
      <c r="O189" s="27">
        <v>0</v>
      </c>
      <c r="P189" s="27">
        <v>3</v>
      </c>
      <c r="Q189" s="27">
        <v>0</v>
      </c>
      <c r="R189" s="27">
        <v>1</v>
      </c>
      <c r="S189" s="27">
        <v>0</v>
      </c>
      <c r="T189" s="27">
        <v>0</v>
      </c>
      <c r="U189" s="27">
        <v>0</v>
      </c>
      <c r="V189" s="27">
        <v>2</v>
      </c>
      <c r="W189" s="27">
        <v>0</v>
      </c>
      <c r="X189" s="27">
        <v>1</v>
      </c>
      <c r="Y189" s="27">
        <v>0</v>
      </c>
      <c r="Z189" s="12">
        <f t="shared" si="4"/>
        <v>19</v>
      </c>
      <c r="AA189" s="13">
        <f t="shared" si="5"/>
        <v>1</v>
      </c>
    </row>
    <row r="190" spans="1:27" x14ac:dyDescent="0.25">
      <c r="A190" s="23" t="s">
        <v>208</v>
      </c>
      <c r="B190" s="25">
        <v>2273</v>
      </c>
      <c r="C190" s="25">
        <v>137</v>
      </c>
      <c r="D190" s="25">
        <v>2773</v>
      </c>
      <c r="E190" s="25">
        <v>392</v>
      </c>
      <c r="F190" s="27">
        <v>1999</v>
      </c>
      <c r="G190" s="27">
        <v>202</v>
      </c>
      <c r="H190" s="27">
        <v>1167</v>
      </c>
      <c r="I190" s="27">
        <v>456</v>
      </c>
      <c r="J190" s="27">
        <v>1106</v>
      </c>
      <c r="K190" s="27">
        <v>494</v>
      </c>
      <c r="L190" s="27">
        <v>1484</v>
      </c>
      <c r="M190" s="27">
        <v>272</v>
      </c>
      <c r="N190" s="27">
        <v>1725</v>
      </c>
      <c r="O190" s="27">
        <v>255</v>
      </c>
      <c r="P190" s="27">
        <v>2041</v>
      </c>
      <c r="Q190" s="27">
        <v>368</v>
      </c>
      <c r="R190" s="27">
        <v>1554</v>
      </c>
      <c r="S190" s="27">
        <v>331</v>
      </c>
      <c r="T190" s="27">
        <v>1362</v>
      </c>
      <c r="U190" s="27">
        <v>364</v>
      </c>
      <c r="V190" s="27">
        <v>1356</v>
      </c>
      <c r="W190" s="27">
        <v>330</v>
      </c>
      <c r="X190" s="27">
        <v>1183</v>
      </c>
      <c r="Y190" s="27">
        <v>356</v>
      </c>
      <c r="Z190" s="12">
        <f t="shared" si="4"/>
        <v>20023</v>
      </c>
      <c r="AA190" s="13">
        <f t="shared" si="5"/>
        <v>3957</v>
      </c>
    </row>
    <row r="191" spans="1:27" x14ac:dyDescent="0.25">
      <c r="A191" s="22" t="s">
        <v>209</v>
      </c>
      <c r="B191" s="25">
        <v>1</v>
      </c>
      <c r="C191" s="25">
        <v>0</v>
      </c>
      <c r="D191" s="25">
        <v>0</v>
      </c>
      <c r="E191" s="25">
        <v>0</v>
      </c>
      <c r="F191" s="27">
        <v>3</v>
      </c>
      <c r="G191" s="27">
        <v>0</v>
      </c>
      <c r="H191" s="27">
        <v>1</v>
      </c>
      <c r="I191" s="27">
        <v>0</v>
      </c>
      <c r="J191" s="27">
        <v>2</v>
      </c>
      <c r="K191" s="27">
        <v>0</v>
      </c>
      <c r="L191" s="27">
        <v>1</v>
      </c>
      <c r="M191" s="27">
        <v>0</v>
      </c>
      <c r="N191" s="27">
        <v>2</v>
      </c>
      <c r="O191" s="27">
        <v>0</v>
      </c>
      <c r="P191" s="27">
        <v>1</v>
      </c>
      <c r="Q191" s="27">
        <v>0</v>
      </c>
      <c r="R191" s="27">
        <v>0</v>
      </c>
      <c r="S191" s="27">
        <v>0</v>
      </c>
      <c r="T191" s="27">
        <v>2</v>
      </c>
      <c r="U191" s="27">
        <v>0</v>
      </c>
      <c r="V191" s="27">
        <v>2</v>
      </c>
      <c r="W191" s="27">
        <v>0</v>
      </c>
      <c r="X191" s="27">
        <v>2</v>
      </c>
      <c r="Y191" s="27">
        <v>0</v>
      </c>
      <c r="Z191" s="12">
        <f t="shared" si="4"/>
        <v>17</v>
      </c>
      <c r="AA191" s="13">
        <f t="shared" si="5"/>
        <v>0</v>
      </c>
    </row>
    <row r="192" spans="1:27" x14ac:dyDescent="0.25">
      <c r="A192" s="22" t="s">
        <v>210</v>
      </c>
      <c r="B192" s="25">
        <v>8</v>
      </c>
      <c r="C192" s="25">
        <v>0</v>
      </c>
      <c r="D192" s="25">
        <v>5</v>
      </c>
      <c r="E192" s="25">
        <v>0</v>
      </c>
      <c r="F192" s="27">
        <v>10</v>
      </c>
      <c r="G192" s="27">
        <v>0</v>
      </c>
      <c r="H192" s="27">
        <v>13</v>
      </c>
      <c r="I192" s="27">
        <v>0</v>
      </c>
      <c r="J192" s="27">
        <v>7</v>
      </c>
      <c r="K192" s="27">
        <v>0</v>
      </c>
      <c r="L192" s="27">
        <v>9</v>
      </c>
      <c r="M192" s="27">
        <v>0</v>
      </c>
      <c r="N192" s="27">
        <v>16</v>
      </c>
      <c r="O192" s="27">
        <v>0</v>
      </c>
      <c r="P192" s="27">
        <v>26</v>
      </c>
      <c r="Q192" s="27">
        <v>0</v>
      </c>
      <c r="R192" s="27">
        <v>9</v>
      </c>
      <c r="S192" s="27">
        <v>0</v>
      </c>
      <c r="T192" s="27">
        <v>11</v>
      </c>
      <c r="U192" s="27">
        <v>0</v>
      </c>
      <c r="V192" s="27">
        <v>7</v>
      </c>
      <c r="W192" s="27">
        <v>0</v>
      </c>
      <c r="X192" s="27">
        <v>15</v>
      </c>
      <c r="Y192" s="27">
        <v>0</v>
      </c>
      <c r="Z192" s="12">
        <f t="shared" si="4"/>
        <v>136</v>
      </c>
      <c r="AA192" s="13">
        <f t="shared" si="5"/>
        <v>0</v>
      </c>
    </row>
    <row r="193" spans="1:27" x14ac:dyDescent="0.25">
      <c r="A193" s="22" t="s">
        <v>211</v>
      </c>
      <c r="B193" s="25">
        <v>0</v>
      </c>
      <c r="C193" s="25">
        <v>0</v>
      </c>
      <c r="D193" s="25">
        <v>0</v>
      </c>
      <c r="E193" s="25">
        <v>0</v>
      </c>
      <c r="F193" s="27">
        <v>0</v>
      </c>
      <c r="G193" s="27">
        <v>0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1</v>
      </c>
      <c r="Q193" s="27">
        <v>0</v>
      </c>
      <c r="R193" s="27">
        <v>0</v>
      </c>
      <c r="S193" s="27">
        <v>0</v>
      </c>
      <c r="T193" s="27">
        <v>1</v>
      </c>
      <c r="U193" s="27">
        <v>0</v>
      </c>
      <c r="V193" s="27">
        <v>0</v>
      </c>
      <c r="W193" s="27">
        <v>0</v>
      </c>
      <c r="X193" s="27">
        <v>1</v>
      </c>
      <c r="Y193" s="27">
        <v>0</v>
      </c>
      <c r="Z193" s="12">
        <f t="shared" si="4"/>
        <v>4</v>
      </c>
      <c r="AA193" s="13">
        <f t="shared" si="5"/>
        <v>0</v>
      </c>
    </row>
    <row r="194" spans="1:27" x14ac:dyDescent="0.25">
      <c r="A194" s="22" t="s">
        <v>213</v>
      </c>
      <c r="B194" s="25">
        <v>1</v>
      </c>
      <c r="C194" s="25">
        <v>0</v>
      </c>
      <c r="D194" s="25">
        <v>2</v>
      </c>
      <c r="E194" s="25">
        <v>0</v>
      </c>
      <c r="F194" s="27">
        <v>0</v>
      </c>
      <c r="G194" s="27">
        <v>0</v>
      </c>
      <c r="H194" s="27">
        <v>3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1</v>
      </c>
      <c r="Q194" s="27">
        <v>0</v>
      </c>
      <c r="R194" s="27">
        <v>1</v>
      </c>
      <c r="S194" s="27">
        <v>0</v>
      </c>
      <c r="T194" s="27">
        <v>1</v>
      </c>
      <c r="U194" s="27">
        <v>0</v>
      </c>
      <c r="V194" s="27">
        <v>1</v>
      </c>
      <c r="W194" s="27">
        <v>0</v>
      </c>
      <c r="X194" s="27">
        <v>3</v>
      </c>
      <c r="Y194" s="27">
        <v>0</v>
      </c>
      <c r="Z194" s="12">
        <f t="shared" si="4"/>
        <v>13</v>
      </c>
      <c r="AA194" s="13">
        <f t="shared" si="5"/>
        <v>0</v>
      </c>
    </row>
    <row r="195" spans="1:27" ht="15.75" thickBot="1" x14ac:dyDescent="0.3">
      <c r="A195" s="22" t="s">
        <v>214</v>
      </c>
      <c r="B195" s="25">
        <v>5</v>
      </c>
      <c r="C195" s="25">
        <v>0</v>
      </c>
      <c r="D195" s="25">
        <v>8</v>
      </c>
      <c r="E195" s="25">
        <v>0</v>
      </c>
      <c r="F195" s="27">
        <v>2</v>
      </c>
      <c r="G195" s="27">
        <v>0</v>
      </c>
      <c r="H195" s="27">
        <v>3</v>
      </c>
      <c r="I195" s="27">
        <v>0</v>
      </c>
      <c r="J195" s="27">
        <v>2</v>
      </c>
      <c r="K195" s="27">
        <v>0</v>
      </c>
      <c r="L195" s="27">
        <v>3</v>
      </c>
      <c r="M195" s="27">
        <v>0</v>
      </c>
      <c r="N195" s="27">
        <v>4</v>
      </c>
      <c r="O195" s="27">
        <v>0</v>
      </c>
      <c r="P195" s="27">
        <v>13</v>
      </c>
      <c r="Q195" s="27">
        <v>0</v>
      </c>
      <c r="R195" s="27">
        <v>3</v>
      </c>
      <c r="S195" s="27">
        <v>0</v>
      </c>
      <c r="T195" s="27">
        <v>4</v>
      </c>
      <c r="U195" s="27">
        <v>0</v>
      </c>
      <c r="V195" s="27">
        <v>3</v>
      </c>
      <c r="W195" s="27">
        <v>0</v>
      </c>
      <c r="X195" s="27">
        <v>10</v>
      </c>
      <c r="Y195" s="27">
        <v>0</v>
      </c>
      <c r="Z195" s="12">
        <f t="shared" si="4"/>
        <v>60</v>
      </c>
      <c r="AA195" s="13">
        <f t="shared" si="5"/>
        <v>0</v>
      </c>
    </row>
    <row r="196" spans="1:27" ht="15.75" thickBot="1" x14ac:dyDescent="0.3">
      <c r="A196" s="56" t="s">
        <v>268</v>
      </c>
      <c r="B196" s="50">
        <f t="shared" ref="B196:X196" si="6">SUM(B6:B195)</f>
        <v>40112</v>
      </c>
      <c r="C196" s="50">
        <f>SUM(C6:C195)</f>
        <v>247</v>
      </c>
      <c r="D196" s="50">
        <f t="shared" si="6"/>
        <v>42002</v>
      </c>
      <c r="E196" s="50">
        <f>SUM(E6:E195)</f>
        <v>525</v>
      </c>
      <c r="F196" s="51">
        <f t="shared" si="6"/>
        <v>32907</v>
      </c>
      <c r="G196" s="51">
        <f>SUM(G6:G195)</f>
        <v>305</v>
      </c>
      <c r="H196" s="51">
        <f t="shared" si="6"/>
        <v>31972</v>
      </c>
      <c r="I196" s="51">
        <f>SUM(I6:I195)</f>
        <v>590</v>
      </c>
      <c r="J196" s="51">
        <f t="shared" si="6"/>
        <v>30294</v>
      </c>
      <c r="K196" s="51">
        <f>SUM(K6:K195)</f>
        <v>655</v>
      </c>
      <c r="L196" s="51">
        <f t="shared" si="6"/>
        <v>32508</v>
      </c>
      <c r="M196" s="51">
        <f>SUM(M6:M195)</f>
        <v>538</v>
      </c>
      <c r="N196" s="51">
        <f t="shared" si="6"/>
        <v>39642</v>
      </c>
      <c r="O196" s="51">
        <f>SUM(O6:O195)</f>
        <v>409</v>
      </c>
      <c r="P196" s="51">
        <f t="shared" si="6"/>
        <v>34782</v>
      </c>
      <c r="Q196" s="51">
        <f>SUM(Q6:Q195)</f>
        <v>516</v>
      </c>
      <c r="R196" s="51">
        <f t="shared" si="6"/>
        <v>27619</v>
      </c>
      <c r="S196" s="51">
        <f>SUM(S6:S195)</f>
        <v>377</v>
      </c>
      <c r="T196" s="51">
        <f t="shared" si="6"/>
        <v>28695</v>
      </c>
      <c r="U196" s="51">
        <f>SUM(U6:U195)</f>
        <v>396</v>
      </c>
      <c r="V196" s="51">
        <f t="shared" si="6"/>
        <v>29702</v>
      </c>
      <c r="W196" s="51">
        <f>SUM(W6:W195)</f>
        <v>354</v>
      </c>
      <c r="X196" s="51">
        <f t="shared" si="6"/>
        <v>39760</v>
      </c>
      <c r="Y196" s="51">
        <f>SUM(Y6:Y195)</f>
        <v>377</v>
      </c>
      <c r="Z196" s="46">
        <f t="shared" si="4"/>
        <v>409995</v>
      </c>
      <c r="AA196" s="11">
        <f t="shared" si="5"/>
        <v>5289</v>
      </c>
    </row>
    <row r="197" spans="1:27" s="36" customFormat="1" ht="16.5" thickBot="1" x14ac:dyDescent="0.3">
      <c r="A197" s="53" t="s">
        <v>269</v>
      </c>
      <c r="B197" s="105">
        <f>SUM(B196:C196)</f>
        <v>40359</v>
      </c>
      <c r="C197" s="106"/>
      <c r="D197" s="105">
        <f t="shared" ref="D197" si="7">SUM(D196:E196)</f>
        <v>42527</v>
      </c>
      <c r="E197" s="106"/>
      <c r="F197" s="105">
        <f t="shared" ref="F197" si="8">SUM(F196:G196)</f>
        <v>33212</v>
      </c>
      <c r="G197" s="106"/>
      <c r="H197" s="105">
        <f t="shared" ref="H197" si="9">SUM(H196:I196)</f>
        <v>32562</v>
      </c>
      <c r="I197" s="106"/>
      <c r="J197" s="105">
        <f t="shared" ref="J197" si="10">SUM(J196:K196)</f>
        <v>30949</v>
      </c>
      <c r="K197" s="106"/>
      <c r="L197" s="105">
        <f t="shared" ref="L197" si="11">SUM(L196:M196)</f>
        <v>33046</v>
      </c>
      <c r="M197" s="106"/>
      <c r="N197" s="105">
        <f t="shared" ref="N197" si="12">SUM(N196:O196)</f>
        <v>40051</v>
      </c>
      <c r="O197" s="106"/>
      <c r="P197" s="105">
        <f t="shared" ref="P197" si="13">SUM(P196:Q196)</f>
        <v>35298</v>
      </c>
      <c r="Q197" s="106"/>
      <c r="R197" s="105">
        <f t="shared" ref="R197" si="14">SUM(R196:S196)</f>
        <v>27996</v>
      </c>
      <c r="S197" s="106"/>
      <c r="T197" s="105">
        <f t="shared" ref="T197" si="15">SUM(T196:U196)</f>
        <v>29091</v>
      </c>
      <c r="U197" s="106"/>
      <c r="V197" s="105">
        <f t="shared" ref="V197" si="16">SUM(V196:W196)</f>
        <v>30056</v>
      </c>
      <c r="W197" s="106"/>
      <c r="X197" s="105">
        <f t="shared" ref="X197" si="17">SUM(X196:Y196)</f>
        <v>40137</v>
      </c>
      <c r="Y197" s="106"/>
      <c r="Z197" s="103">
        <f>SUM(Z196:AA196)</f>
        <v>415284</v>
      </c>
      <c r="AA197" s="104"/>
    </row>
    <row r="198" spans="1:27" s="36" customFormat="1" x14ac:dyDescent="0.25">
      <c r="A198" s="1"/>
      <c r="B198" s="33"/>
      <c r="C198" s="33"/>
      <c r="D198" s="33"/>
      <c r="E198" s="33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4"/>
      <c r="AA198" s="35"/>
    </row>
    <row r="199" spans="1:27" s="36" customFormat="1" x14ac:dyDescent="0.25">
      <c r="A199" s="1" t="s">
        <v>267</v>
      </c>
      <c r="B199" s="33"/>
      <c r="C199" s="33"/>
      <c r="D199" s="33"/>
      <c r="E199" s="33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4"/>
      <c r="AA199" s="35"/>
    </row>
    <row r="200" spans="1:27" s="36" customFormat="1" x14ac:dyDescent="0.25">
      <c r="A200" s="1" t="s">
        <v>266</v>
      </c>
      <c r="B200" s="33"/>
      <c r="C200" s="33"/>
      <c r="D200" s="33"/>
      <c r="E200" s="33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4"/>
      <c r="AA200" s="35"/>
    </row>
    <row r="201" spans="1:27" s="36" customFormat="1" x14ac:dyDescent="0.25">
      <c r="A201" s="76" t="s">
        <v>272</v>
      </c>
      <c r="B201" s="33"/>
      <c r="C201" s="33"/>
      <c r="D201" s="33"/>
      <c r="E201" s="33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4"/>
      <c r="AA201" s="35"/>
    </row>
    <row r="202" spans="1:27" s="36" customFormat="1" x14ac:dyDescent="0.25">
      <c r="A202" s="31"/>
      <c r="B202" s="33"/>
      <c r="C202" s="33"/>
      <c r="D202" s="33"/>
      <c r="E202" s="33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4"/>
      <c r="AA202" s="35"/>
    </row>
    <row r="203" spans="1:27" s="36" customFormat="1" x14ac:dyDescent="0.25">
      <c r="A203" s="31"/>
      <c r="B203" s="32"/>
      <c r="C203" s="32"/>
      <c r="D203" s="33"/>
      <c r="E203" s="33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4"/>
      <c r="AA203" s="35"/>
    </row>
    <row r="204" spans="1:27" s="36" customFormat="1" x14ac:dyDescent="0.25">
      <c r="A204" s="1"/>
      <c r="B204" s="33"/>
      <c r="C204" s="33"/>
      <c r="D204" s="33"/>
      <c r="E204" s="33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4"/>
      <c r="AA204" s="35"/>
    </row>
    <row r="205" spans="1:27" s="36" customFormat="1" ht="15.75" x14ac:dyDescent="0.25">
      <c r="A205" s="37"/>
      <c r="B205" s="38"/>
      <c r="C205" s="38"/>
      <c r="D205" s="38"/>
      <c r="E205" s="38"/>
      <c r="F205" s="38"/>
      <c r="G205" s="38"/>
      <c r="H205" s="38"/>
      <c r="I205" s="38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  <c r="AA205" s="41"/>
    </row>
    <row r="206" spans="1:27" s="36" customForma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0"/>
      <c r="AA206" s="35"/>
    </row>
    <row r="207" spans="1:27" s="36" customForma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0"/>
      <c r="AA207" s="35"/>
    </row>
    <row r="208" spans="1:27" s="36" customForma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0"/>
      <c r="AA208" s="35"/>
    </row>
    <row r="209" spans="1:27" s="36" customFormat="1" x14ac:dyDescent="0.25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0"/>
      <c r="AA209" s="35"/>
    </row>
    <row r="210" spans="1:27" s="36" customForma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5"/>
      <c r="X210" s="44"/>
      <c r="Y210" s="44"/>
      <c r="Z210" s="113"/>
      <c r="AA210" s="114"/>
    </row>
    <row r="211" spans="1:27" s="36" customFormat="1" x14ac:dyDescent="0.25"/>
  </sheetData>
  <mergeCells count="30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10:AA210"/>
    <mergeCell ref="Z197:AA197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R197:S197"/>
    <mergeCell ref="T197:U197"/>
    <mergeCell ref="V197:W197"/>
    <mergeCell ref="X197:Y19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9"/>
  <sheetViews>
    <sheetView zoomScaleNormal="100" workbookViewId="0">
      <selection activeCell="H9" sqref="H9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4.42578125" bestFit="1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2017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2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4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2</v>
      </c>
      <c r="W7" s="27">
        <v>0</v>
      </c>
      <c r="X7" s="27">
        <v>0</v>
      </c>
      <c r="Y7" s="27">
        <v>0</v>
      </c>
      <c r="Z7" s="12">
        <f t="shared" ref="Z7:Z62" si="0">B7+D7+F7+H7+J7+L7+N7+P7+R7+T7+V7+X7</f>
        <v>4</v>
      </c>
      <c r="AA7" s="13">
        <f t="shared" ref="AA7:AA61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1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19</v>
      </c>
      <c r="B9" s="25">
        <v>10861</v>
      </c>
      <c r="C9" s="25">
        <v>1</v>
      </c>
      <c r="D9" s="25">
        <v>22713</v>
      </c>
      <c r="E9" s="25">
        <v>2</v>
      </c>
      <c r="F9" s="27">
        <v>13016</v>
      </c>
      <c r="G9" s="27">
        <v>3</v>
      </c>
      <c r="H9" s="27">
        <v>13596</v>
      </c>
      <c r="I9" s="27">
        <v>1</v>
      </c>
      <c r="J9" s="27">
        <v>13409</v>
      </c>
      <c r="K9" s="27">
        <v>3</v>
      </c>
      <c r="L9" s="27">
        <v>15324</v>
      </c>
      <c r="M9" s="27">
        <v>4</v>
      </c>
      <c r="N9" s="27">
        <v>17715</v>
      </c>
      <c r="O9" s="27">
        <v>2</v>
      </c>
      <c r="P9" s="27">
        <v>13955</v>
      </c>
      <c r="Q9" s="27">
        <v>11</v>
      </c>
      <c r="R9" s="27">
        <v>8924</v>
      </c>
      <c r="S9" s="27">
        <v>0</v>
      </c>
      <c r="T9" s="27">
        <v>11665</v>
      </c>
      <c r="U9" s="27">
        <v>5</v>
      </c>
      <c r="V9" s="27">
        <v>11514</v>
      </c>
      <c r="W9" s="27">
        <v>1</v>
      </c>
      <c r="X9" s="27">
        <v>16995</v>
      </c>
      <c r="Y9" s="27">
        <v>2</v>
      </c>
      <c r="Z9" s="12">
        <f t="shared" si="0"/>
        <v>169687</v>
      </c>
      <c r="AA9" s="13">
        <f>C9+E9+G9+I9+K9+M9+O9+Q9+S9+U9+W9+Y9</f>
        <v>35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2</v>
      </c>
      <c r="E10" s="25">
        <v>0</v>
      </c>
      <c r="F10" s="27">
        <v>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11</v>
      </c>
      <c r="AA10" s="13">
        <f>C10+E10+G10+I10+K10+M10+O10+Q10+S10+U10+W10+Y10</f>
        <v>0</v>
      </c>
    </row>
    <row r="11" spans="1:27" x14ac:dyDescent="0.25">
      <c r="A11" s="22" t="s">
        <v>22</v>
      </c>
      <c r="B11" s="25">
        <v>3</v>
      </c>
      <c r="C11" s="25">
        <v>0</v>
      </c>
      <c r="D11" s="25">
        <v>2</v>
      </c>
      <c r="E11" s="25">
        <v>0</v>
      </c>
      <c r="F11" s="27">
        <v>1</v>
      </c>
      <c r="G11" s="27">
        <v>0</v>
      </c>
      <c r="H11" s="27">
        <v>3</v>
      </c>
      <c r="I11" s="27">
        <v>0</v>
      </c>
      <c r="J11" s="27">
        <v>4</v>
      </c>
      <c r="K11" s="27">
        <v>0</v>
      </c>
      <c r="L11" s="27">
        <v>5</v>
      </c>
      <c r="M11" s="27">
        <v>0</v>
      </c>
      <c r="N11" s="27">
        <v>7</v>
      </c>
      <c r="O11" s="27">
        <v>2</v>
      </c>
      <c r="P11" s="27">
        <v>2</v>
      </c>
      <c r="Q11" s="27">
        <v>0</v>
      </c>
      <c r="R11" s="27">
        <v>4</v>
      </c>
      <c r="S11" s="27">
        <v>0</v>
      </c>
      <c r="T11" s="27">
        <v>0</v>
      </c>
      <c r="U11" s="27">
        <v>0</v>
      </c>
      <c r="V11" s="27">
        <v>7</v>
      </c>
      <c r="W11" s="27">
        <v>0</v>
      </c>
      <c r="X11" s="27">
        <v>6</v>
      </c>
      <c r="Y11" s="27">
        <v>0</v>
      </c>
      <c r="Z11" s="12">
        <f t="shared" si="0"/>
        <v>44</v>
      </c>
      <c r="AA11" s="13">
        <f t="shared" si="1"/>
        <v>2</v>
      </c>
    </row>
    <row r="12" spans="1:27" x14ac:dyDescent="0.25">
      <c r="A12" s="22" t="s">
        <v>23</v>
      </c>
      <c r="B12" s="25">
        <v>183</v>
      </c>
      <c r="C12" s="25">
        <v>0</v>
      </c>
      <c r="D12" s="25">
        <v>190</v>
      </c>
      <c r="E12" s="25">
        <v>0</v>
      </c>
      <c r="F12" s="27">
        <v>131</v>
      </c>
      <c r="G12" s="27">
        <v>0</v>
      </c>
      <c r="H12" s="27">
        <v>154</v>
      </c>
      <c r="I12" s="27">
        <v>0</v>
      </c>
      <c r="J12" s="27">
        <v>198</v>
      </c>
      <c r="K12" s="27">
        <v>0</v>
      </c>
      <c r="L12" s="27">
        <v>192</v>
      </c>
      <c r="M12" s="27">
        <v>0</v>
      </c>
      <c r="N12" s="27">
        <v>198</v>
      </c>
      <c r="O12" s="27">
        <v>0</v>
      </c>
      <c r="P12" s="27">
        <v>247</v>
      </c>
      <c r="Q12" s="27">
        <v>0</v>
      </c>
      <c r="R12" s="27">
        <v>174</v>
      </c>
      <c r="S12" s="27">
        <v>1</v>
      </c>
      <c r="T12" s="27">
        <v>183</v>
      </c>
      <c r="U12" s="27">
        <v>0</v>
      </c>
      <c r="V12" s="27">
        <v>149</v>
      </c>
      <c r="W12" s="27">
        <v>0</v>
      </c>
      <c r="X12" s="27">
        <v>156</v>
      </c>
      <c r="Y12" s="27">
        <v>0</v>
      </c>
      <c r="Z12" s="12">
        <f t="shared" si="0"/>
        <v>2155</v>
      </c>
      <c r="AA12" s="13">
        <f t="shared" si="1"/>
        <v>1</v>
      </c>
    </row>
    <row r="13" spans="1:27" x14ac:dyDescent="0.25">
      <c r="A13" s="23" t="s">
        <v>24</v>
      </c>
      <c r="B13" s="25">
        <v>73</v>
      </c>
      <c r="C13" s="25">
        <v>0</v>
      </c>
      <c r="D13" s="25">
        <v>64</v>
      </c>
      <c r="E13" s="25">
        <v>0</v>
      </c>
      <c r="F13" s="27">
        <v>66</v>
      </c>
      <c r="G13" s="27">
        <v>0</v>
      </c>
      <c r="H13" s="27">
        <v>63</v>
      </c>
      <c r="I13" s="27">
        <v>0</v>
      </c>
      <c r="J13" s="27">
        <v>49</v>
      </c>
      <c r="K13" s="27">
        <v>0</v>
      </c>
      <c r="L13" s="27">
        <v>52</v>
      </c>
      <c r="M13" s="27">
        <v>0</v>
      </c>
      <c r="N13" s="27">
        <v>43</v>
      </c>
      <c r="O13" s="27">
        <v>1</v>
      </c>
      <c r="P13" s="27">
        <v>72</v>
      </c>
      <c r="Q13" s="27">
        <v>0</v>
      </c>
      <c r="R13" s="27">
        <v>34</v>
      </c>
      <c r="S13" s="27">
        <v>0</v>
      </c>
      <c r="T13" s="27">
        <v>58</v>
      </c>
      <c r="U13" s="27">
        <v>0</v>
      </c>
      <c r="V13" s="27">
        <v>43</v>
      </c>
      <c r="W13" s="27">
        <v>0</v>
      </c>
      <c r="X13" s="27">
        <v>34</v>
      </c>
      <c r="Y13" s="27">
        <v>2</v>
      </c>
      <c r="Z13" s="12">
        <f t="shared" si="0"/>
        <v>651</v>
      </c>
      <c r="AA13" s="13">
        <f t="shared" si="1"/>
        <v>3</v>
      </c>
    </row>
    <row r="14" spans="1:27" x14ac:dyDescent="0.25">
      <c r="A14" s="23" t="s">
        <v>25</v>
      </c>
      <c r="B14" s="27">
        <v>0</v>
      </c>
      <c r="C14" s="27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2" t="s">
        <v>26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85</v>
      </c>
      <c r="C16" s="25">
        <v>0</v>
      </c>
      <c r="D16" s="25">
        <v>144</v>
      </c>
      <c r="E16" s="25">
        <v>0</v>
      </c>
      <c r="F16" s="27">
        <v>100</v>
      </c>
      <c r="G16" s="27">
        <v>0</v>
      </c>
      <c r="H16" s="27">
        <v>129</v>
      </c>
      <c r="I16" s="27">
        <v>0</v>
      </c>
      <c r="J16" s="27">
        <v>89</v>
      </c>
      <c r="K16" s="27">
        <v>0</v>
      </c>
      <c r="L16" s="27">
        <v>103</v>
      </c>
      <c r="M16" s="27">
        <v>0</v>
      </c>
      <c r="N16" s="27">
        <v>99</v>
      </c>
      <c r="O16" s="27">
        <v>0</v>
      </c>
      <c r="P16" s="27">
        <v>79</v>
      </c>
      <c r="Q16" s="27">
        <v>0</v>
      </c>
      <c r="R16" s="27">
        <v>82</v>
      </c>
      <c r="S16" s="27">
        <v>0</v>
      </c>
      <c r="T16" s="27">
        <v>69</v>
      </c>
      <c r="U16" s="27">
        <v>1</v>
      </c>
      <c r="V16" s="27">
        <v>112</v>
      </c>
      <c r="W16" s="27">
        <v>0</v>
      </c>
      <c r="X16" s="27">
        <v>119</v>
      </c>
      <c r="Y16" s="27">
        <v>3</v>
      </c>
      <c r="Z16" s="12">
        <f t="shared" si="0"/>
        <v>1210</v>
      </c>
      <c r="AA16" s="13">
        <f t="shared" si="1"/>
        <v>4</v>
      </c>
    </row>
    <row r="17" spans="1:27" x14ac:dyDescent="0.25">
      <c r="A17" s="22" t="s">
        <v>28</v>
      </c>
      <c r="B17" s="25">
        <v>61</v>
      </c>
      <c r="C17" s="25">
        <v>0</v>
      </c>
      <c r="D17" s="25">
        <v>68</v>
      </c>
      <c r="E17" s="25">
        <v>0</v>
      </c>
      <c r="F17" s="27">
        <v>35</v>
      </c>
      <c r="G17" s="27">
        <v>0</v>
      </c>
      <c r="H17" s="27">
        <v>34</v>
      </c>
      <c r="I17" s="27">
        <v>0</v>
      </c>
      <c r="J17" s="27">
        <v>26</v>
      </c>
      <c r="K17" s="27">
        <v>0</v>
      </c>
      <c r="L17" s="27">
        <v>21</v>
      </c>
      <c r="M17" s="27">
        <v>0</v>
      </c>
      <c r="N17" s="27">
        <v>44</v>
      </c>
      <c r="O17" s="27">
        <v>0</v>
      </c>
      <c r="P17" s="27">
        <v>31</v>
      </c>
      <c r="Q17" s="27">
        <v>3</v>
      </c>
      <c r="R17" s="27">
        <v>17</v>
      </c>
      <c r="S17" s="27">
        <v>2</v>
      </c>
      <c r="T17" s="27">
        <v>22</v>
      </c>
      <c r="U17" s="27">
        <v>0</v>
      </c>
      <c r="V17" s="27">
        <v>33</v>
      </c>
      <c r="W17" s="27">
        <v>0</v>
      </c>
      <c r="X17" s="27">
        <v>45</v>
      </c>
      <c r="Y17" s="27">
        <v>3</v>
      </c>
      <c r="Z17" s="12">
        <f t="shared" si="0"/>
        <v>437</v>
      </c>
      <c r="AA17" s="13">
        <f t="shared" si="1"/>
        <v>8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2</v>
      </c>
      <c r="M18" s="27">
        <v>0</v>
      </c>
      <c r="N18" s="27">
        <v>2</v>
      </c>
      <c r="O18" s="27">
        <v>0</v>
      </c>
      <c r="P18" s="27">
        <v>0</v>
      </c>
      <c r="Q18" s="27">
        <v>0</v>
      </c>
      <c r="R18" s="27">
        <v>2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2</v>
      </c>
      <c r="Y18" s="27">
        <v>0</v>
      </c>
      <c r="Z18" s="12">
        <f t="shared" si="0"/>
        <v>10</v>
      </c>
      <c r="AA18" s="13">
        <f t="shared" si="1"/>
        <v>0</v>
      </c>
    </row>
    <row r="19" spans="1:27" x14ac:dyDescent="0.25">
      <c r="A19" s="23" t="s">
        <v>30</v>
      </c>
      <c r="B19" s="25">
        <v>145</v>
      </c>
      <c r="C19" s="25">
        <v>0</v>
      </c>
      <c r="D19" s="25">
        <v>242</v>
      </c>
      <c r="E19" s="25">
        <v>0</v>
      </c>
      <c r="F19" s="27">
        <v>73</v>
      </c>
      <c r="G19" s="27">
        <v>0</v>
      </c>
      <c r="H19" s="27">
        <v>55</v>
      </c>
      <c r="I19" s="27">
        <v>0</v>
      </c>
      <c r="J19" s="27">
        <v>86</v>
      </c>
      <c r="K19" s="27">
        <v>0</v>
      </c>
      <c r="L19" s="27">
        <v>167</v>
      </c>
      <c r="M19" s="27">
        <v>0</v>
      </c>
      <c r="N19" s="27">
        <v>125</v>
      </c>
      <c r="O19" s="27">
        <v>0</v>
      </c>
      <c r="P19" s="27">
        <v>119</v>
      </c>
      <c r="Q19" s="27">
        <v>0</v>
      </c>
      <c r="R19" s="27">
        <v>111</v>
      </c>
      <c r="S19" s="27">
        <v>0</v>
      </c>
      <c r="T19" s="27">
        <v>89</v>
      </c>
      <c r="U19" s="27">
        <v>0</v>
      </c>
      <c r="V19" s="27">
        <v>66</v>
      </c>
      <c r="W19" s="27">
        <v>0</v>
      </c>
      <c r="X19" s="27">
        <v>70</v>
      </c>
      <c r="Y19" s="27">
        <v>0</v>
      </c>
      <c r="Z19" s="12">
        <f t="shared" si="0"/>
        <v>1348</v>
      </c>
      <c r="AA19" s="13">
        <f t="shared" si="1"/>
        <v>0</v>
      </c>
    </row>
    <row r="20" spans="1:27" x14ac:dyDescent="0.25">
      <c r="A20" s="22" t="s">
        <v>32</v>
      </c>
      <c r="B20" s="25">
        <v>17</v>
      </c>
      <c r="C20" s="25">
        <v>0</v>
      </c>
      <c r="D20" s="25">
        <v>5</v>
      </c>
      <c r="E20" s="25">
        <v>0</v>
      </c>
      <c r="F20" s="27">
        <v>13</v>
      </c>
      <c r="G20" s="27">
        <v>0</v>
      </c>
      <c r="H20" s="27">
        <v>4</v>
      </c>
      <c r="I20" s="27">
        <v>0</v>
      </c>
      <c r="J20" s="27">
        <v>10</v>
      </c>
      <c r="K20" s="27">
        <v>0</v>
      </c>
      <c r="L20" s="27">
        <v>4</v>
      </c>
      <c r="M20" s="27">
        <v>0</v>
      </c>
      <c r="N20" s="27">
        <v>10</v>
      </c>
      <c r="O20" s="27">
        <v>0</v>
      </c>
      <c r="P20" s="27">
        <v>9</v>
      </c>
      <c r="Q20" s="27">
        <v>0</v>
      </c>
      <c r="R20" s="27">
        <v>15</v>
      </c>
      <c r="S20" s="27">
        <v>0</v>
      </c>
      <c r="T20" s="27">
        <v>12</v>
      </c>
      <c r="U20" s="27">
        <v>0</v>
      </c>
      <c r="V20" s="27">
        <v>8</v>
      </c>
      <c r="W20" s="27">
        <v>0</v>
      </c>
      <c r="X20" s="27">
        <v>6</v>
      </c>
      <c r="Y20" s="27">
        <v>0</v>
      </c>
      <c r="Z20" s="12">
        <f t="shared" si="0"/>
        <v>113</v>
      </c>
      <c r="AA20" s="13">
        <f t="shared" si="1"/>
        <v>0</v>
      </c>
    </row>
    <row r="21" spans="1:27" x14ac:dyDescent="0.25">
      <c r="A21" s="23" t="s">
        <v>33</v>
      </c>
      <c r="B21" s="25">
        <v>1025</v>
      </c>
      <c r="C21" s="25">
        <v>7</v>
      </c>
      <c r="D21" s="25">
        <v>1177</v>
      </c>
      <c r="E21" s="25">
        <v>0</v>
      </c>
      <c r="F21" s="27">
        <v>898</v>
      </c>
      <c r="G21" s="27">
        <v>0</v>
      </c>
      <c r="H21" s="27">
        <v>1101</v>
      </c>
      <c r="I21" s="27">
        <v>0</v>
      </c>
      <c r="J21" s="27">
        <v>841</v>
      </c>
      <c r="K21" s="27">
        <v>0</v>
      </c>
      <c r="L21" s="27">
        <v>937</v>
      </c>
      <c r="M21" s="27">
        <v>0</v>
      </c>
      <c r="N21" s="27">
        <v>971</v>
      </c>
      <c r="O21" s="27">
        <v>0</v>
      </c>
      <c r="P21" s="27">
        <v>1083</v>
      </c>
      <c r="Q21" s="27">
        <v>0</v>
      </c>
      <c r="R21" s="27">
        <v>990</v>
      </c>
      <c r="S21" s="27">
        <v>0</v>
      </c>
      <c r="T21" s="27">
        <v>1075</v>
      </c>
      <c r="U21" s="27">
        <v>1</v>
      </c>
      <c r="V21" s="27">
        <v>902</v>
      </c>
      <c r="W21" s="27">
        <v>0</v>
      </c>
      <c r="X21" s="27">
        <v>1063</v>
      </c>
      <c r="Y21" s="27">
        <v>0</v>
      </c>
      <c r="Z21" s="12">
        <f t="shared" si="0"/>
        <v>12063</v>
      </c>
      <c r="AA21" s="13">
        <f t="shared" si="1"/>
        <v>8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1</v>
      </c>
      <c r="G22" s="27">
        <v>0</v>
      </c>
      <c r="H22" s="27">
        <v>0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2</v>
      </c>
      <c r="Y22" s="27">
        <v>0</v>
      </c>
      <c r="Z22" s="12">
        <f t="shared" si="0"/>
        <v>5</v>
      </c>
      <c r="AA22" s="13">
        <f t="shared" si="1"/>
        <v>0</v>
      </c>
    </row>
    <row r="23" spans="1:27" x14ac:dyDescent="0.25">
      <c r="A23" s="22" t="s">
        <v>35</v>
      </c>
      <c r="B23" s="25">
        <v>29</v>
      </c>
      <c r="C23" s="25">
        <v>0</v>
      </c>
      <c r="D23" s="25">
        <v>36</v>
      </c>
      <c r="E23" s="25">
        <v>0</v>
      </c>
      <c r="F23" s="27">
        <v>28</v>
      </c>
      <c r="G23" s="27">
        <v>0</v>
      </c>
      <c r="H23" s="27">
        <v>14</v>
      </c>
      <c r="I23" s="27">
        <v>0</v>
      </c>
      <c r="J23" s="27">
        <v>25</v>
      </c>
      <c r="K23" s="27">
        <v>0</v>
      </c>
      <c r="L23" s="27">
        <v>23</v>
      </c>
      <c r="M23" s="27">
        <v>0</v>
      </c>
      <c r="N23" s="27">
        <v>51</v>
      </c>
      <c r="O23" s="27">
        <v>0</v>
      </c>
      <c r="P23" s="27">
        <v>19</v>
      </c>
      <c r="Q23" s="27">
        <v>0</v>
      </c>
      <c r="R23" s="27">
        <v>27</v>
      </c>
      <c r="S23" s="27">
        <v>0</v>
      </c>
      <c r="T23" s="27">
        <v>17</v>
      </c>
      <c r="U23" s="27">
        <v>0</v>
      </c>
      <c r="V23" s="27">
        <v>52</v>
      </c>
      <c r="W23" s="27">
        <v>0</v>
      </c>
      <c r="X23" s="27">
        <v>38</v>
      </c>
      <c r="Y23" s="27">
        <v>1</v>
      </c>
      <c r="Z23" s="12">
        <f t="shared" si="0"/>
        <v>359</v>
      </c>
      <c r="AA23" s="13">
        <f t="shared" si="1"/>
        <v>1</v>
      </c>
    </row>
    <row r="24" spans="1:27" x14ac:dyDescent="0.25">
      <c r="A24" s="23" t="s">
        <v>36</v>
      </c>
      <c r="B24" s="25">
        <v>62</v>
      </c>
      <c r="C24" s="25">
        <v>0</v>
      </c>
      <c r="D24" s="25">
        <v>54</v>
      </c>
      <c r="E24" s="25">
        <v>0</v>
      </c>
      <c r="F24" s="27">
        <v>48</v>
      </c>
      <c r="G24" s="27">
        <v>0</v>
      </c>
      <c r="H24" s="27">
        <v>41</v>
      </c>
      <c r="I24" s="27">
        <v>0</v>
      </c>
      <c r="J24" s="27">
        <v>50</v>
      </c>
      <c r="K24" s="27">
        <v>0</v>
      </c>
      <c r="L24" s="27">
        <v>42</v>
      </c>
      <c r="M24" s="27">
        <v>0</v>
      </c>
      <c r="N24" s="27">
        <v>59</v>
      </c>
      <c r="O24" s="27">
        <v>0</v>
      </c>
      <c r="P24" s="27">
        <v>53</v>
      </c>
      <c r="Q24" s="27">
        <v>0</v>
      </c>
      <c r="R24" s="27">
        <v>48</v>
      </c>
      <c r="S24" s="27">
        <v>0</v>
      </c>
      <c r="T24" s="27">
        <v>99</v>
      </c>
      <c r="U24" s="27">
        <v>0</v>
      </c>
      <c r="V24" s="27">
        <v>37</v>
      </c>
      <c r="W24" s="27">
        <v>0</v>
      </c>
      <c r="X24" s="27">
        <v>24</v>
      </c>
      <c r="Y24" s="27">
        <v>0</v>
      </c>
      <c r="Z24" s="12">
        <f t="shared" si="0"/>
        <v>617</v>
      </c>
      <c r="AA24" s="13">
        <f t="shared" si="1"/>
        <v>0</v>
      </c>
    </row>
    <row r="25" spans="1:27" x14ac:dyDescent="0.25">
      <c r="A25" s="23" t="s">
        <v>38</v>
      </c>
      <c r="B25" s="25">
        <v>9</v>
      </c>
      <c r="C25" s="25">
        <v>0</v>
      </c>
      <c r="D25" s="25">
        <v>80</v>
      </c>
      <c r="E25" s="25">
        <v>0</v>
      </c>
      <c r="F25" s="27">
        <v>13</v>
      </c>
      <c r="G25" s="27">
        <v>0</v>
      </c>
      <c r="H25" s="27">
        <v>10</v>
      </c>
      <c r="I25" s="27">
        <v>0</v>
      </c>
      <c r="J25" s="27">
        <v>11</v>
      </c>
      <c r="K25" s="27">
        <v>0</v>
      </c>
      <c r="L25" s="27">
        <v>22</v>
      </c>
      <c r="M25" s="27">
        <v>0</v>
      </c>
      <c r="N25" s="27">
        <v>15</v>
      </c>
      <c r="O25" s="27">
        <v>0</v>
      </c>
      <c r="P25" s="27">
        <v>14</v>
      </c>
      <c r="Q25" s="27">
        <v>0</v>
      </c>
      <c r="R25" s="27">
        <v>12</v>
      </c>
      <c r="S25" s="27">
        <v>0</v>
      </c>
      <c r="T25" s="27">
        <v>10</v>
      </c>
      <c r="U25" s="27">
        <v>0</v>
      </c>
      <c r="V25" s="27">
        <v>8</v>
      </c>
      <c r="W25" s="27">
        <v>0</v>
      </c>
      <c r="X25" s="27">
        <v>26</v>
      </c>
      <c r="Y25" s="27">
        <v>0</v>
      </c>
      <c r="Z25" s="12">
        <f t="shared" si="0"/>
        <v>230</v>
      </c>
      <c r="AA25" s="13">
        <f t="shared" si="1"/>
        <v>0</v>
      </c>
    </row>
    <row r="26" spans="1:27" x14ac:dyDescent="0.25">
      <c r="A26" s="22" t="s">
        <v>39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2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3</v>
      </c>
      <c r="AA26" s="13">
        <f t="shared" si="1"/>
        <v>0</v>
      </c>
    </row>
    <row r="27" spans="1:27" x14ac:dyDescent="0.25">
      <c r="A27" s="22" t="s">
        <v>40</v>
      </c>
      <c r="B27" s="25">
        <v>17</v>
      </c>
      <c r="C27" s="25">
        <v>0</v>
      </c>
      <c r="D27" s="25">
        <v>8</v>
      </c>
      <c r="E27" s="25">
        <v>0</v>
      </c>
      <c r="F27" s="27">
        <v>9</v>
      </c>
      <c r="G27" s="27">
        <v>0</v>
      </c>
      <c r="H27" s="27">
        <v>9</v>
      </c>
      <c r="I27" s="27">
        <v>0</v>
      </c>
      <c r="J27" s="27">
        <v>10</v>
      </c>
      <c r="K27" s="27">
        <v>0</v>
      </c>
      <c r="L27" s="27">
        <v>11</v>
      </c>
      <c r="M27" s="27">
        <v>0</v>
      </c>
      <c r="N27" s="27">
        <v>5</v>
      </c>
      <c r="O27" s="27">
        <v>0</v>
      </c>
      <c r="P27" s="27">
        <v>10</v>
      </c>
      <c r="Q27" s="27">
        <v>0</v>
      </c>
      <c r="R27" s="27">
        <v>14</v>
      </c>
      <c r="S27" s="27">
        <v>0</v>
      </c>
      <c r="T27" s="27">
        <v>18</v>
      </c>
      <c r="U27" s="27">
        <v>0</v>
      </c>
      <c r="V27" s="27">
        <v>13</v>
      </c>
      <c r="W27" s="27">
        <v>0</v>
      </c>
      <c r="X27" s="27">
        <v>5</v>
      </c>
      <c r="Y27" s="27">
        <v>0</v>
      </c>
      <c r="Z27" s="12">
        <f t="shared" si="0"/>
        <v>129</v>
      </c>
      <c r="AA27" s="13">
        <f t="shared" si="1"/>
        <v>0</v>
      </c>
    </row>
    <row r="28" spans="1:27" x14ac:dyDescent="0.25">
      <c r="A28" s="22" t="s">
        <v>41</v>
      </c>
      <c r="B28" s="25">
        <v>1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42</v>
      </c>
      <c r="B29" s="25">
        <v>5</v>
      </c>
      <c r="C29" s="25">
        <v>0</v>
      </c>
      <c r="D29" s="25">
        <v>4</v>
      </c>
      <c r="E29" s="25">
        <v>0</v>
      </c>
      <c r="F29" s="27">
        <v>5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4</v>
      </c>
      <c r="M29" s="27">
        <v>0</v>
      </c>
      <c r="N29" s="27">
        <v>1</v>
      </c>
      <c r="O29" s="27">
        <v>0</v>
      </c>
      <c r="P29" s="27">
        <v>1</v>
      </c>
      <c r="Q29" s="27">
        <v>0</v>
      </c>
      <c r="R29" s="27">
        <v>3</v>
      </c>
      <c r="S29" s="27">
        <v>0</v>
      </c>
      <c r="T29" s="27">
        <v>2</v>
      </c>
      <c r="U29" s="27">
        <v>0</v>
      </c>
      <c r="V29" s="27">
        <v>4</v>
      </c>
      <c r="W29" s="27">
        <v>0</v>
      </c>
      <c r="X29" s="27">
        <v>1</v>
      </c>
      <c r="Y29" s="27">
        <v>0</v>
      </c>
      <c r="Z29" s="12">
        <f t="shared" si="0"/>
        <v>33</v>
      </c>
      <c r="AA29" s="13">
        <f t="shared" si="1"/>
        <v>0</v>
      </c>
    </row>
    <row r="30" spans="1:27" x14ac:dyDescent="0.25">
      <c r="A30" s="22" t="s">
        <v>44</v>
      </c>
      <c r="B30" s="25">
        <v>188</v>
      </c>
      <c r="C30" s="25">
        <v>0</v>
      </c>
      <c r="D30" s="25">
        <v>144</v>
      </c>
      <c r="E30" s="25">
        <v>2</v>
      </c>
      <c r="F30" s="27">
        <v>135</v>
      </c>
      <c r="G30" s="27">
        <v>0</v>
      </c>
      <c r="H30" s="27">
        <v>123</v>
      </c>
      <c r="I30" s="27">
        <v>0</v>
      </c>
      <c r="J30" s="27">
        <v>144</v>
      </c>
      <c r="K30" s="27">
        <v>0</v>
      </c>
      <c r="L30" s="27">
        <v>160</v>
      </c>
      <c r="M30" s="27">
        <v>0</v>
      </c>
      <c r="N30" s="27">
        <v>129</v>
      </c>
      <c r="O30" s="27">
        <v>0</v>
      </c>
      <c r="P30" s="27">
        <v>151</v>
      </c>
      <c r="Q30" s="27">
        <v>5</v>
      </c>
      <c r="R30" s="27">
        <v>138</v>
      </c>
      <c r="S30" s="27">
        <v>0</v>
      </c>
      <c r="T30" s="27">
        <v>202</v>
      </c>
      <c r="U30" s="27">
        <v>0</v>
      </c>
      <c r="V30" s="27">
        <v>136</v>
      </c>
      <c r="W30" s="27">
        <v>1</v>
      </c>
      <c r="X30" s="27">
        <v>125</v>
      </c>
      <c r="Y30" s="27">
        <v>0</v>
      </c>
      <c r="Z30" s="12">
        <f t="shared" si="0"/>
        <v>1775</v>
      </c>
      <c r="AA30" s="13">
        <f t="shared" si="1"/>
        <v>8</v>
      </c>
    </row>
    <row r="31" spans="1:27" x14ac:dyDescent="0.25">
      <c r="A31" s="22" t="s">
        <v>45</v>
      </c>
      <c r="B31" s="25">
        <v>23</v>
      </c>
      <c r="C31" s="25">
        <v>1</v>
      </c>
      <c r="D31" s="25">
        <v>42</v>
      </c>
      <c r="E31" s="25">
        <v>1</v>
      </c>
      <c r="F31" s="27">
        <v>28</v>
      </c>
      <c r="G31" s="27">
        <v>1</v>
      </c>
      <c r="H31" s="27">
        <v>20</v>
      </c>
      <c r="I31" s="27">
        <v>3</v>
      </c>
      <c r="J31" s="27">
        <v>47</v>
      </c>
      <c r="K31" s="27">
        <v>1</v>
      </c>
      <c r="L31" s="27">
        <v>72</v>
      </c>
      <c r="M31" s="27">
        <v>0</v>
      </c>
      <c r="N31" s="27">
        <v>46</v>
      </c>
      <c r="O31" s="27">
        <v>1</v>
      </c>
      <c r="P31" s="27">
        <v>33</v>
      </c>
      <c r="Q31" s="27">
        <v>1</v>
      </c>
      <c r="R31" s="27">
        <v>80</v>
      </c>
      <c r="S31" s="27">
        <v>0</v>
      </c>
      <c r="T31" s="27">
        <v>40</v>
      </c>
      <c r="U31" s="27">
        <v>2</v>
      </c>
      <c r="V31" s="27">
        <v>28</v>
      </c>
      <c r="W31" s="27">
        <v>0</v>
      </c>
      <c r="X31" s="27">
        <v>40</v>
      </c>
      <c r="Y31" s="27">
        <v>5</v>
      </c>
      <c r="Z31" s="12">
        <f t="shared" si="0"/>
        <v>499</v>
      </c>
      <c r="AA31" s="13">
        <f t="shared" si="1"/>
        <v>16</v>
      </c>
    </row>
    <row r="32" spans="1:27" x14ac:dyDescent="0.25">
      <c r="A32" s="23" t="s">
        <v>46</v>
      </c>
      <c r="B32" s="25">
        <v>0</v>
      </c>
      <c r="C32" s="25">
        <v>0</v>
      </c>
      <c r="D32" s="25">
        <v>5</v>
      </c>
      <c r="E32" s="25">
        <v>0</v>
      </c>
      <c r="F32" s="27">
        <v>1</v>
      </c>
      <c r="G32" s="27">
        <v>0</v>
      </c>
      <c r="H32" s="27">
        <v>1</v>
      </c>
      <c r="I32" s="27">
        <v>0</v>
      </c>
      <c r="J32" s="27">
        <v>2</v>
      </c>
      <c r="K32" s="27">
        <v>0</v>
      </c>
      <c r="L32" s="27">
        <v>3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2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17</v>
      </c>
      <c r="AA32" s="13">
        <f t="shared" si="1"/>
        <v>0</v>
      </c>
    </row>
    <row r="33" spans="1:27" x14ac:dyDescent="0.25">
      <c r="A33" s="22" t="s">
        <v>47</v>
      </c>
      <c r="B33" s="25">
        <v>3191</v>
      </c>
      <c r="C33" s="25">
        <v>3</v>
      </c>
      <c r="D33" s="25">
        <v>4085</v>
      </c>
      <c r="E33" s="25">
        <v>1</v>
      </c>
      <c r="F33" s="27">
        <v>2809</v>
      </c>
      <c r="G33" s="27">
        <v>3</v>
      </c>
      <c r="H33" s="27">
        <v>2385</v>
      </c>
      <c r="I33" s="27">
        <v>3</v>
      </c>
      <c r="J33" s="27">
        <v>2099</v>
      </c>
      <c r="K33" s="27">
        <v>0</v>
      </c>
      <c r="L33" s="27">
        <v>1916</v>
      </c>
      <c r="M33" s="27">
        <v>0</v>
      </c>
      <c r="N33" s="27">
        <v>2619</v>
      </c>
      <c r="O33" s="27">
        <v>2</v>
      </c>
      <c r="P33" s="27">
        <v>2393</v>
      </c>
      <c r="Q33" s="27">
        <v>1</v>
      </c>
      <c r="R33" s="27">
        <v>2193</v>
      </c>
      <c r="S33" s="27">
        <v>2</v>
      </c>
      <c r="T33" s="27">
        <v>2362</v>
      </c>
      <c r="U33" s="27">
        <v>1</v>
      </c>
      <c r="V33" s="27">
        <v>2430</v>
      </c>
      <c r="W33" s="27">
        <v>2</v>
      </c>
      <c r="X33" s="27">
        <v>2846</v>
      </c>
      <c r="Y33" s="27">
        <v>3</v>
      </c>
      <c r="Z33" s="12">
        <f t="shared" si="0"/>
        <v>31328</v>
      </c>
      <c r="AA33" s="13">
        <f t="shared" si="1"/>
        <v>21</v>
      </c>
    </row>
    <row r="34" spans="1:27" x14ac:dyDescent="0.25">
      <c r="A34" s="22" t="s">
        <v>48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1</v>
      </c>
      <c r="I34" s="27">
        <v>0</v>
      </c>
      <c r="J34" s="27">
        <v>1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1</v>
      </c>
      <c r="Y34" s="27">
        <v>0</v>
      </c>
      <c r="Z34" s="12">
        <f t="shared" si="0"/>
        <v>5</v>
      </c>
      <c r="AA34" s="13">
        <f t="shared" si="1"/>
        <v>0</v>
      </c>
    </row>
    <row r="35" spans="1:27" x14ac:dyDescent="0.25">
      <c r="A35" s="22" t="s">
        <v>49</v>
      </c>
      <c r="B35" s="25">
        <v>17</v>
      </c>
      <c r="C35" s="25">
        <v>0</v>
      </c>
      <c r="D35" s="25">
        <v>13</v>
      </c>
      <c r="E35" s="25">
        <v>0</v>
      </c>
      <c r="F35" s="27">
        <v>27</v>
      </c>
      <c r="G35" s="27">
        <v>1</v>
      </c>
      <c r="H35" s="27">
        <v>16</v>
      </c>
      <c r="I35" s="27">
        <v>0</v>
      </c>
      <c r="J35" s="27">
        <v>7</v>
      </c>
      <c r="K35" s="27">
        <v>0</v>
      </c>
      <c r="L35" s="27">
        <v>11</v>
      </c>
      <c r="M35" s="27">
        <v>0</v>
      </c>
      <c r="N35" s="27">
        <v>7</v>
      </c>
      <c r="O35" s="27">
        <v>0</v>
      </c>
      <c r="P35" s="27">
        <v>3</v>
      </c>
      <c r="Q35" s="27">
        <v>0</v>
      </c>
      <c r="R35" s="27">
        <v>4</v>
      </c>
      <c r="S35" s="27">
        <v>0</v>
      </c>
      <c r="T35" s="27">
        <v>5</v>
      </c>
      <c r="U35" s="27">
        <v>0</v>
      </c>
      <c r="V35" s="27">
        <v>24</v>
      </c>
      <c r="W35" s="27">
        <v>0</v>
      </c>
      <c r="X35" s="27">
        <v>5</v>
      </c>
      <c r="Y35" s="27">
        <v>0</v>
      </c>
      <c r="Z35" s="12">
        <f t="shared" si="0"/>
        <v>139</v>
      </c>
      <c r="AA35" s="13">
        <f t="shared" si="1"/>
        <v>1</v>
      </c>
    </row>
    <row r="36" spans="1:27" x14ac:dyDescent="0.25">
      <c r="A36" s="23" t="s">
        <v>50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</v>
      </c>
      <c r="O36" s="27">
        <v>0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1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4</v>
      </c>
      <c r="AA37" s="13">
        <f t="shared" si="1"/>
        <v>0</v>
      </c>
    </row>
    <row r="38" spans="1:27" x14ac:dyDescent="0.25">
      <c r="A38" s="23" t="s">
        <v>54</v>
      </c>
      <c r="B38" s="27">
        <v>1</v>
      </c>
      <c r="C38" s="27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16</v>
      </c>
      <c r="O38" s="27">
        <v>0</v>
      </c>
      <c r="P38" s="27">
        <v>2</v>
      </c>
      <c r="Q38" s="27">
        <v>0</v>
      </c>
      <c r="R38" s="27">
        <v>1</v>
      </c>
      <c r="S38" s="27">
        <v>0</v>
      </c>
      <c r="T38" s="27">
        <v>1</v>
      </c>
      <c r="U38" s="27">
        <v>0</v>
      </c>
      <c r="V38" s="27">
        <v>4</v>
      </c>
      <c r="W38" s="27">
        <v>0</v>
      </c>
      <c r="X38" s="27">
        <v>2</v>
      </c>
      <c r="Y38" s="27">
        <v>0</v>
      </c>
      <c r="Z38" s="12">
        <f t="shared" si="0"/>
        <v>29</v>
      </c>
      <c r="AA38" s="13">
        <f t="shared" si="1"/>
        <v>0</v>
      </c>
    </row>
    <row r="39" spans="1:27" x14ac:dyDescent="0.25">
      <c r="A39" s="22" t="s">
        <v>55</v>
      </c>
      <c r="B39" s="25">
        <v>4778</v>
      </c>
      <c r="C39" s="25">
        <v>1</v>
      </c>
      <c r="D39" s="25">
        <v>6911</v>
      </c>
      <c r="E39" s="25">
        <v>0</v>
      </c>
      <c r="F39" s="27">
        <v>5288</v>
      </c>
      <c r="G39" s="27">
        <v>1</v>
      </c>
      <c r="H39" s="27">
        <v>4564</v>
      </c>
      <c r="I39" s="27">
        <v>6</v>
      </c>
      <c r="J39" s="27">
        <v>4582</v>
      </c>
      <c r="K39" s="27">
        <v>7</v>
      </c>
      <c r="L39" s="27">
        <v>3110</v>
      </c>
      <c r="M39" s="27">
        <v>0</v>
      </c>
      <c r="N39" s="27">
        <v>4367</v>
      </c>
      <c r="O39" s="27">
        <v>2</v>
      </c>
      <c r="P39" s="27">
        <v>3637</v>
      </c>
      <c r="Q39" s="27">
        <v>3</v>
      </c>
      <c r="R39" s="27">
        <v>2670</v>
      </c>
      <c r="S39" s="27">
        <v>1</v>
      </c>
      <c r="T39" s="27">
        <v>3500</v>
      </c>
      <c r="U39" s="27">
        <v>3</v>
      </c>
      <c r="V39" s="27">
        <v>3375</v>
      </c>
      <c r="W39" s="27">
        <v>7</v>
      </c>
      <c r="X39" s="27">
        <v>5573</v>
      </c>
      <c r="Y39" s="27">
        <v>1</v>
      </c>
      <c r="Z39" s="12">
        <f t="shared" si="0"/>
        <v>52355</v>
      </c>
      <c r="AA39" s="13">
        <f t="shared" si="1"/>
        <v>32</v>
      </c>
    </row>
    <row r="40" spans="1:27" x14ac:dyDescent="0.25">
      <c r="A40" s="22" t="s">
        <v>56</v>
      </c>
      <c r="B40" s="25">
        <v>0</v>
      </c>
      <c r="C40" s="25">
        <v>0</v>
      </c>
      <c r="D40" s="25">
        <v>1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2</v>
      </c>
      <c r="AA40" s="13">
        <f t="shared" si="1"/>
        <v>0</v>
      </c>
    </row>
    <row r="41" spans="1:27" x14ac:dyDescent="0.25">
      <c r="A41" s="22" t="s">
        <v>57</v>
      </c>
      <c r="B41" s="25">
        <v>1</v>
      </c>
      <c r="C41" s="25">
        <v>0</v>
      </c>
      <c r="D41" s="25">
        <v>6</v>
      </c>
      <c r="E41" s="25">
        <v>0</v>
      </c>
      <c r="F41" s="27">
        <v>3</v>
      </c>
      <c r="G41" s="27">
        <v>0</v>
      </c>
      <c r="H41" s="27">
        <v>5</v>
      </c>
      <c r="I41" s="27">
        <v>0</v>
      </c>
      <c r="J41" s="27">
        <v>8</v>
      </c>
      <c r="K41" s="27">
        <v>0</v>
      </c>
      <c r="L41" s="27">
        <v>7</v>
      </c>
      <c r="M41" s="27">
        <v>0</v>
      </c>
      <c r="N41" s="27">
        <v>14</v>
      </c>
      <c r="O41" s="27">
        <v>0</v>
      </c>
      <c r="P41" s="27">
        <v>8</v>
      </c>
      <c r="Q41" s="27">
        <v>0</v>
      </c>
      <c r="R41" s="27">
        <v>1</v>
      </c>
      <c r="S41" s="27">
        <v>0</v>
      </c>
      <c r="T41" s="27">
        <v>6</v>
      </c>
      <c r="U41" s="27">
        <v>0</v>
      </c>
      <c r="V41" s="27">
        <v>5</v>
      </c>
      <c r="W41" s="27">
        <v>0</v>
      </c>
      <c r="X41" s="27">
        <v>5</v>
      </c>
      <c r="Y41" s="27">
        <v>0</v>
      </c>
      <c r="Z41" s="12">
        <f t="shared" si="0"/>
        <v>69</v>
      </c>
      <c r="AA41" s="13">
        <f t="shared" si="1"/>
        <v>0</v>
      </c>
    </row>
    <row r="42" spans="1:27" x14ac:dyDescent="0.25">
      <c r="A42" s="22" t="s">
        <v>58</v>
      </c>
      <c r="B42" s="25">
        <v>1</v>
      </c>
      <c r="C42" s="25">
        <v>0</v>
      </c>
      <c r="D42" s="25">
        <v>0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>B42+D42+F42+H42+J42+L42+N42+P42+R42+T42+V42+X42</f>
        <v>2</v>
      </c>
      <c r="AA42" s="13">
        <f>C42+E42+G42+I42+K42+M42+O42+Q42+S42+U42+W42+Y42</f>
        <v>0</v>
      </c>
    </row>
    <row r="43" spans="1:27" x14ac:dyDescent="0.25">
      <c r="A43" s="23" t="s">
        <v>243</v>
      </c>
      <c r="B43" s="25">
        <v>0</v>
      </c>
      <c r="C43" s="25">
        <v>0</v>
      </c>
      <c r="D43" s="25">
        <v>1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1</v>
      </c>
      <c r="AA43" s="13">
        <f t="shared" si="1"/>
        <v>0</v>
      </c>
    </row>
    <row r="44" spans="1:27" x14ac:dyDescent="0.25">
      <c r="A44" s="22" t="s">
        <v>59</v>
      </c>
      <c r="B44" s="25">
        <v>31</v>
      </c>
      <c r="C44" s="25">
        <v>0</v>
      </c>
      <c r="D44" s="25">
        <v>20</v>
      </c>
      <c r="E44" s="25">
        <v>0</v>
      </c>
      <c r="F44" s="27">
        <v>47</v>
      </c>
      <c r="G44" s="27">
        <v>0</v>
      </c>
      <c r="H44" s="27">
        <v>22</v>
      </c>
      <c r="I44" s="27">
        <v>0</v>
      </c>
      <c r="J44" s="27">
        <v>25</v>
      </c>
      <c r="K44" s="27">
        <v>0</v>
      </c>
      <c r="L44" s="27">
        <v>23</v>
      </c>
      <c r="M44" s="27">
        <v>0</v>
      </c>
      <c r="N44" s="27">
        <v>32</v>
      </c>
      <c r="O44" s="27">
        <v>0</v>
      </c>
      <c r="P44" s="27">
        <v>44</v>
      </c>
      <c r="Q44" s="27">
        <v>1</v>
      </c>
      <c r="R44" s="27">
        <v>31</v>
      </c>
      <c r="S44" s="27">
        <v>0</v>
      </c>
      <c r="T44" s="27">
        <v>43</v>
      </c>
      <c r="U44" s="27">
        <v>0</v>
      </c>
      <c r="V44" s="27">
        <v>20</v>
      </c>
      <c r="W44" s="27">
        <v>1</v>
      </c>
      <c r="X44" s="27">
        <v>31</v>
      </c>
      <c r="Y44" s="27">
        <v>0</v>
      </c>
      <c r="Z44" s="12">
        <f t="shared" si="0"/>
        <v>369</v>
      </c>
      <c r="AA44" s="13">
        <f t="shared" si="1"/>
        <v>2</v>
      </c>
    </row>
    <row r="45" spans="1:27" x14ac:dyDescent="0.25">
      <c r="A45" s="22" t="s">
        <v>60</v>
      </c>
      <c r="B45" s="25">
        <v>133</v>
      </c>
      <c r="C45" s="25">
        <v>0</v>
      </c>
      <c r="D45" s="25">
        <v>232</v>
      </c>
      <c r="E45" s="25">
        <v>1</v>
      </c>
      <c r="F45" s="27">
        <v>175</v>
      </c>
      <c r="G45" s="27">
        <v>2</v>
      </c>
      <c r="H45" s="27">
        <v>163</v>
      </c>
      <c r="I45" s="27">
        <v>1</v>
      </c>
      <c r="J45" s="27">
        <v>222</v>
      </c>
      <c r="K45" s="27">
        <v>0</v>
      </c>
      <c r="L45" s="27">
        <v>201</v>
      </c>
      <c r="M45" s="27">
        <v>0</v>
      </c>
      <c r="N45" s="27">
        <v>213</v>
      </c>
      <c r="O45" s="27">
        <v>2</v>
      </c>
      <c r="P45" s="27">
        <v>229</v>
      </c>
      <c r="Q45" s="27">
        <v>3</v>
      </c>
      <c r="R45" s="27">
        <v>243</v>
      </c>
      <c r="S45" s="27">
        <v>0</v>
      </c>
      <c r="T45" s="27">
        <v>211</v>
      </c>
      <c r="U45" s="27">
        <v>0</v>
      </c>
      <c r="V45" s="27">
        <v>219</v>
      </c>
      <c r="W45" s="27">
        <v>1</v>
      </c>
      <c r="X45" s="27">
        <v>199</v>
      </c>
      <c r="Y45" s="27">
        <v>2</v>
      </c>
      <c r="Z45" s="12">
        <f t="shared" si="0"/>
        <v>2440</v>
      </c>
      <c r="AA45" s="13">
        <f t="shared" si="1"/>
        <v>12</v>
      </c>
    </row>
    <row r="46" spans="1:27" x14ac:dyDescent="0.25">
      <c r="A46" s="23" t="s">
        <v>218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0</v>
      </c>
      <c r="AA46" s="13">
        <f t="shared" si="1"/>
        <v>1</v>
      </c>
    </row>
    <row r="47" spans="1:27" x14ac:dyDescent="0.25">
      <c r="A47" s="22" t="s">
        <v>265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0</v>
      </c>
      <c r="AA47" s="13">
        <f t="shared" si="1"/>
        <v>1</v>
      </c>
    </row>
    <row r="48" spans="1:27" x14ac:dyDescent="0.25">
      <c r="A48" s="23" t="s">
        <v>61</v>
      </c>
      <c r="B48" s="25">
        <v>322</v>
      </c>
      <c r="C48" s="25">
        <v>2</v>
      </c>
      <c r="D48" s="25">
        <v>158</v>
      </c>
      <c r="E48" s="25">
        <v>8</v>
      </c>
      <c r="F48" s="27">
        <v>223</v>
      </c>
      <c r="G48" s="27">
        <v>5</v>
      </c>
      <c r="H48" s="27">
        <v>219</v>
      </c>
      <c r="I48" s="27">
        <v>0</v>
      </c>
      <c r="J48" s="27">
        <v>218</v>
      </c>
      <c r="K48" s="27">
        <v>0</v>
      </c>
      <c r="L48" s="27">
        <v>225</v>
      </c>
      <c r="M48" s="27">
        <v>5</v>
      </c>
      <c r="N48" s="27">
        <v>269</v>
      </c>
      <c r="O48" s="27">
        <v>3</v>
      </c>
      <c r="P48" s="27">
        <v>218</v>
      </c>
      <c r="Q48" s="27">
        <v>9</v>
      </c>
      <c r="R48" s="27">
        <v>246</v>
      </c>
      <c r="S48" s="27">
        <v>6</v>
      </c>
      <c r="T48" s="27">
        <v>257</v>
      </c>
      <c r="U48" s="27">
        <v>6</v>
      </c>
      <c r="V48" s="27">
        <v>230</v>
      </c>
      <c r="W48" s="27">
        <v>6</v>
      </c>
      <c r="X48" s="27">
        <v>174</v>
      </c>
      <c r="Y48" s="27">
        <v>1</v>
      </c>
      <c r="Z48" s="12">
        <f t="shared" si="0"/>
        <v>2759</v>
      </c>
      <c r="AA48" s="13">
        <f t="shared" si="1"/>
        <v>51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4</v>
      </c>
      <c r="M49" s="27">
        <v>0</v>
      </c>
      <c r="N49" s="27">
        <v>1</v>
      </c>
      <c r="O49" s="27">
        <v>0</v>
      </c>
      <c r="P49" s="27">
        <v>3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14</v>
      </c>
      <c r="AA49" s="13">
        <f t="shared" si="1"/>
        <v>0</v>
      </c>
    </row>
    <row r="50" spans="1:27" x14ac:dyDescent="0.25">
      <c r="A50" s="22" t="s">
        <v>65</v>
      </c>
      <c r="B50" s="25">
        <v>44</v>
      </c>
      <c r="C50" s="25">
        <v>0</v>
      </c>
      <c r="D50" s="25">
        <v>30</v>
      </c>
      <c r="E50" s="25">
        <v>0</v>
      </c>
      <c r="F50" s="27">
        <v>71</v>
      </c>
      <c r="G50" s="27">
        <v>0</v>
      </c>
      <c r="H50" s="27">
        <v>48</v>
      </c>
      <c r="I50" s="27">
        <v>0</v>
      </c>
      <c r="J50" s="27">
        <v>43</v>
      </c>
      <c r="K50" s="27">
        <v>0</v>
      </c>
      <c r="L50" s="27">
        <v>134</v>
      </c>
      <c r="M50" s="27">
        <v>0</v>
      </c>
      <c r="N50" s="27">
        <v>45</v>
      </c>
      <c r="O50" s="27">
        <v>0</v>
      </c>
      <c r="P50" s="27">
        <v>75</v>
      </c>
      <c r="Q50" s="27">
        <v>0</v>
      </c>
      <c r="R50" s="27">
        <v>48</v>
      </c>
      <c r="S50" s="27">
        <v>0</v>
      </c>
      <c r="T50" s="27">
        <v>77</v>
      </c>
      <c r="U50" s="27">
        <v>0</v>
      </c>
      <c r="V50" s="27">
        <v>63</v>
      </c>
      <c r="W50" s="27">
        <v>0</v>
      </c>
      <c r="X50" s="27">
        <v>42</v>
      </c>
      <c r="Y50" s="27">
        <v>0</v>
      </c>
      <c r="Z50" s="12">
        <f t="shared" si="0"/>
        <v>720</v>
      </c>
      <c r="AA50" s="13">
        <f t="shared" si="1"/>
        <v>0</v>
      </c>
    </row>
    <row r="51" spans="1:27" x14ac:dyDescent="0.25">
      <c r="A51" s="22" t="s">
        <v>66</v>
      </c>
      <c r="B51" s="25">
        <v>17</v>
      </c>
      <c r="C51" s="25">
        <v>0</v>
      </c>
      <c r="D51" s="25">
        <v>11</v>
      </c>
      <c r="E51" s="25">
        <v>0</v>
      </c>
      <c r="F51" s="27">
        <v>4</v>
      </c>
      <c r="G51" s="27">
        <v>0</v>
      </c>
      <c r="H51" s="27">
        <v>8</v>
      </c>
      <c r="I51" s="27">
        <v>0</v>
      </c>
      <c r="J51" s="27">
        <v>5</v>
      </c>
      <c r="K51" s="27">
        <v>0</v>
      </c>
      <c r="L51" s="27">
        <v>3</v>
      </c>
      <c r="M51" s="27">
        <v>0</v>
      </c>
      <c r="N51" s="27">
        <v>6</v>
      </c>
      <c r="O51" s="27">
        <v>0</v>
      </c>
      <c r="P51" s="27">
        <v>3</v>
      </c>
      <c r="Q51" s="27">
        <v>0</v>
      </c>
      <c r="R51" s="27">
        <v>5</v>
      </c>
      <c r="S51" s="27">
        <v>0</v>
      </c>
      <c r="T51" s="27">
        <v>1</v>
      </c>
      <c r="U51" s="27">
        <v>0</v>
      </c>
      <c r="V51" s="27">
        <v>10</v>
      </c>
      <c r="W51" s="27">
        <v>0</v>
      </c>
      <c r="X51" s="27">
        <v>4</v>
      </c>
      <c r="Y51" s="27">
        <v>0</v>
      </c>
      <c r="Z51" s="12">
        <f t="shared" si="0"/>
        <v>77</v>
      </c>
      <c r="AA51" s="13">
        <f t="shared" si="1"/>
        <v>0</v>
      </c>
    </row>
    <row r="52" spans="1:27" x14ac:dyDescent="0.25">
      <c r="A52" s="22" t="s">
        <v>67</v>
      </c>
      <c r="B52" s="25">
        <v>273</v>
      </c>
      <c r="C52" s="25">
        <v>0</v>
      </c>
      <c r="D52" s="25">
        <v>193</v>
      </c>
      <c r="E52" s="25">
        <v>0</v>
      </c>
      <c r="F52" s="27">
        <v>288</v>
      </c>
      <c r="G52" s="27">
        <v>0</v>
      </c>
      <c r="H52" s="27">
        <v>233</v>
      </c>
      <c r="I52" s="27">
        <v>1</v>
      </c>
      <c r="J52" s="27">
        <v>317</v>
      </c>
      <c r="K52" s="27">
        <v>0</v>
      </c>
      <c r="L52" s="27">
        <v>452</v>
      </c>
      <c r="M52" s="27">
        <v>0</v>
      </c>
      <c r="N52" s="27">
        <v>465</v>
      </c>
      <c r="O52" s="27">
        <v>0</v>
      </c>
      <c r="P52" s="27">
        <v>998</v>
      </c>
      <c r="Q52" s="27">
        <v>1</v>
      </c>
      <c r="R52" s="27">
        <v>434</v>
      </c>
      <c r="S52" s="27">
        <v>0</v>
      </c>
      <c r="T52" s="27">
        <v>356</v>
      </c>
      <c r="U52" s="27">
        <v>0</v>
      </c>
      <c r="V52" s="27">
        <v>534</v>
      </c>
      <c r="W52" s="27">
        <v>0</v>
      </c>
      <c r="X52" s="27">
        <v>569</v>
      </c>
      <c r="Y52" s="27">
        <v>0</v>
      </c>
      <c r="Z52" s="12">
        <f t="shared" si="0"/>
        <v>5112</v>
      </c>
      <c r="AA52" s="13">
        <f t="shared" si="1"/>
        <v>2</v>
      </c>
    </row>
    <row r="53" spans="1:27" x14ac:dyDescent="0.25">
      <c r="A53" s="22" t="s">
        <v>68</v>
      </c>
      <c r="B53" s="25">
        <v>2</v>
      </c>
      <c r="C53" s="25">
        <v>0</v>
      </c>
      <c r="D53" s="25">
        <v>6</v>
      </c>
      <c r="E53" s="25">
        <v>0</v>
      </c>
      <c r="F53" s="27">
        <v>3</v>
      </c>
      <c r="G53" s="27">
        <v>0</v>
      </c>
      <c r="H53" s="27">
        <v>1</v>
      </c>
      <c r="I53" s="27">
        <v>0</v>
      </c>
      <c r="J53" s="27">
        <v>0</v>
      </c>
      <c r="K53" s="27">
        <v>0</v>
      </c>
      <c r="L53" s="27">
        <v>1</v>
      </c>
      <c r="M53" s="27">
        <v>0</v>
      </c>
      <c r="N53" s="27">
        <v>3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7">
        <v>1</v>
      </c>
      <c r="U53" s="27">
        <v>0</v>
      </c>
      <c r="V53" s="27">
        <v>2</v>
      </c>
      <c r="W53" s="27">
        <v>0</v>
      </c>
      <c r="X53" s="27">
        <v>4</v>
      </c>
      <c r="Y53" s="27">
        <v>0</v>
      </c>
      <c r="Z53" s="12">
        <f t="shared" si="0"/>
        <v>24</v>
      </c>
      <c r="AA53" s="13">
        <f t="shared" si="1"/>
        <v>0</v>
      </c>
    </row>
    <row r="54" spans="1:27" x14ac:dyDescent="0.25">
      <c r="A54" s="22" t="s">
        <v>69</v>
      </c>
      <c r="B54" s="25">
        <v>16</v>
      </c>
      <c r="C54" s="25">
        <v>0</v>
      </c>
      <c r="D54" s="25">
        <v>18</v>
      </c>
      <c r="E54" s="25">
        <v>0</v>
      </c>
      <c r="F54" s="27">
        <v>5</v>
      </c>
      <c r="G54" s="27">
        <v>0</v>
      </c>
      <c r="H54" s="27">
        <v>11</v>
      </c>
      <c r="I54" s="27">
        <v>0</v>
      </c>
      <c r="J54" s="27">
        <v>8</v>
      </c>
      <c r="K54" s="27">
        <v>0</v>
      </c>
      <c r="L54" s="27">
        <v>3</v>
      </c>
      <c r="M54" s="27">
        <v>0</v>
      </c>
      <c r="N54" s="27">
        <v>4</v>
      </c>
      <c r="O54" s="27">
        <v>0</v>
      </c>
      <c r="P54" s="27">
        <v>3</v>
      </c>
      <c r="Q54" s="27">
        <v>0</v>
      </c>
      <c r="R54" s="27">
        <v>4</v>
      </c>
      <c r="S54" s="27">
        <v>0</v>
      </c>
      <c r="T54" s="27">
        <v>7</v>
      </c>
      <c r="U54" s="27">
        <v>1</v>
      </c>
      <c r="V54" s="27">
        <v>10</v>
      </c>
      <c r="W54" s="27">
        <v>0</v>
      </c>
      <c r="X54" s="27">
        <v>0</v>
      </c>
      <c r="Y54" s="27">
        <v>0</v>
      </c>
      <c r="Z54" s="12">
        <f t="shared" si="0"/>
        <v>89</v>
      </c>
      <c r="AA54" s="13">
        <f t="shared" si="1"/>
        <v>1</v>
      </c>
    </row>
    <row r="55" spans="1:27" x14ac:dyDescent="0.25">
      <c r="A55" s="23" t="s">
        <v>70</v>
      </c>
      <c r="B55" s="27">
        <v>101</v>
      </c>
      <c r="C55" s="27">
        <v>1</v>
      </c>
      <c r="D55" s="25">
        <v>110</v>
      </c>
      <c r="E55" s="25">
        <v>0</v>
      </c>
      <c r="F55" s="27">
        <v>75</v>
      </c>
      <c r="G55" s="27">
        <v>0</v>
      </c>
      <c r="H55" s="27">
        <v>39</v>
      </c>
      <c r="I55" s="27">
        <v>0</v>
      </c>
      <c r="J55" s="27">
        <v>26</v>
      </c>
      <c r="K55" s="27">
        <v>0</v>
      </c>
      <c r="L55" s="27">
        <v>35</v>
      </c>
      <c r="M55" s="27">
        <v>0</v>
      </c>
      <c r="N55" s="27">
        <v>46</v>
      </c>
      <c r="O55" s="27">
        <v>0</v>
      </c>
      <c r="P55" s="27">
        <v>32</v>
      </c>
      <c r="Q55" s="27">
        <v>0</v>
      </c>
      <c r="R55" s="27">
        <v>33</v>
      </c>
      <c r="S55" s="27">
        <v>0</v>
      </c>
      <c r="T55" s="27">
        <v>48</v>
      </c>
      <c r="U55" s="27">
        <v>0</v>
      </c>
      <c r="V55" s="27">
        <v>49</v>
      </c>
      <c r="W55" s="27">
        <v>0</v>
      </c>
      <c r="X55" s="27">
        <v>104</v>
      </c>
      <c r="Y55" s="27">
        <v>17</v>
      </c>
      <c r="Z55" s="12">
        <f t="shared" si="0"/>
        <v>698</v>
      </c>
      <c r="AA55" s="13">
        <f t="shared" si="1"/>
        <v>18</v>
      </c>
    </row>
    <row r="56" spans="1:27" x14ac:dyDescent="0.25">
      <c r="A56" s="22" t="s">
        <v>71</v>
      </c>
      <c r="B56" s="25">
        <v>254</v>
      </c>
      <c r="C56" s="25">
        <v>0</v>
      </c>
      <c r="D56" s="25">
        <v>237</v>
      </c>
      <c r="E56" s="25">
        <v>0</v>
      </c>
      <c r="F56" s="27">
        <v>155</v>
      </c>
      <c r="G56" s="27">
        <v>0</v>
      </c>
      <c r="H56" s="27">
        <v>145</v>
      </c>
      <c r="I56" s="27">
        <v>0</v>
      </c>
      <c r="J56" s="27">
        <v>162</v>
      </c>
      <c r="K56" s="27">
        <v>0</v>
      </c>
      <c r="L56" s="27">
        <v>231</v>
      </c>
      <c r="M56" s="27">
        <v>0</v>
      </c>
      <c r="N56" s="27">
        <v>247</v>
      </c>
      <c r="O56" s="27">
        <v>0</v>
      </c>
      <c r="P56" s="27">
        <v>144</v>
      </c>
      <c r="Q56" s="27">
        <v>0</v>
      </c>
      <c r="R56" s="27">
        <v>143</v>
      </c>
      <c r="S56" s="27">
        <v>0</v>
      </c>
      <c r="T56" s="27">
        <v>177</v>
      </c>
      <c r="U56" s="27">
        <v>0</v>
      </c>
      <c r="V56" s="27">
        <v>127</v>
      </c>
      <c r="W56" s="27">
        <v>0</v>
      </c>
      <c r="X56" s="27">
        <v>102</v>
      </c>
      <c r="Y56" s="27">
        <v>0</v>
      </c>
      <c r="Z56" s="12">
        <f t="shared" si="0"/>
        <v>2124</v>
      </c>
      <c r="AA56" s="13">
        <f t="shared" si="1"/>
        <v>0</v>
      </c>
    </row>
    <row r="57" spans="1:27" x14ac:dyDescent="0.25">
      <c r="A57" s="22" t="s">
        <v>72</v>
      </c>
      <c r="B57" s="25">
        <v>133</v>
      </c>
      <c r="C57" s="25">
        <v>0</v>
      </c>
      <c r="D57" s="25">
        <v>89</v>
      </c>
      <c r="E57" s="25">
        <v>1</v>
      </c>
      <c r="F57" s="27">
        <v>79</v>
      </c>
      <c r="G57" s="27">
        <v>0</v>
      </c>
      <c r="H57" s="27">
        <v>84</v>
      </c>
      <c r="I57" s="27">
        <v>0</v>
      </c>
      <c r="J57" s="27">
        <v>130</v>
      </c>
      <c r="K57" s="27">
        <v>0</v>
      </c>
      <c r="L57" s="27">
        <v>93</v>
      </c>
      <c r="M57" s="27">
        <v>0</v>
      </c>
      <c r="N57" s="27">
        <v>154</v>
      </c>
      <c r="O57" s="27">
        <v>0</v>
      </c>
      <c r="P57" s="27">
        <v>124</v>
      </c>
      <c r="Q57" s="27">
        <v>2</v>
      </c>
      <c r="R57" s="27">
        <v>110</v>
      </c>
      <c r="S57" s="27">
        <v>0</v>
      </c>
      <c r="T57" s="27">
        <v>192</v>
      </c>
      <c r="U57" s="27">
        <v>15</v>
      </c>
      <c r="V57" s="27">
        <v>128</v>
      </c>
      <c r="W57" s="27">
        <v>16</v>
      </c>
      <c r="X57" s="27">
        <v>150</v>
      </c>
      <c r="Y57" s="27">
        <v>0</v>
      </c>
      <c r="Z57" s="12">
        <f t="shared" si="0"/>
        <v>1466</v>
      </c>
      <c r="AA57" s="13">
        <f t="shared" si="1"/>
        <v>34</v>
      </c>
    </row>
    <row r="58" spans="1:27" x14ac:dyDescent="0.25">
      <c r="A58" s="23" t="s">
        <v>73</v>
      </c>
      <c r="B58" s="25">
        <v>137</v>
      </c>
      <c r="C58" s="25">
        <v>0</v>
      </c>
      <c r="D58" s="25">
        <v>102</v>
      </c>
      <c r="E58" s="25">
        <v>0</v>
      </c>
      <c r="F58" s="27">
        <v>54</v>
      </c>
      <c r="G58" s="27">
        <v>0</v>
      </c>
      <c r="H58" s="27">
        <v>114</v>
      </c>
      <c r="I58" s="27">
        <v>0</v>
      </c>
      <c r="J58" s="27">
        <v>46</v>
      </c>
      <c r="K58" s="27">
        <v>0</v>
      </c>
      <c r="L58" s="27">
        <v>68</v>
      </c>
      <c r="M58" s="27">
        <v>0</v>
      </c>
      <c r="N58" s="27">
        <v>70</v>
      </c>
      <c r="O58" s="27">
        <v>0</v>
      </c>
      <c r="P58" s="27">
        <v>65</v>
      </c>
      <c r="Q58" s="27">
        <v>0</v>
      </c>
      <c r="R58" s="27">
        <v>51</v>
      </c>
      <c r="S58" s="27">
        <v>0</v>
      </c>
      <c r="T58" s="27">
        <v>70</v>
      </c>
      <c r="U58" s="27">
        <v>0</v>
      </c>
      <c r="V58" s="27">
        <v>51</v>
      </c>
      <c r="W58" s="27">
        <v>0</v>
      </c>
      <c r="X58" s="27">
        <v>58</v>
      </c>
      <c r="Y58" s="27">
        <v>0</v>
      </c>
      <c r="Z58" s="12">
        <f t="shared" si="0"/>
        <v>886</v>
      </c>
      <c r="AA58" s="13">
        <f t="shared" si="1"/>
        <v>0</v>
      </c>
    </row>
    <row r="59" spans="1:27" x14ac:dyDescent="0.25">
      <c r="A59" s="22" t="s">
        <v>74</v>
      </c>
      <c r="B59" s="25">
        <v>342</v>
      </c>
      <c r="C59" s="25">
        <v>0</v>
      </c>
      <c r="D59" s="25">
        <v>291</v>
      </c>
      <c r="E59" s="25">
        <v>0</v>
      </c>
      <c r="F59" s="27">
        <v>249</v>
      </c>
      <c r="G59" s="27">
        <v>0</v>
      </c>
      <c r="H59" s="27">
        <v>280</v>
      </c>
      <c r="I59" s="27">
        <v>0</v>
      </c>
      <c r="J59" s="27">
        <v>267</v>
      </c>
      <c r="K59" s="27">
        <v>2</v>
      </c>
      <c r="L59" s="27">
        <v>321</v>
      </c>
      <c r="M59" s="27">
        <v>0</v>
      </c>
      <c r="N59" s="27">
        <v>327</v>
      </c>
      <c r="O59" s="27">
        <v>0</v>
      </c>
      <c r="P59" s="27">
        <v>292</v>
      </c>
      <c r="Q59" s="27">
        <v>0</v>
      </c>
      <c r="R59" s="27">
        <v>239</v>
      </c>
      <c r="S59" s="27">
        <v>1</v>
      </c>
      <c r="T59" s="27">
        <v>238</v>
      </c>
      <c r="U59" s="27">
        <v>1</v>
      </c>
      <c r="V59" s="27">
        <v>191</v>
      </c>
      <c r="W59" s="27">
        <v>0</v>
      </c>
      <c r="X59" s="27">
        <v>270</v>
      </c>
      <c r="Y59" s="27">
        <v>0</v>
      </c>
      <c r="Z59" s="12">
        <f t="shared" si="0"/>
        <v>3307</v>
      </c>
      <c r="AA59" s="13">
        <f t="shared" si="1"/>
        <v>4</v>
      </c>
    </row>
    <row r="60" spans="1:27" x14ac:dyDescent="0.25">
      <c r="A60" s="22" t="s">
        <v>75</v>
      </c>
      <c r="B60" s="25">
        <v>18</v>
      </c>
      <c r="C60" s="25">
        <v>0</v>
      </c>
      <c r="D60" s="25">
        <v>17</v>
      </c>
      <c r="E60" s="25">
        <v>0</v>
      </c>
      <c r="F60" s="27">
        <v>16</v>
      </c>
      <c r="G60" s="27">
        <v>0</v>
      </c>
      <c r="H60" s="27">
        <v>55</v>
      </c>
      <c r="I60" s="27">
        <v>0</v>
      </c>
      <c r="J60" s="27">
        <v>16</v>
      </c>
      <c r="K60" s="27">
        <v>0</v>
      </c>
      <c r="L60" s="27">
        <v>10</v>
      </c>
      <c r="M60" s="27">
        <v>0</v>
      </c>
      <c r="N60" s="27">
        <v>21</v>
      </c>
      <c r="O60" s="27">
        <v>0</v>
      </c>
      <c r="P60" s="27">
        <v>9</v>
      </c>
      <c r="Q60" s="27">
        <v>0</v>
      </c>
      <c r="R60" s="27">
        <v>13</v>
      </c>
      <c r="S60" s="27">
        <v>0</v>
      </c>
      <c r="T60" s="27">
        <v>24</v>
      </c>
      <c r="U60" s="27">
        <v>0</v>
      </c>
      <c r="V60" s="27">
        <v>15</v>
      </c>
      <c r="W60" s="27">
        <v>0</v>
      </c>
      <c r="X60" s="27">
        <v>5</v>
      </c>
      <c r="Y60" s="27">
        <v>0</v>
      </c>
      <c r="Z60" s="12">
        <f t="shared" si="0"/>
        <v>219</v>
      </c>
      <c r="AA60" s="13">
        <f t="shared" si="1"/>
        <v>0</v>
      </c>
    </row>
    <row r="61" spans="1:27" x14ac:dyDescent="0.25">
      <c r="A61" s="23" t="s">
        <v>76</v>
      </c>
      <c r="B61" s="25">
        <v>3</v>
      </c>
      <c r="C61" s="25">
        <v>0</v>
      </c>
      <c r="D61" s="25">
        <v>2</v>
      </c>
      <c r="E61" s="25">
        <v>0</v>
      </c>
      <c r="F61" s="27">
        <v>0</v>
      </c>
      <c r="G61" s="27">
        <v>0</v>
      </c>
      <c r="H61" s="27">
        <v>1</v>
      </c>
      <c r="I61" s="27">
        <v>0</v>
      </c>
      <c r="J61" s="27">
        <v>8</v>
      </c>
      <c r="K61" s="27">
        <v>0</v>
      </c>
      <c r="L61" s="27">
        <v>5</v>
      </c>
      <c r="M61" s="27">
        <v>0</v>
      </c>
      <c r="N61" s="27">
        <v>7</v>
      </c>
      <c r="O61" s="27">
        <v>0</v>
      </c>
      <c r="P61" s="27">
        <v>7</v>
      </c>
      <c r="Q61" s="27">
        <v>0</v>
      </c>
      <c r="R61" s="27">
        <v>18</v>
      </c>
      <c r="S61" s="27">
        <v>0</v>
      </c>
      <c r="T61" s="27">
        <v>7</v>
      </c>
      <c r="U61" s="27">
        <v>0</v>
      </c>
      <c r="V61" s="27">
        <v>6</v>
      </c>
      <c r="W61" s="27">
        <v>0</v>
      </c>
      <c r="X61" s="27">
        <v>8</v>
      </c>
      <c r="Y61" s="27">
        <v>0</v>
      </c>
      <c r="Z61" s="12">
        <f t="shared" si="0"/>
        <v>72</v>
      </c>
      <c r="AA61" s="13">
        <f t="shared" si="1"/>
        <v>0</v>
      </c>
    </row>
    <row r="62" spans="1:27" x14ac:dyDescent="0.25">
      <c r="A62" s="23" t="s">
        <v>222</v>
      </c>
      <c r="B62" s="25">
        <v>0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1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3">
        <f t="shared" ref="AA62:AA116" si="2">C62+E62+G62+I62+K62+M62+O62+Q62+S62+U62+W62+Y62</f>
        <v>0</v>
      </c>
    </row>
    <row r="63" spans="1:27" x14ac:dyDescent="0.25">
      <c r="A63" s="22" t="s">
        <v>77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ref="Z63:Z117" si="3">B63+D63+F63+H63+J63+L63+N63+P63+R63+T63+V63+X63</f>
        <v>1</v>
      </c>
      <c r="AA63" s="13">
        <f t="shared" si="2"/>
        <v>0</v>
      </c>
    </row>
    <row r="64" spans="1:27" x14ac:dyDescent="0.25">
      <c r="A64" s="22" t="s">
        <v>78</v>
      </c>
      <c r="B64" s="25">
        <v>5</v>
      </c>
      <c r="C64" s="25">
        <v>0</v>
      </c>
      <c r="D64" s="25">
        <v>13</v>
      </c>
      <c r="E64" s="25">
        <v>0</v>
      </c>
      <c r="F64" s="27">
        <v>1</v>
      </c>
      <c r="G64" s="27">
        <v>0</v>
      </c>
      <c r="H64" s="27">
        <v>9</v>
      </c>
      <c r="I64" s="27">
        <v>0</v>
      </c>
      <c r="J64" s="27">
        <v>2</v>
      </c>
      <c r="K64" s="27">
        <v>0</v>
      </c>
      <c r="L64" s="27">
        <v>4</v>
      </c>
      <c r="M64" s="27">
        <v>0</v>
      </c>
      <c r="N64" s="27">
        <v>5</v>
      </c>
      <c r="O64" s="27">
        <v>0</v>
      </c>
      <c r="P64" s="27">
        <v>3</v>
      </c>
      <c r="Q64" s="27">
        <v>0</v>
      </c>
      <c r="R64" s="27">
        <v>10</v>
      </c>
      <c r="S64" s="27">
        <v>0</v>
      </c>
      <c r="T64" s="27">
        <v>12</v>
      </c>
      <c r="U64" s="27">
        <v>0</v>
      </c>
      <c r="V64" s="27">
        <v>19</v>
      </c>
      <c r="W64" s="27">
        <v>0</v>
      </c>
      <c r="X64" s="27">
        <v>22</v>
      </c>
      <c r="Y64" s="27">
        <v>0</v>
      </c>
      <c r="Z64" s="12">
        <f t="shared" si="3"/>
        <v>105</v>
      </c>
      <c r="AA64" s="13">
        <f t="shared" si="2"/>
        <v>0</v>
      </c>
    </row>
    <row r="65" spans="1:27" x14ac:dyDescent="0.25">
      <c r="A65" s="23" t="s">
        <v>79</v>
      </c>
      <c r="B65" s="25">
        <v>3</v>
      </c>
      <c r="C65" s="25">
        <v>0</v>
      </c>
      <c r="D65" s="25">
        <v>1</v>
      </c>
      <c r="E65" s="25">
        <v>0</v>
      </c>
      <c r="F65" s="27">
        <v>0</v>
      </c>
      <c r="G65" s="27">
        <v>0</v>
      </c>
      <c r="H65" s="27">
        <v>2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0</v>
      </c>
      <c r="Y65" s="27">
        <v>0</v>
      </c>
      <c r="Z65" s="12">
        <f t="shared" si="3"/>
        <v>12</v>
      </c>
      <c r="AA65" s="13">
        <f t="shared" si="2"/>
        <v>0</v>
      </c>
    </row>
    <row r="66" spans="1:27" x14ac:dyDescent="0.25">
      <c r="A66" s="22" t="s">
        <v>82</v>
      </c>
      <c r="B66" s="25">
        <v>0</v>
      </c>
      <c r="C66" s="25">
        <v>0</v>
      </c>
      <c r="D66" s="25">
        <v>1</v>
      </c>
      <c r="E66" s="25">
        <v>0</v>
      </c>
      <c r="F66" s="27">
        <v>2</v>
      </c>
      <c r="G66" s="27">
        <v>0</v>
      </c>
      <c r="H66" s="27">
        <v>2</v>
      </c>
      <c r="I66" s="27">
        <v>0</v>
      </c>
      <c r="J66" s="27">
        <v>0</v>
      </c>
      <c r="K66" s="27">
        <v>0</v>
      </c>
      <c r="L66" s="27">
        <v>3</v>
      </c>
      <c r="M66" s="27">
        <v>0</v>
      </c>
      <c r="N66" s="27">
        <v>3</v>
      </c>
      <c r="O66" s="27">
        <v>0</v>
      </c>
      <c r="P66" s="27">
        <v>1</v>
      </c>
      <c r="Q66" s="27">
        <v>0</v>
      </c>
      <c r="R66" s="27">
        <v>1</v>
      </c>
      <c r="S66" s="27">
        <v>0</v>
      </c>
      <c r="T66" s="27">
        <v>0</v>
      </c>
      <c r="U66" s="27">
        <v>0</v>
      </c>
      <c r="V66" s="27">
        <v>3</v>
      </c>
      <c r="W66" s="27">
        <v>0</v>
      </c>
      <c r="X66" s="27">
        <v>2</v>
      </c>
      <c r="Y66" s="27">
        <v>0</v>
      </c>
      <c r="Z66" s="12">
        <f t="shared" si="3"/>
        <v>18</v>
      </c>
      <c r="AA66" s="13">
        <f t="shared" si="2"/>
        <v>0</v>
      </c>
    </row>
    <row r="67" spans="1:27" x14ac:dyDescent="0.25">
      <c r="A67" s="22" t="s">
        <v>83</v>
      </c>
      <c r="B67" s="25">
        <v>42</v>
      </c>
      <c r="C67" s="25">
        <v>0</v>
      </c>
      <c r="D67" s="25">
        <v>38</v>
      </c>
      <c r="E67" s="25">
        <v>0</v>
      </c>
      <c r="F67" s="27">
        <v>25</v>
      </c>
      <c r="G67" s="27">
        <v>0</v>
      </c>
      <c r="H67" s="27">
        <v>7</v>
      </c>
      <c r="I67" s="27">
        <v>0</v>
      </c>
      <c r="J67" s="27">
        <v>18</v>
      </c>
      <c r="K67" s="27">
        <v>0</v>
      </c>
      <c r="L67" s="27">
        <v>6</v>
      </c>
      <c r="M67" s="27">
        <v>0</v>
      </c>
      <c r="N67" s="27">
        <v>6</v>
      </c>
      <c r="O67" s="27">
        <v>0</v>
      </c>
      <c r="P67" s="27">
        <v>6</v>
      </c>
      <c r="Q67" s="27">
        <v>0</v>
      </c>
      <c r="R67" s="27">
        <v>5</v>
      </c>
      <c r="S67" s="27">
        <v>0</v>
      </c>
      <c r="T67" s="27">
        <v>9</v>
      </c>
      <c r="U67" s="27">
        <v>2</v>
      </c>
      <c r="V67" s="27">
        <v>16</v>
      </c>
      <c r="W67" s="27">
        <v>0</v>
      </c>
      <c r="X67" s="27">
        <v>20</v>
      </c>
      <c r="Y67" s="27">
        <v>0</v>
      </c>
      <c r="Z67" s="12">
        <f t="shared" si="3"/>
        <v>198</v>
      </c>
      <c r="AA67" s="13">
        <f t="shared" si="2"/>
        <v>2</v>
      </c>
    </row>
    <row r="68" spans="1:27" x14ac:dyDescent="0.25">
      <c r="A68" s="22" t="s">
        <v>84</v>
      </c>
      <c r="B68" s="25">
        <v>286</v>
      </c>
      <c r="C68" s="25">
        <v>0</v>
      </c>
      <c r="D68" s="25">
        <v>537</v>
      </c>
      <c r="E68" s="25">
        <v>0</v>
      </c>
      <c r="F68" s="27">
        <v>295</v>
      </c>
      <c r="G68" s="27">
        <v>0</v>
      </c>
      <c r="H68" s="27">
        <v>430</v>
      </c>
      <c r="I68" s="27">
        <v>1</v>
      </c>
      <c r="J68" s="27">
        <v>235</v>
      </c>
      <c r="K68" s="27">
        <v>3</v>
      </c>
      <c r="L68" s="27">
        <v>191</v>
      </c>
      <c r="M68" s="27">
        <v>0</v>
      </c>
      <c r="N68" s="27">
        <v>431</v>
      </c>
      <c r="O68" s="27">
        <v>0</v>
      </c>
      <c r="P68" s="27">
        <v>366</v>
      </c>
      <c r="Q68" s="27">
        <v>0</v>
      </c>
      <c r="R68" s="27">
        <v>160</v>
      </c>
      <c r="S68" s="27">
        <v>7</v>
      </c>
      <c r="T68" s="27">
        <v>262</v>
      </c>
      <c r="U68" s="27">
        <v>15</v>
      </c>
      <c r="V68" s="27">
        <v>205</v>
      </c>
      <c r="W68" s="27">
        <v>5</v>
      </c>
      <c r="X68" s="27">
        <v>315</v>
      </c>
      <c r="Y68" s="27">
        <v>43</v>
      </c>
      <c r="Z68" s="12">
        <f t="shared" si="3"/>
        <v>3713</v>
      </c>
      <c r="AA68" s="13">
        <f t="shared" si="2"/>
        <v>74</v>
      </c>
    </row>
    <row r="69" spans="1:27" x14ac:dyDescent="0.25">
      <c r="A69" s="22" t="s">
        <v>86</v>
      </c>
      <c r="B69" s="25">
        <v>2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2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3"/>
        <v>6</v>
      </c>
      <c r="AA69" s="13">
        <f t="shared" si="2"/>
        <v>0</v>
      </c>
    </row>
    <row r="70" spans="1:27" x14ac:dyDescent="0.25">
      <c r="A70" s="22" t="s">
        <v>87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1</v>
      </c>
      <c r="I70" s="27">
        <v>0</v>
      </c>
      <c r="J70" s="27">
        <v>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2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3"/>
        <v>7</v>
      </c>
      <c r="AA70" s="13">
        <f t="shared" si="2"/>
        <v>0</v>
      </c>
    </row>
    <row r="71" spans="1:27" x14ac:dyDescent="0.25">
      <c r="A71" s="23" t="s">
        <v>88</v>
      </c>
      <c r="B71" s="25">
        <v>0</v>
      </c>
      <c r="C71" s="25">
        <v>0</v>
      </c>
      <c r="D71" s="25">
        <v>0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si="3"/>
        <v>3</v>
      </c>
      <c r="AA71" s="13">
        <f t="shared" si="2"/>
        <v>0</v>
      </c>
    </row>
    <row r="72" spans="1:27" x14ac:dyDescent="0.25">
      <c r="A72" s="22" t="s">
        <v>89</v>
      </c>
      <c r="B72" s="25">
        <v>501</v>
      </c>
      <c r="C72" s="25">
        <v>1</v>
      </c>
      <c r="D72" s="25">
        <v>579</v>
      </c>
      <c r="E72" s="25">
        <v>0</v>
      </c>
      <c r="F72" s="27">
        <v>470</v>
      </c>
      <c r="G72" s="27">
        <v>2</v>
      </c>
      <c r="H72" s="27">
        <v>448</v>
      </c>
      <c r="I72" s="27">
        <v>3</v>
      </c>
      <c r="J72" s="27">
        <v>276</v>
      </c>
      <c r="K72" s="27">
        <v>2</v>
      </c>
      <c r="L72" s="27">
        <v>219</v>
      </c>
      <c r="M72" s="27">
        <v>2</v>
      </c>
      <c r="N72" s="27">
        <v>261</v>
      </c>
      <c r="O72" s="27">
        <v>0</v>
      </c>
      <c r="P72" s="27">
        <v>322</v>
      </c>
      <c r="Q72" s="27">
        <v>1</v>
      </c>
      <c r="R72" s="27">
        <v>256</v>
      </c>
      <c r="S72" s="27">
        <v>0</v>
      </c>
      <c r="T72" s="27">
        <v>341</v>
      </c>
      <c r="U72" s="27">
        <v>2</v>
      </c>
      <c r="V72" s="27">
        <v>275</v>
      </c>
      <c r="W72" s="27">
        <v>2</v>
      </c>
      <c r="X72" s="27">
        <v>385</v>
      </c>
      <c r="Y72" s="27">
        <v>3</v>
      </c>
      <c r="Z72" s="12">
        <f t="shared" si="3"/>
        <v>4333</v>
      </c>
      <c r="AA72" s="13">
        <f t="shared" si="2"/>
        <v>18</v>
      </c>
    </row>
    <row r="73" spans="1:27" x14ac:dyDescent="0.25">
      <c r="A73" s="23" t="s">
        <v>90</v>
      </c>
      <c r="B73" s="25">
        <v>19</v>
      </c>
      <c r="C73" s="25">
        <v>0</v>
      </c>
      <c r="D73" s="25">
        <v>24</v>
      </c>
      <c r="E73" s="25">
        <v>0</v>
      </c>
      <c r="F73" s="27">
        <v>17</v>
      </c>
      <c r="G73" s="27">
        <v>0</v>
      </c>
      <c r="H73" s="27">
        <v>10</v>
      </c>
      <c r="I73" s="27">
        <v>0</v>
      </c>
      <c r="J73" s="27">
        <v>33</v>
      </c>
      <c r="K73" s="27">
        <v>0</v>
      </c>
      <c r="L73" s="27">
        <v>15</v>
      </c>
      <c r="M73" s="27">
        <v>0</v>
      </c>
      <c r="N73" s="27">
        <v>28</v>
      </c>
      <c r="O73" s="27">
        <v>0</v>
      </c>
      <c r="P73" s="27">
        <v>15</v>
      </c>
      <c r="Q73" s="27">
        <v>0</v>
      </c>
      <c r="R73" s="27">
        <v>15</v>
      </c>
      <c r="S73" s="27">
        <v>0</v>
      </c>
      <c r="T73" s="27">
        <v>19</v>
      </c>
      <c r="U73" s="27">
        <v>0</v>
      </c>
      <c r="V73" s="27">
        <v>14</v>
      </c>
      <c r="W73" s="27">
        <v>0</v>
      </c>
      <c r="X73" s="27">
        <v>10</v>
      </c>
      <c r="Y73" s="27">
        <v>0</v>
      </c>
      <c r="Z73" s="12">
        <f t="shared" si="3"/>
        <v>219</v>
      </c>
      <c r="AA73" s="13">
        <f t="shared" si="2"/>
        <v>0</v>
      </c>
    </row>
    <row r="74" spans="1:27" x14ac:dyDescent="0.25">
      <c r="A74" s="22" t="s">
        <v>91</v>
      </c>
      <c r="B74" s="25">
        <v>24</v>
      </c>
      <c r="C74" s="25">
        <v>0</v>
      </c>
      <c r="D74" s="25">
        <v>15</v>
      </c>
      <c r="E74" s="25">
        <v>0</v>
      </c>
      <c r="F74" s="27">
        <v>21</v>
      </c>
      <c r="G74" s="27">
        <v>0</v>
      </c>
      <c r="H74" s="27">
        <v>17</v>
      </c>
      <c r="I74" s="27">
        <v>0</v>
      </c>
      <c r="J74" s="27">
        <v>27</v>
      </c>
      <c r="K74" s="27">
        <v>0</v>
      </c>
      <c r="L74" s="27">
        <v>7</v>
      </c>
      <c r="M74" s="27">
        <v>0</v>
      </c>
      <c r="N74" s="27">
        <v>16</v>
      </c>
      <c r="O74" s="27">
        <v>0</v>
      </c>
      <c r="P74" s="27">
        <v>15</v>
      </c>
      <c r="Q74" s="27">
        <v>0</v>
      </c>
      <c r="R74" s="27">
        <v>8</v>
      </c>
      <c r="S74" s="27">
        <v>0</v>
      </c>
      <c r="T74" s="27">
        <v>14</v>
      </c>
      <c r="U74" s="27">
        <v>0</v>
      </c>
      <c r="V74" s="27">
        <v>15</v>
      </c>
      <c r="W74" s="27">
        <v>0</v>
      </c>
      <c r="X74" s="27">
        <v>15</v>
      </c>
      <c r="Y74" s="27">
        <v>0</v>
      </c>
      <c r="Z74" s="12">
        <f t="shared" si="3"/>
        <v>194</v>
      </c>
      <c r="AA74" s="13">
        <f t="shared" si="2"/>
        <v>0</v>
      </c>
    </row>
    <row r="75" spans="1:27" x14ac:dyDescent="0.25">
      <c r="A75" s="22" t="s">
        <v>92</v>
      </c>
      <c r="B75" s="25">
        <v>547</v>
      </c>
      <c r="C75" s="25">
        <v>20</v>
      </c>
      <c r="D75" s="25">
        <v>508</v>
      </c>
      <c r="E75" s="25">
        <v>5</v>
      </c>
      <c r="F75" s="27">
        <v>442</v>
      </c>
      <c r="G75" s="27">
        <v>1</v>
      </c>
      <c r="H75" s="27">
        <v>670</v>
      </c>
      <c r="I75" s="27">
        <v>10</v>
      </c>
      <c r="J75" s="27">
        <v>524</v>
      </c>
      <c r="K75" s="27">
        <v>37</v>
      </c>
      <c r="L75" s="27">
        <v>431</v>
      </c>
      <c r="M75" s="27">
        <v>46</v>
      </c>
      <c r="N75" s="27">
        <v>555</v>
      </c>
      <c r="O75" s="27">
        <v>108</v>
      </c>
      <c r="P75" s="27">
        <v>566</v>
      </c>
      <c r="Q75" s="27">
        <v>125</v>
      </c>
      <c r="R75" s="27">
        <v>538</v>
      </c>
      <c r="S75" s="27">
        <v>5</v>
      </c>
      <c r="T75" s="27">
        <v>590</v>
      </c>
      <c r="U75" s="27">
        <v>44</v>
      </c>
      <c r="V75" s="27">
        <v>567</v>
      </c>
      <c r="W75" s="27">
        <v>2</v>
      </c>
      <c r="X75" s="27">
        <v>683</v>
      </c>
      <c r="Y75" s="27">
        <v>0</v>
      </c>
      <c r="Z75" s="12">
        <f t="shared" si="3"/>
        <v>6621</v>
      </c>
      <c r="AA75" s="13">
        <f t="shared" si="2"/>
        <v>403</v>
      </c>
    </row>
    <row r="76" spans="1:27" x14ac:dyDescent="0.25">
      <c r="A76" s="22" t="s">
        <v>94</v>
      </c>
      <c r="B76" s="25">
        <v>45</v>
      </c>
      <c r="C76" s="25">
        <v>0</v>
      </c>
      <c r="D76" s="25">
        <v>26</v>
      </c>
      <c r="E76" s="25">
        <v>0</v>
      </c>
      <c r="F76" s="27">
        <v>36</v>
      </c>
      <c r="G76" s="27">
        <v>0</v>
      </c>
      <c r="H76" s="27">
        <v>39</v>
      </c>
      <c r="I76" s="27">
        <v>0</v>
      </c>
      <c r="J76" s="27">
        <v>34</v>
      </c>
      <c r="K76" s="27">
        <v>0</v>
      </c>
      <c r="L76" s="27">
        <v>107</v>
      </c>
      <c r="M76" s="27">
        <v>0</v>
      </c>
      <c r="N76" s="27">
        <v>35</v>
      </c>
      <c r="O76" s="27">
        <v>0</v>
      </c>
      <c r="P76" s="27">
        <v>39</v>
      </c>
      <c r="Q76" s="27">
        <v>0</v>
      </c>
      <c r="R76" s="27">
        <v>33</v>
      </c>
      <c r="S76" s="27">
        <v>1</v>
      </c>
      <c r="T76" s="27">
        <v>39</v>
      </c>
      <c r="U76" s="27">
        <v>0</v>
      </c>
      <c r="V76" s="27">
        <v>34</v>
      </c>
      <c r="W76" s="27">
        <v>0</v>
      </c>
      <c r="X76" s="27">
        <v>22</v>
      </c>
      <c r="Y76" s="27">
        <v>0</v>
      </c>
      <c r="Z76" s="12">
        <f t="shared" si="3"/>
        <v>489</v>
      </c>
      <c r="AA76" s="13">
        <f t="shared" si="2"/>
        <v>1</v>
      </c>
    </row>
    <row r="77" spans="1:27" x14ac:dyDescent="0.25">
      <c r="A77" s="22" t="s">
        <v>95</v>
      </c>
      <c r="B77" s="25">
        <v>0</v>
      </c>
      <c r="C77" s="25">
        <v>0</v>
      </c>
      <c r="D77" s="25">
        <v>1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2</v>
      </c>
      <c r="Y77" s="27">
        <v>0</v>
      </c>
      <c r="Z77" s="12">
        <f t="shared" si="3"/>
        <v>3</v>
      </c>
      <c r="AA77" s="13">
        <f t="shared" si="2"/>
        <v>0</v>
      </c>
    </row>
    <row r="78" spans="1:27" x14ac:dyDescent="0.25">
      <c r="A78" s="22" t="s">
        <v>226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1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1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3"/>
        <v>3</v>
      </c>
      <c r="AA78" s="13">
        <f t="shared" si="2"/>
        <v>0</v>
      </c>
    </row>
    <row r="79" spans="1:27" x14ac:dyDescent="0.25">
      <c r="A79" s="22" t="s">
        <v>96</v>
      </c>
      <c r="B79" s="25">
        <v>2017</v>
      </c>
      <c r="C79" s="25">
        <v>6</v>
      </c>
      <c r="D79" s="25">
        <v>1859</v>
      </c>
      <c r="E79" s="25">
        <v>0</v>
      </c>
      <c r="F79" s="27">
        <v>1407</v>
      </c>
      <c r="G79" s="27">
        <v>3</v>
      </c>
      <c r="H79" s="27">
        <v>1832</v>
      </c>
      <c r="I79" s="27">
        <v>2</v>
      </c>
      <c r="J79" s="27">
        <v>1659</v>
      </c>
      <c r="K79" s="27">
        <v>3</v>
      </c>
      <c r="L79" s="27">
        <v>1481</v>
      </c>
      <c r="M79" s="27">
        <v>2</v>
      </c>
      <c r="N79" s="27">
        <v>2190</v>
      </c>
      <c r="O79" s="27">
        <v>2</v>
      </c>
      <c r="P79" s="27">
        <v>2312</v>
      </c>
      <c r="Q79" s="27">
        <v>4</v>
      </c>
      <c r="R79" s="27">
        <v>1840</v>
      </c>
      <c r="S79" s="27">
        <v>2</v>
      </c>
      <c r="T79" s="27">
        <v>1599</v>
      </c>
      <c r="U79" s="27">
        <v>2</v>
      </c>
      <c r="V79" s="27">
        <v>1544</v>
      </c>
      <c r="W79" s="27">
        <v>2</v>
      </c>
      <c r="X79" s="27">
        <v>1710</v>
      </c>
      <c r="Y79" s="27">
        <v>3</v>
      </c>
      <c r="Z79" s="12">
        <f t="shared" si="3"/>
        <v>21450</v>
      </c>
      <c r="AA79" s="13">
        <f t="shared" si="2"/>
        <v>31</v>
      </c>
    </row>
    <row r="80" spans="1:27" x14ac:dyDescent="0.25">
      <c r="A80" s="22" t="s">
        <v>97</v>
      </c>
      <c r="B80" s="25">
        <v>29</v>
      </c>
      <c r="C80" s="25">
        <v>0</v>
      </c>
      <c r="D80" s="25">
        <v>18</v>
      </c>
      <c r="E80" s="25">
        <v>0</v>
      </c>
      <c r="F80" s="27">
        <v>9</v>
      </c>
      <c r="G80" s="27">
        <v>0</v>
      </c>
      <c r="H80" s="27">
        <v>11</v>
      </c>
      <c r="I80" s="27">
        <v>0</v>
      </c>
      <c r="J80" s="27">
        <v>48</v>
      </c>
      <c r="K80" s="27">
        <v>0</v>
      </c>
      <c r="L80" s="27">
        <v>24</v>
      </c>
      <c r="M80" s="27">
        <v>0</v>
      </c>
      <c r="N80" s="27">
        <v>32</v>
      </c>
      <c r="O80" s="27">
        <v>0</v>
      </c>
      <c r="P80" s="27">
        <v>12</v>
      </c>
      <c r="Q80" s="27">
        <v>0</v>
      </c>
      <c r="R80" s="27">
        <v>19</v>
      </c>
      <c r="S80" s="27">
        <v>0</v>
      </c>
      <c r="T80" s="27">
        <v>20</v>
      </c>
      <c r="U80" s="27">
        <v>0</v>
      </c>
      <c r="V80" s="27">
        <v>18</v>
      </c>
      <c r="W80" s="27">
        <v>0</v>
      </c>
      <c r="X80" s="27">
        <v>15</v>
      </c>
      <c r="Y80" s="27">
        <v>0</v>
      </c>
      <c r="Z80" s="12">
        <f t="shared" si="3"/>
        <v>255</v>
      </c>
      <c r="AA80" s="13">
        <f t="shared" si="2"/>
        <v>0</v>
      </c>
    </row>
    <row r="81" spans="1:27" x14ac:dyDescent="0.25">
      <c r="A81" s="22" t="s">
        <v>98</v>
      </c>
      <c r="B81" s="25">
        <v>14</v>
      </c>
      <c r="C81" s="25">
        <v>0</v>
      </c>
      <c r="D81" s="25">
        <v>7</v>
      </c>
      <c r="E81" s="25">
        <v>0</v>
      </c>
      <c r="F81" s="27">
        <v>21</v>
      </c>
      <c r="G81" s="27">
        <v>0</v>
      </c>
      <c r="H81" s="27">
        <v>8</v>
      </c>
      <c r="I81" s="27">
        <v>0</v>
      </c>
      <c r="J81" s="27">
        <v>13</v>
      </c>
      <c r="K81" s="27">
        <v>0</v>
      </c>
      <c r="L81" s="27">
        <v>48</v>
      </c>
      <c r="M81" s="27">
        <v>0</v>
      </c>
      <c r="N81" s="27">
        <v>16</v>
      </c>
      <c r="O81" s="27">
        <v>0</v>
      </c>
      <c r="P81" s="27">
        <v>62</v>
      </c>
      <c r="Q81" s="27">
        <v>0</v>
      </c>
      <c r="R81" s="27">
        <v>11</v>
      </c>
      <c r="S81" s="27">
        <v>0</v>
      </c>
      <c r="T81" s="27">
        <v>12</v>
      </c>
      <c r="U81" s="27">
        <v>0</v>
      </c>
      <c r="V81" s="27">
        <v>8</v>
      </c>
      <c r="W81" s="27">
        <v>0</v>
      </c>
      <c r="X81" s="27">
        <v>3</v>
      </c>
      <c r="Y81" s="27">
        <v>0</v>
      </c>
      <c r="Z81" s="12">
        <f t="shared" si="3"/>
        <v>223</v>
      </c>
      <c r="AA81" s="13">
        <f t="shared" si="2"/>
        <v>0</v>
      </c>
    </row>
    <row r="82" spans="1:27" x14ac:dyDescent="0.25">
      <c r="A82" s="22" t="s">
        <v>99</v>
      </c>
      <c r="B82" s="25">
        <v>16</v>
      </c>
      <c r="C82" s="25">
        <v>0</v>
      </c>
      <c r="D82" s="25">
        <v>11</v>
      </c>
      <c r="E82" s="25">
        <v>0</v>
      </c>
      <c r="F82" s="27">
        <v>28</v>
      </c>
      <c r="G82" s="27">
        <v>0</v>
      </c>
      <c r="H82" s="27">
        <v>2</v>
      </c>
      <c r="I82" s="27">
        <v>0</v>
      </c>
      <c r="J82" s="27">
        <v>11</v>
      </c>
      <c r="K82" s="27">
        <v>0</v>
      </c>
      <c r="L82" s="27">
        <v>7</v>
      </c>
      <c r="M82" s="27">
        <v>0</v>
      </c>
      <c r="N82" s="27">
        <v>10</v>
      </c>
      <c r="O82" s="27">
        <v>0</v>
      </c>
      <c r="P82" s="27">
        <v>7</v>
      </c>
      <c r="Q82" s="27">
        <v>1</v>
      </c>
      <c r="R82" s="27">
        <v>7</v>
      </c>
      <c r="S82" s="27">
        <v>0</v>
      </c>
      <c r="T82" s="27">
        <v>17</v>
      </c>
      <c r="U82" s="27">
        <v>0</v>
      </c>
      <c r="V82" s="27">
        <v>7</v>
      </c>
      <c r="W82" s="27">
        <v>0</v>
      </c>
      <c r="X82" s="27">
        <v>5</v>
      </c>
      <c r="Y82" s="27">
        <v>0</v>
      </c>
      <c r="Z82" s="12">
        <f t="shared" si="3"/>
        <v>128</v>
      </c>
      <c r="AA82" s="13">
        <f t="shared" si="2"/>
        <v>1</v>
      </c>
    </row>
    <row r="83" spans="1:27" x14ac:dyDescent="0.25">
      <c r="A83" s="22" t="s">
        <v>100</v>
      </c>
      <c r="B83" s="25">
        <v>9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10</v>
      </c>
      <c r="W83" s="27">
        <v>0</v>
      </c>
      <c r="X83" s="27">
        <v>0</v>
      </c>
      <c r="Y83" s="27">
        <v>0</v>
      </c>
      <c r="Z83" s="12">
        <f t="shared" si="3"/>
        <v>23</v>
      </c>
      <c r="AA83" s="13">
        <f t="shared" si="2"/>
        <v>0</v>
      </c>
    </row>
    <row r="84" spans="1:27" x14ac:dyDescent="0.25">
      <c r="A84" s="22" t="s">
        <v>102</v>
      </c>
      <c r="B84" s="25">
        <v>244</v>
      </c>
      <c r="C84" s="25">
        <v>0</v>
      </c>
      <c r="D84" s="25">
        <v>226</v>
      </c>
      <c r="E84" s="25">
        <v>0</v>
      </c>
      <c r="F84" s="27">
        <v>311</v>
      </c>
      <c r="G84" s="27">
        <v>0</v>
      </c>
      <c r="H84" s="27">
        <v>288</v>
      </c>
      <c r="I84" s="27">
        <v>1</v>
      </c>
      <c r="J84" s="27">
        <v>334</v>
      </c>
      <c r="K84" s="27">
        <v>0</v>
      </c>
      <c r="L84" s="27">
        <v>434</v>
      </c>
      <c r="M84" s="27">
        <v>6</v>
      </c>
      <c r="N84" s="27">
        <v>274</v>
      </c>
      <c r="O84" s="27">
        <v>0</v>
      </c>
      <c r="P84" s="27">
        <v>362</v>
      </c>
      <c r="Q84" s="27">
        <v>9</v>
      </c>
      <c r="R84" s="27">
        <v>345</v>
      </c>
      <c r="S84" s="27">
        <v>0</v>
      </c>
      <c r="T84" s="27">
        <v>280</v>
      </c>
      <c r="U84" s="27">
        <v>0</v>
      </c>
      <c r="V84" s="27">
        <v>255</v>
      </c>
      <c r="W84" s="27">
        <v>0</v>
      </c>
      <c r="X84" s="27">
        <v>239</v>
      </c>
      <c r="Y84" s="27">
        <v>0</v>
      </c>
      <c r="Z84" s="12">
        <f t="shared" si="3"/>
        <v>3592</v>
      </c>
      <c r="AA84" s="13">
        <f t="shared" si="2"/>
        <v>16</v>
      </c>
    </row>
    <row r="85" spans="1:27" x14ac:dyDescent="0.25">
      <c r="A85" s="22" t="s">
        <v>103</v>
      </c>
      <c r="B85" s="25">
        <v>9</v>
      </c>
      <c r="C85" s="25">
        <v>0</v>
      </c>
      <c r="D85" s="25">
        <v>6</v>
      </c>
      <c r="E85" s="25">
        <v>0</v>
      </c>
      <c r="F85" s="27">
        <v>3</v>
      </c>
      <c r="G85" s="27">
        <v>0</v>
      </c>
      <c r="H85" s="27">
        <v>20</v>
      </c>
      <c r="I85" s="27">
        <v>0</v>
      </c>
      <c r="J85" s="27">
        <v>6</v>
      </c>
      <c r="K85" s="27">
        <v>0</v>
      </c>
      <c r="L85" s="27">
        <v>11</v>
      </c>
      <c r="M85" s="27">
        <v>0</v>
      </c>
      <c r="N85" s="27">
        <v>12</v>
      </c>
      <c r="O85" s="27">
        <v>0</v>
      </c>
      <c r="P85" s="27">
        <v>4</v>
      </c>
      <c r="Q85" s="27">
        <v>0</v>
      </c>
      <c r="R85" s="27">
        <v>2</v>
      </c>
      <c r="S85" s="27">
        <v>2</v>
      </c>
      <c r="T85" s="27">
        <v>4</v>
      </c>
      <c r="U85" s="27">
        <v>1</v>
      </c>
      <c r="V85" s="27">
        <v>6</v>
      </c>
      <c r="W85" s="27">
        <v>1</v>
      </c>
      <c r="X85" s="27">
        <v>10</v>
      </c>
      <c r="Y85" s="27">
        <v>0</v>
      </c>
      <c r="Z85" s="12">
        <f t="shared" si="3"/>
        <v>93</v>
      </c>
      <c r="AA85" s="13">
        <f t="shared" si="2"/>
        <v>4</v>
      </c>
    </row>
    <row r="86" spans="1:27" x14ac:dyDescent="0.25">
      <c r="A86" s="23" t="s">
        <v>104</v>
      </c>
      <c r="B86" s="25">
        <v>1</v>
      </c>
      <c r="C86" s="25">
        <v>0</v>
      </c>
      <c r="D86" s="25">
        <v>4</v>
      </c>
      <c r="E86" s="25">
        <v>0</v>
      </c>
      <c r="F86" s="27">
        <v>2</v>
      </c>
      <c r="G86" s="27">
        <v>0</v>
      </c>
      <c r="H86" s="27">
        <v>0</v>
      </c>
      <c r="I86" s="27">
        <v>0</v>
      </c>
      <c r="J86" s="27">
        <v>1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1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0</v>
      </c>
      <c r="Y86" s="27">
        <v>0</v>
      </c>
      <c r="Z86" s="12">
        <f t="shared" si="3"/>
        <v>10</v>
      </c>
      <c r="AA86" s="13">
        <f t="shared" si="2"/>
        <v>0</v>
      </c>
    </row>
    <row r="87" spans="1:27" x14ac:dyDescent="0.25">
      <c r="A87" s="23" t="s">
        <v>227</v>
      </c>
      <c r="B87" s="25">
        <v>0</v>
      </c>
      <c r="C87" s="25">
        <v>0</v>
      </c>
      <c r="D87" s="25">
        <v>0</v>
      </c>
      <c r="E87" s="25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1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3"/>
        <v>1</v>
      </c>
      <c r="AA87" s="13">
        <f t="shared" si="2"/>
        <v>0</v>
      </c>
    </row>
    <row r="88" spans="1:27" x14ac:dyDescent="0.25">
      <c r="A88" s="22" t="s">
        <v>105</v>
      </c>
      <c r="B88" s="25">
        <v>112</v>
      </c>
      <c r="C88" s="25">
        <v>0</v>
      </c>
      <c r="D88" s="25">
        <v>131</v>
      </c>
      <c r="E88" s="25">
        <v>0</v>
      </c>
      <c r="F88" s="27">
        <v>87</v>
      </c>
      <c r="G88" s="27">
        <v>0</v>
      </c>
      <c r="H88" s="27">
        <v>80</v>
      </c>
      <c r="I88" s="27">
        <v>0</v>
      </c>
      <c r="J88" s="27">
        <v>96</v>
      </c>
      <c r="K88" s="27">
        <v>0</v>
      </c>
      <c r="L88" s="27">
        <v>103</v>
      </c>
      <c r="M88" s="27">
        <v>0</v>
      </c>
      <c r="N88" s="27">
        <v>115</v>
      </c>
      <c r="O88" s="27">
        <v>0</v>
      </c>
      <c r="P88" s="27">
        <v>123</v>
      </c>
      <c r="Q88" s="27">
        <v>0</v>
      </c>
      <c r="R88" s="27">
        <v>102</v>
      </c>
      <c r="S88" s="27">
        <v>0</v>
      </c>
      <c r="T88" s="27">
        <v>101</v>
      </c>
      <c r="U88" s="27">
        <v>0</v>
      </c>
      <c r="V88" s="27">
        <v>93</v>
      </c>
      <c r="W88" s="27">
        <v>0</v>
      </c>
      <c r="X88" s="27">
        <v>121</v>
      </c>
      <c r="Y88" s="27">
        <v>0</v>
      </c>
      <c r="Z88" s="12">
        <f t="shared" si="3"/>
        <v>1264</v>
      </c>
      <c r="AA88" s="13">
        <f t="shared" si="2"/>
        <v>0</v>
      </c>
    </row>
    <row r="89" spans="1:27" x14ac:dyDescent="0.25">
      <c r="A89" s="23" t="s">
        <v>106</v>
      </c>
      <c r="B89" s="25">
        <v>19</v>
      </c>
      <c r="C89" s="25">
        <v>0</v>
      </c>
      <c r="D89" s="25">
        <v>30</v>
      </c>
      <c r="E89" s="25">
        <v>0</v>
      </c>
      <c r="F89" s="27">
        <v>21</v>
      </c>
      <c r="G89" s="27">
        <v>0</v>
      </c>
      <c r="H89" s="27">
        <v>5</v>
      </c>
      <c r="I89" s="27">
        <v>0</v>
      </c>
      <c r="J89" s="27">
        <v>5</v>
      </c>
      <c r="K89" s="27">
        <v>0</v>
      </c>
      <c r="L89" s="27">
        <v>7</v>
      </c>
      <c r="M89" s="27">
        <v>0</v>
      </c>
      <c r="N89" s="27">
        <v>21</v>
      </c>
      <c r="O89" s="27">
        <v>0</v>
      </c>
      <c r="P89" s="27">
        <v>15</v>
      </c>
      <c r="Q89" s="27">
        <v>1</v>
      </c>
      <c r="R89" s="27">
        <v>13</v>
      </c>
      <c r="S89" s="27">
        <v>0</v>
      </c>
      <c r="T89" s="27">
        <v>12</v>
      </c>
      <c r="U89" s="27">
        <v>0</v>
      </c>
      <c r="V89" s="27">
        <v>11</v>
      </c>
      <c r="W89" s="27">
        <v>0</v>
      </c>
      <c r="X89" s="27">
        <v>19</v>
      </c>
      <c r="Y89" s="27">
        <v>0</v>
      </c>
      <c r="Z89" s="12">
        <f t="shared" si="3"/>
        <v>178</v>
      </c>
      <c r="AA89" s="13">
        <f t="shared" si="2"/>
        <v>1</v>
      </c>
    </row>
    <row r="90" spans="1:27" x14ac:dyDescent="0.25">
      <c r="A90" s="22" t="s">
        <v>244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3"/>
        <v>1</v>
      </c>
      <c r="AA90" s="13">
        <f t="shared" si="2"/>
        <v>0</v>
      </c>
    </row>
    <row r="91" spans="1:27" x14ac:dyDescent="0.25">
      <c r="A91" s="22" t="s">
        <v>107</v>
      </c>
      <c r="B91" s="25">
        <v>139</v>
      </c>
      <c r="C91" s="25">
        <v>0</v>
      </c>
      <c r="D91" s="25">
        <v>111</v>
      </c>
      <c r="E91" s="25">
        <v>0</v>
      </c>
      <c r="F91" s="27">
        <v>92</v>
      </c>
      <c r="G91" s="27">
        <v>0</v>
      </c>
      <c r="H91" s="27">
        <v>80</v>
      </c>
      <c r="I91" s="27">
        <v>3</v>
      </c>
      <c r="J91" s="27">
        <v>120</v>
      </c>
      <c r="K91" s="27">
        <v>1</v>
      </c>
      <c r="L91" s="27">
        <v>85</v>
      </c>
      <c r="M91" s="27">
        <v>0</v>
      </c>
      <c r="N91" s="27">
        <v>98</v>
      </c>
      <c r="O91" s="27">
        <v>2</v>
      </c>
      <c r="P91" s="27">
        <v>85</v>
      </c>
      <c r="Q91" s="27">
        <v>3</v>
      </c>
      <c r="R91" s="27">
        <v>144</v>
      </c>
      <c r="S91" s="27">
        <v>1</v>
      </c>
      <c r="T91" s="27">
        <v>115</v>
      </c>
      <c r="U91" s="27">
        <v>0</v>
      </c>
      <c r="V91" s="27">
        <v>127</v>
      </c>
      <c r="W91" s="27">
        <v>0</v>
      </c>
      <c r="X91" s="27">
        <v>124</v>
      </c>
      <c r="Y91" s="27">
        <v>2</v>
      </c>
      <c r="Z91" s="12">
        <f t="shared" si="3"/>
        <v>1320</v>
      </c>
      <c r="AA91" s="13">
        <f t="shared" si="2"/>
        <v>12</v>
      </c>
    </row>
    <row r="92" spans="1:27" x14ac:dyDescent="0.25">
      <c r="A92" s="22" t="s">
        <v>108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2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1</v>
      </c>
      <c r="Y92" s="27">
        <v>0</v>
      </c>
      <c r="Z92" s="12">
        <f t="shared" si="3"/>
        <v>4</v>
      </c>
      <c r="AA92" s="13">
        <f t="shared" si="2"/>
        <v>0</v>
      </c>
    </row>
    <row r="93" spans="1:27" x14ac:dyDescent="0.25">
      <c r="A93" s="22" t="s">
        <v>109</v>
      </c>
      <c r="B93" s="25">
        <v>1061</v>
      </c>
      <c r="C93" s="25">
        <v>0</v>
      </c>
      <c r="D93" s="25">
        <v>1260</v>
      </c>
      <c r="E93" s="25">
        <v>0</v>
      </c>
      <c r="F93" s="27">
        <v>835</v>
      </c>
      <c r="G93" s="27">
        <v>0</v>
      </c>
      <c r="H93" s="27">
        <v>820</v>
      </c>
      <c r="I93" s="27">
        <v>0</v>
      </c>
      <c r="J93" s="27">
        <v>960</v>
      </c>
      <c r="K93" s="27">
        <v>0</v>
      </c>
      <c r="L93" s="27">
        <v>959</v>
      </c>
      <c r="M93" s="27">
        <v>0</v>
      </c>
      <c r="N93" s="27">
        <v>1082</v>
      </c>
      <c r="O93" s="27">
        <v>0</v>
      </c>
      <c r="P93" s="27">
        <v>942</v>
      </c>
      <c r="Q93" s="27">
        <v>3</v>
      </c>
      <c r="R93" s="27">
        <v>999</v>
      </c>
      <c r="S93" s="27">
        <v>0</v>
      </c>
      <c r="T93" s="27">
        <v>911</v>
      </c>
      <c r="U93" s="27">
        <v>0</v>
      </c>
      <c r="V93" s="27">
        <v>857</v>
      </c>
      <c r="W93" s="27">
        <v>0</v>
      </c>
      <c r="X93" s="27">
        <v>814</v>
      </c>
      <c r="Y93" s="27">
        <v>0</v>
      </c>
      <c r="Z93" s="12">
        <f t="shared" si="3"/>
        <v>11500</v>
      </c>
      <c r="AA93" s="13">
        <f t="shared" si="2"/>
        <v>3</v>
      </c>
    </row>
    <row r="94" spans="1:27" x14ac:dyDescent="0.25">
      <c r="A94" s="23" t="s">
        <v>110</v>
      </c>
      <c r="B94" s="27">
        <v>94</v>
      </c>
      <c r="C94" s="27">
        <v>0</v>
      </c>
      <c r="D94" s="25">
        <v>118</v>
      </c>
      <c r="E94" s="25">
        <v>0</v>
      </c>
      <c r="F94" s="27">
        <v>117</v>
      </c>
      <c r="G94" s="27">
        <v>0</v>
      </c>
      <c r="H94" s="27">
        <v>93</v>
      </c>
      <c r="I94" s="27">
        <v>0</v>
      </c>
      <c r="J94" s="27">
        <v>93</v>
      </c>
      <c r="K94" s="27">
        <v>0</v>
      </c>
      <c r="L94" s="27">
        <v>70</v>
      </c>
      <c r="M94" s="27">
        <v>0</v>
      </c>
      <c r="N94" s="27">
        <v>104</v>
      </c>
      <c r="O94" s="27">
        <v>0</v>
      </c>
      <c r="P94" s="27">
        <v>95</v>
      </c>
      <c r="Q94" s="27">
        <v>0</v>
      </c>
      <c r="R94" s="27">
        <v>90</v>
      </c>
      <c r="S94" s="27">
        <v>0</v>
      </c>
      <c r="T94" s="27">
        <v>110</v>
      </c>
      <c r="U94" s="27">
        <v>0</v>
      </c>
      <c r="V94" s="27">
        <v>117</v>
      </c>
      <c r="W94" s="27">
        <v>0</v>
      </c>
      <c r="X94" s="27">
        <v>90</v>
      </c>
      <c r="Y94" s="27">
        <v>0</v>
      </c>
      <c r="Z94" s="12">
        <f t="shared" si="3"/>
        <v>1191</v>
      </c>
      <c r="AA94" s="13">
        <f t="shared" si="2"/>
        <v>0</v>
      </c>
    </row>
    <row r="95" spans="1:27" x14ac:dyDescent="0.25">
      <c r="A95" s="23" t="s">
        <v>111</v>
      </c>
      <c r="B95" s="27">
        <v>0</v>
      </c>
      <c r="C95" s="27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1</v>
      </c>
      <c r="K95" s="27">
        <v>0</v>
      </c>
      <c r="L95" s="27">
        <v>1</v>
      </c>
      <c r="M95" s="27">
        <v>0</v>
      </c>
      <c r="N95" s="27">
        <v>1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1</v>
      </c>
      <c r="U95" s="27">
        <v>0</v>
      </c>
      <c r="V95" s="27">
        <v>1</v>
      </c>
      <c r="W95" s="27">
        <v>0</v>
      </c>
      <c r="X95" s="27">
        <v>0</v>
      </c>
      <c r="Y95" s="27">
        <v>0</v>
      </c>
      <c r="Z95" s="12">
        <f t="shared" si="3"/>
        <v>5</v>
      </c>
      <c r="AA95" s="13">
        <f t="shared" si="2"/>
        <v>0</v>
      </c>
    </row>
    <row r="96" spans="1:27" x14ac:dyDescent="0.25">
      <c r="A96" s="22" t="s">
        <v>112</v>
      </c>
      <c r="B96" s="25">
        <v>3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3</v>
      </c>
      <c r="W96" s="27">
        <v>0</v>
      </c>
      <c r="X96" s="27">
        <v>4</v>
      </c>
      <c r="Y96" s="27">
        <v>0</v>
      </c>
      <c r="Z96" s="12">
        <f t="shared" si="3"/>
        <v>16</v>
      </c>
      <c r="AA96" s="13">
        <f t="shared" si="2"/>
        <v>0</v>
      </c>
    </row>
    <row r="97" spans="1:27" x14ac:dyDescent="0.25">
      <c r="A97" s="23" t="s">
        <v>113</v>
      </c>
      <c r="B97" s="27">
        <v>6</v>
      </c>
      <c r="C97" s="27">
        <v>0</v>
      </c>
      <c r="D97" s="25">
        <v>9</v>
      </c>
      <c r="E97" s="25">
        <v>0</v>
      </c>
      <c r="F97" s="27">
        <v>9</v>
      </c>
      <c r="G97" s="27">
        <v>0</v>
      </c>
      <c r="H97" s="27">
        <v>7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8</v>
      </c>
      <c r="O97" s="27">
        <v>0</v>
      </c>
      <c r="P97" s="27">
        <v>8</v>
      </c>
      <c r="Q97" s="27">
        <v>0</v>
      </c>
      <c r="R97" s="27">
        <v>11</v>
      </c>
      <c r="S97" s="27">
        <v>0</v>
      </c>
      <c r="T97" s="27">
        <v>2</v>
      </c>
      <c r="U97" s="27">
        <v>0</v>
      </c>
      <c r="V97" s="27">
        <v>8</v>
      </c>
      <c r="W97" s="27">
        <v>0</v>
      </c>
      <c r="X97" s="27">
        <v>16</v>
      </c>
      <c r="Y97" s="27">
        <v>0</v>
      </c>
      <c r="Z97" s="12">
        <f t="shared" si="3"/>
        <v>114</v>
      </c>
      <c r="AA97" s="13">
        <f t="shared" si="2"/>
        <v>0</v>
      </c>
    </row>
    <row r="98" spans="1:27" x14ac:dyDescent="0.25">
      <c r="A98" s="23" t="s">
        <v>114</v>
      </c>
      <c r="B98" s="27">
        <v>0</v>
      </c>
      <c r="C98" s="27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2</v>
      </c>
      <c r="O98" s="27">
        <v>0</v>
      </c>
      <c r="P98" s="27">
        <v>3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2</v>
      </c>
      <c r="W98" s="27">
        <v>0</v>
      </c>
      <c r="X98" s="27">
        <v>0</v>
      </c>
      <c r="Y98" s="27">
        <v>0</v>
      </c>
      <c r="Z98" s="12">
        <f t="shared" si="3"/>
        <v>8</v>
      </c>
      <c r="AA98" s="13">
        <f t="shared" si="2"/>
        <v>0</v>
      </c>
    </row>
    <row r="99" spans="1:27" x14ac:dyDescent="0.25">
      <c r="A99" s="23" t="s">
        <v>115</v>
      </c>
      <c r="B99" s="27">
        <v>0</v>
      </c>
      <c r="C99" s="27">
        <v>0</v>
      </c>
      <c r="D99" s="25">
        <v>1</v>
      </c>
      <c r="E99" s="25">
        <v>0</v>
      </c>
      <c r="F99" s="27">
        <v>1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1</v>
      </c>
      <c r="U99" s="27">
        <v>0</v>
      </c>
      <c r="V99" s="27">
        <v>1</v>
      </c>
      <c r="W99" s="27">
        <v>0</v>
      </c>
      <c r="X99" s="27">
        <v>0</v>
      </c>
      <c r="Y99" s="27">
        <v>0</v>
      </c>
      <c r="Z99" s="12">
        <f t="shared" si="3"/>
        <v>7</v>
      </c>
      <c r="AA99" s="13">
        <f t="shared" si="2"/>
        <v>0</v>
      </c>
    </row>
    <row r="100" spans="1:27" x14ac:dyDescent="0.25">
      <c r="A100" s="23" t="s">
        <v>228</v>
      </c>
      <c r="B100" s="27">
        <v>1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3"/>
        <v>1</v>
      </c>
      <c r="AA100" s="13">
        <f t="shared" si="2"/>
        <v>0</v>
      </c>
    </row>
    <row r="101" spans="1:27" x14ac:dyDescent="0.25">
      <c r="A101" s="22" t="s">
        <v>116</v>
      </c>
      <c r="B101" s="25">
        <v>6</v>
      </c>
      <c r="C101" s="25">
        <v>0</v>
      </c>
      <c r="D101" s="25">
        <v>13</v>
      </c>
      <c r="E101" s="25">
        <v>0</v>
      </c>
      <c r="F101" s="27">
        <v>4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4</v>
      </c>
      <c r="M101" s="27">
        <v>0</v>
      </c>
      <c r="N101" s="27">
        <v>1</v>
      </c>
      <c r="O101" s="27">
        <v>0</v>
      </c>
      <c r="P101" s="27">
        <v>5</v>
      </c>
      <c r="Q101" s="27">
        <v>0</v>
      </c>
      <c r="R101" s="27">
        <v>4</v>
      </c>
      <c r="S101" s="27">
        <v>0</v>
      </c>
      <c r="T101" s="27">
        <v>5</v>
      </c>
      <c r="U101" s="27">
        <v>0</v>
      </c>
      <c r="V101" s="27">
        <v>10</v>
      </c>
      <c r="W101" s="27">
        <v>0</v>
      </c>
      <c r="X101" s="27">
        <v>26</v>
      </c>
      <c r="Y101" s="27">
        <v>0</v>
      </c>
      <c r="Z101" s="12">
        <f t="shared" si="3"/>
        <v>82</v>
      </c>
      <c r="AA101" s="13">
        <f t="shared" si="2"/>
        <v>0</v>
      </c>
    </row>
    <row r="102" spans="1:27" x14ac:dyDescent="0.25">
      <c r="A102" s="22" t="s">
        <v>117</v>
      </c>
      <c r="B102" s="25">
        <v>0</v>
      </c>
      <c r="C102" s="25">
        <v>0</v>
      </c>
      <c r="D102" s="25">
        <v>3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6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1</v>
      </c>
      <c r="W102" s="27">
        <v>0</v>
      </c>
      <c r="X102" s="27">
        <v>2</v>
      </c>
      <c r="Y102" s="27">
        <v>0</v>
      </c>
      <c r="Z102" s="12">
        <f t="shared" si="3"/>
        <v>18</v>
      </c>
      <c r="AA102" s="13">
        <f t="shared" si="2"/>
        <v>0</v>
      </c>
    </row>
    <row r="103" spans="1:27" x14ac:dyDescent="0.25">
      <c r="A103" s="22" t="s">
        <v>118</v>
      </c>
      <c r="B103" s="25">
        <v>8</v>
      </c>
      <c r="C103" s="25">
        <v>0</v>
      </c>
      <c r="D103" s="25">
        <v>0</v>
      </c>
      <c r="E103" s="25">
        <v>0</v>
      </c>
      <c r="F103" s="27">
        <v>1</v>
      </c>
      <c r="G103" s="27">
        <v>0</v>
      </c>
      <c r="H103" s="27">
        <v>1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3"/>
        <v>13</v>
      </c>
      <c r="AA103" s="13">
        <f t="shared" si="2"/>
        <v>0</v>
      </c>
    </row>
    <row r="104" spans="1:27" x14ac:dyDescent="0.25">
      <c r="A104" s="23" t="s">
        <v>121</v>
      </c>
      <c r="B104" s="25">
        <v>8</v>
      </c>
      <c r="C104" s="25">
        <v>0</v>
      </c>
      <c r="D104" s="25">
        <v>7</v>
      </c>
      <c r="E104" s="25">
        <v>0</v>
      </c>
      <c r="F104" s="27">
        <v>2</v>
      </c>
      <c r="G104" s="27">
        <v>0</v>
      </c>
      <c r="H104" s="27">
        <v>7</v>
      </c>
      <c r="I104" s="27">
        <v>0</v>
      </c>
      <c r="J104" s="27">
        <v>6</v>
      </c>
      <c r="K104" s="27">
        <v>0</v>
      </c>
      <c r="L104" s="27">
        <v>2</v>
      </c>
      <c r="M104" s="27">
        <v>0</v>
      </c>
      <c r="N104" s="27">
        <v>1</v>
      </c>
      <c r="O104" s="27">
        <v>0</v>
      </c>
      <c r="P104" s="27">
        <v>6</v>
      </c>
      <c r="Q104" s="27">
        <v>0</v>
      </c>
      <c r="R104" s="27">
        <v>5</v>
      </c>
      <c r="S104" s="27">
        <v>0</v>
      </c>
      <c r="T104" s="27">
        <v>8</v>
      </c>
      <c r="U104" s="27">
        <v>0</v>
      </c>
      <c r="V104" s="27">
        <v>6</v>
      </c>
      <c r="W104" s="27">
        <v>0</v>
      </c>
      <c r="X104" s="27">
        <v>9</v>
      </c>
      <c r="Y104" s="27">
        <v>0</v>
      </c>
      <c r="Z104" s="12">
        <f t="shared" si="3"/>
        <v>67</v>
      </c>
      <c r="AA104" s="13">
        <f t="shared" si="2"/>
        <v>0</v>
      </c>
    </row>
    <row r="105" spans="1:27" x14ac:dyDescent="0.25">
      <c r="A105" s="23" t="s">
        <v>122</v>
      </c>
      <c r="B105" s="25">
        <v>4</v>
      </c>
      <c r="C105" s="25">
        <v>0</v>
      </c>
      <c r="D105" s="25">
        <v>2</v>
      </c>
      <c r="E105" s="25">
        <v>0</v>
      </c>
      <c r="F105" s="27">
        <v>0</v>
      </c>
      <c r="G105" s="27">
        <v>0</v>
      </c>
      <c r="H105" s="27">
        <v>7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2</v>
      </c>
      <c r="Q105" s="27">
        <v>0</v>
      </c>
      <c r="R105" s="27">
        <v>3</v>
      </c>
      <c r="S105" s="27">
        <v>0</v>
      </c>
      <c r="T105" s="27">
        <v>3</v>
      </c>
      <c r="U105" s="27">
        <v>0</v>
      </c>
      <c r="V105" s="27">
        <v>1</v>
      </c>
      <c r="W105" s="27">
        <v>0</v>
      </c>
      <c r="X105" s="27">
        <v>0</v>
      </c>
      <c r="Y105" s="27">
        <v>0</v>
      </c>
      <c r="Z105" s="12">
        <f t="shared" si="3"/>
        <v>23</v>
      </c>
      <c r="AA105" s="13">
        <f t="shared" si="2"/>
        <v>0</v>
      </c>
    </row>
    <row r="106" spans="1:27" x14ac:dyDescent="0.25">
      <c r="A106" s="23" t="s">
        <v>123</v>
      </c>
      <c r="B106" s="25">
        <v>1</v>
      </c>
      <c r="C106" s="25">
        <v>0</v>
      </c>
      <c r="D106" s="25">
        <v>1</v>
      </c>
      <c r="E106" s="25">
        <v>0</v>
      </c>
      <c r="F106" s="27">
        <v>1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2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3"/>
        <v>6</v>
      </c>
      <c r="AA106" s="13">
        <f t="shared" si="2"/>
        <v>0</v>
      </c>
    </row>
    <row r="107" spans="1:27" x14ac:dyDescent="0.25">
      <c r="A107" s="22" t="s">
        <v>124</v>
      </c>
      <c r="B107" s="25">
        <v>1</v>
      </c>
      <c r="C107" s="25">
        <v>0</v>
      </c>
      <c r="D107" s="25">
        <v>1</v>
      </c>
      <c r="E107" s="25">
        <v>0</v>
      </c>
      <c r="F107" s="27">
        <v>0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3"/>
        <v>7</v>
      </c>
      <c r="AA107" s="13">
        <f t="shared" si="2"/>
        <v>0</v>
      </c>
    </row>
    <row r="108" spans="1:27" x14ac:dyDescent="0.25">
      <c r="A108" s="22" t="s">
        <v>125</v>
      </c>
      <c r="B108" s="25">
        <v>1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3"/>
        <v>4</v>
      </c>
      <c r="AA108" s="13">
        <f t="shared" si="2"/>
        <v>0</v>
      </c>
    </row>
    <row r="109" spans="1:27" x14ac:dyDescent="0.25">
      <c r="A109" s="23" t="s">
        <v>126</v>
      </c>
      <c r="B109" s="25">
        <v>170</v>
      </c>
      <c r="C109" s="25">
        <v>0</v>
      </c>
      <c r="D109" s="25">
        <v>16</v>
      </c>
      <c r="E109" s="25">
        <v>0</v>
      </c>
      <c r="F109" s="27">
        <v>18</v>
      </c>
      <c r="G109" s="27">
        <v>0</v>
      </c>
      <c r="H109" s="27">
        <v>29</v>
      </c>
      <c r="I109" s="27">
        <v>0</v>
      </c>
      <c r="J109" s="27">
        <v>17</v>
      </c>
      <c r="K109" s="27">
        <v>0</v>
      </c>
      <c r="L109" s="27">
        <v>20</v>
      </c>
      <c r="M109" s="27">
        <v>0</v>
      </c>
      <c r="N109" s="27">
        <v>16</v>
      </c>
      <c r="O109" s="27">
        <v>0</v>
      </c>
      <c r="P109" s="27">
        <v>12</v>
      </c>
      <c r="Q109" s="27">
        <v>0</v>
      </c>
      <c r="R109" s="27">
        <v>12</v>
      </c>
      <c r="S109" s="27">
        <v>0</v>
      </c>
      <c r="T109" s="27">
        <v>13</v>
      </c>
      <c r="U109" s="27">
        <v>0</v>
      </c>
      <c r="V109" s="27">
        <v>26</v>
      </c>
      <c r="W109" s="27">
        <v>0</v>
      </c>
      <c r="X109" s="27">
        <v>42</v>
      </c>
      <c r="Y109" s="27">
        <v>0</v>
      </c>
      <c r="Z109" s="12">
        <f t="shared" si="3"/>
        <v>391</v>
      </c>
      <c r="AA109" s="13">
        <f t="shared" si="2"/>
        <v>0</v>
      </c>
    </row>
    <row r="110" spans="1:27" x14ac:dyDescent="0.25">
      <c r="A110" s="23" t="s">
        <v>127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0</v>
      </c>
      <c r="Z110" s="12">
        <f t="shared" si="3"/>
        <v>2</v>
      </c>
      <c r="AA110" s="13">
        <f t="shared" si="2"/>
        <v>0</v>
      </c>
    </row>
    <row r="111" spans="1:27" x14ac:dyDescent="0.25">
      <c r="A111" s="23" t="s">
        <v>128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1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3"/>
        <v>1</v>
      </c>
      <c r="AA111" s="13">
        <f t="shared" si="2"/>
        <v>0</v>
      </c>
    </row>
    <row r="112" spans="1:27" x14ac:dyDescent="0.25">
      <c r="A112" s="22" t="s">
        <v>129</v>
      </c>
      <c r="B112" s="25">
        <v>1</v>
      </c>
      <c r="C112" s="25">
        <v>0</v>
      </c>
      <c r="D112" s="25">
        <v>0</v>
      </c>
      <c r="E112" s="25">
        <v>0</v>
      </c>
      <c r="F112" s="27">
        <v>3</v>
      </c>
      <c r="G112" s="27">
        <v>0</v>
      </c>
      <c r="H112" s="27">
        <v>3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0</v>
      </c>
      <c r="R112" s="27">
        <v>2</v>
      </c>
      <c r="S112" s="27">
        <v>0</v>
      </c>
      <c r="T112" s="27">
        <v>3</v>
      </c>
      <c r="U112" s="27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3"/>
        <v>20</v>
      </c>
      <c r="AA112" s="13">
        <f t="shared" si="2"/>
        <v>0</v>
      </c>
    </row>
    <row r="113" spans="1:27" x14ac:dyDescent="0.25">
      <c r="A113" s="22" t="s">
        <v>131</v>
      </c>
      <c r="B113" s="25">
        <v>1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3"/>
        <v>3</v>
      </c>
      <c r="AA113" s="13">
        <f t="shared" si="2"/>
        <v>0</v>
      </c>
    </row>
    <row r="114" spans="1:27" x14ac:dyDescent="0.25">
      <c r="A114" s="22" t="s">
        <v>132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>B114+D114+F114+H114+J114+L114+N114+P114+R114+T114+V114+X114</f>
        <v>1</v>
      </c>
      <c r="AA114" s="13">
        <f>C114+E114+G114+I114+K114+M114+O114+Q114+S114+U114+W114+Y114</f>
        <v>0</v>
      </c>
    </row>
    <row r="115" spans="1:27" x14ac:dyDescent="0.25">
      <c r="A115" s="22" t="s">
        <v>133</v>
      </c>
      <c r="B115" s="25">
        <v>2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1</v>
      </c>
      <c r="K115" s="27">
        <v>0</v>
      </c>
      <c r="L115" s="27">
        <v>0</v>
      </c>
      <c r="M115" s="27">
        <v>0</v>
      </c>
      <c r="N115" s="27">
        <v>2</v>
      </c>
      <c r="O115" s="27">
        <v>0</v>
      </c>
      <c r="P115" s="27">
        <v>2</v>
      </c>
      <c r="Q115" s="27">
        <v>0</v>
      </c>
      <c r="R115" s="27">
        <v>0</v>
      </c>
      <c r="S115" s="27">
        <v>0</v>
      </c>
      <c r="T115" s="27">
        <v>2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3"/>
        <v>12</v>
      </c>
      <c r="AA115" s="13">
        <f t="shared" si="2"/>
        <v>0</v>
      </c>
    </row>
    <row r="116" spans="1:27" x14ac:dyDescent="0.25">
      <c r="A116" s="23" t="s">
        <v>134</v>
      </c>
      <c r="B116" s="25">
        <v>199</v>
      </c>
      <c r="C116" s="25">
        <v>2</v>
      </c>
      <c r="D116" s="25">
        <v>125</v>
      </c>
      <c r="E116" s="25">
        <v>0</v>
      </c>
      <c r="F116" s="27">
        <v>310</v>
      </c>
      <c r="G116" s="27">
        <v>0</v>
      </c>
      <c r="H116" s="27">
        <v>235</v>
      </c>
      <c r="I116" s="27">
        <v>0</v>
      </c>
      <c r="J116" s="27">
        <v>162</v>
      </c>
      <c r="K116" s="27">
        <v>0</v>
      </c>
      <c r="L116" s="27">
        <v>271</v>
      </c>
      <c r="M116" s="27">
        <v>0</v>
      </c>
      <c r="N116" s="27">
        <v>158</v>
      </c>
      <c r="O116" s="27">
        <v>0</v>
      </c>
      <c r="P116" s="27">
        <v>199</v>
      </c>
      <c r="Q116" s="27">
        <v>0</v>
      </c>
      <c r="R116" s="27">
        <v>170</v>
      </c>
      <c r="S116" s="27">
        <v>0</v>
      </c>
      <c r="T116" s="27">
        <v>287</v>
      </c>
      <c r="U116" s="27">
        <v>0</v>
      </c>
      <c r="V116" s="27">
        <v>196</v>
      </c>
      <c r="W116" s="27">
        <v>0</v>
      </c>
      <c r="X116" s="27">
        <v>124</v>
      </c>
      <c r="Y116" s="27">
        <v>0</v>
      </c>
      <c r="Z116" s="12">
        <f t="shared" si="3"/>
        <v>2436</v>
      </c>
      <c r="AA116" s="13">
        <f t="shared" si="2"/>
        <v>2</v>
      </c>
    </row>
    <row r="117" spans="1:27" x14ac:dyDescent="0.25">
      <c r="A117" s="22" t="s">
        <v>135</v>
      </c>
      <c r="B117" s="25">
        <v>2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3"/>
        <v>3</v>
      </c>
      <c r="AA117" s="13">
        <f t="shared" ref="AA117:AA173" si="4">C117+E117+G117+I117+K117+M117+O117+Q117+S117+U117+W117+Y117</f>
        <v>0</v>
      </c>
    </row>
    <row r="118" spans="1:27" x14ac:dyDescent="0.25">
      <c r="A118" s="22" t="s">
        <v>245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1</v>
      </c>
      <c r="Y118" s="27">
        <v>0</v>
      </c>
      <c r="Z118" s="12">
        <f t="shared" ref="Z118:Z174" si="5">B118+D118+F118+H118+J118+L118+N118+P118+R118+T118+V118+X118</f>
        <v>1</v>
      </c>
      <c r="AA118" s="13">
        <f t="shared" si="4"/>
        <v>0</v>
      </c>
    </row>
    <row r="119" spans="1:27" x14ac:dyDescent="0.25">
      <c r="A119" s="22" t="s">
        <v>137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3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5"/>
        <v>3</v>
      </c>
      <c r="AA119" s="13">
        <f t="shared" si="4"/>
        <v>0</v>
      </c>
    </row>
    <row r="120" spans="1:27" x14ac:dyDescent="0.25">
      <c r="A120" s="23" t="s">
        <v>230</v>
      </c>
      <c r="B120" s="25">
        <v>4</v>
      </c>
      <c r="C120" s="25">
        <v>0</v>
      </c>
      <c r="D120" s="25">
        <v>3</v>
      </c>
      <c r="E120" s="25">
        <v>0</v>
      </c>
      <c r="F120" s="27">
        <v>2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7</v>
      </c>
      <c r="O120" s="27">
        <v>0</v>
      </c>
      <c r="P120" s="27">
        <v>2</v>
      </c>
      <c r="Q120" s="27">
        <v>0</v>
      </c>
      <c r="R120" s="27">
        <v>0</v>
      </c>
      <c r="S120" s="27">
        <v>0</v>
      </c>
      <c r="T120" s="27">
        <v>1</v>
      </c>
      <c r="U120" s="27">
        <v>0</v>
      </c>
      <c r="V120" s="27">
        <v>0</v>
      </c>
      <c r="W120" s="27">
        <v>0</v>
      </c>
      <c r="X120" s="27">
        <v>1</v>
      </c>
      <c r="Y120" s="27">
        <v>0</v>
      </c>
      <c r="Z120" s="12">
        <f t="shared" si="5"/>
        <v>21</v>
      </c>
      <c r="AA120" s="13">
        <f t="shared" si="4"/>
        <v>0</v>
      </c>
    </row>
    <row r="121" spans="1:27" x14ac:dyDescent="0.25">
      <c r="A121" s="22" t="s">
        <v>138</v>
      </c>
      <c r="B121" s="25">
        <v>8</v>
      </c>
      <c r="C121" s="25">
        <v>0</v>
      </c>
      <c r="D121" s="25">
        <v>3</v>
      </c>
      <c r="E121" s="25">
        <v>0</v>
      </c>
      <c r="F121" s="27">
        <v>2</v>
      </c>
      <c r="G121" s="27">
        <v>0</v>
      </c>
      <c r="H121" s="27">
        <v>5</v>
      </c>
      <c r="I121" s="27">
        <v>0</v>
      </c>
      <c r="J121" s="27">
        <v>8</v>
      </c>
      <c r="K121" s="27">
        <v>0</v>
      </c>
      <c r="L121" s="27">
        <v>0</v>
      </c>
      <c r="M121" s="27">
        <v>0</v>
      </c>
      <c r="N121" s="27">
        <v>6</v>
      </c>
      <c r="O121" s="27">
        <v>0</v>
      </c>
      <c r="P121" s="27">
        <v>2</v>
      </c>
      <c r="Q121" s="27">
        <v>0</v>
      </c>
      <c r="R121" s="27">
        <v>4</v>
      </c>
      <c r="S121" s="27">
        <v>0</v>
      </c>
      <c r="T121" s="27">
        <v>1</v>
      </c>
      <c r="U121" s="27">
        <v>0</v>
      </c>
      <c r="V121" s="27">
        <v>1</v>
      </c>
      <c r="W121" s="27">
        <v>0</v>
      </c>
      <c r="X121" s="27">
        <v>2</v>
      </c>
      <c r="Y121" s="27">
        <v>0</v>
      </c>
      <c r="Z121" s="12">
        <f t="shared" si="5"/>
        <v>42</v>
      </c>
      <c r="AA121" s="13">
        <f t="shared" si="4"/>
        <v>0</v>
      </c>
    </row>
    <row r="122" spans="1:27" x14ac:dyDescent="0.25">
      <c r="A122" s="22" t="s">
        <v>139</v>
      </c>
      <c r="B122" s="25">
        <v>1</v>
      </c>
      <c r="C122" s="25">
        <v>0</v>
      </c>
      <c r="D122" s="25">
        <v>2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7</v>
      </c>
      <c r="K122" s="27">
        <v>0</v>
      </c>
      <c r="L122" s="27">
        <v>3</v>
      </c>
      <c r="M122" s="27">
        <v>0</v>
      </c>
      <c r="N122" s="27">
        <v>2</v>
      </c>
      <c r="O122" s="27">
        <v>0</v>
      </c>
      <c r="P122" s="27">
        <v>2</v>
      </c>
      <c r="Q122" s="27">
        <v>0</v>
      </c>
      <c r="R122" s="27">
        <v>0</v>
      </c>
      <c r="S122" s="27">
        <v>0</v>
      </c>
      <c r="T122" s="27">
        <v>1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5"/>
        <v>21</v>
      </c>
      <c r="AA122" s="13">
        <f t="shared" si="4"/>
        <v>0</v>
      </c>
    </row>
    <row r="123" spans="1:27" x14ac:dyDescent="0.25">
      <c r="A123" s="22" t="s">
        <v>141</v>
      </c>
      <c r="B123" s="25">
        <v>0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4</v>
      </c>
      <c r="S123" s="27">
        <v>0</v>
      </c>
      <c r="T123" s="27">
        <v>0</v>
      </c>
      <c r="U123" s="27">
        <v>0</v>
      </c>
      <c r="V123" s="27">
        <v>3</v>
      </c>
      <c r="W123" s="27">
        <v>0</v>
      </c>
      <c r="X123" s="27">
        <v>0</v>
      </c>
      <c r="Y123" s="27">
        <v>0</v>
      </c>
      <c r="Z123" s="12">
        <f t="shared" si="5"/>
        <v>7</v>
      </c>
      <c r="AA123" s="13">
        <f t="shared" si="4"/>
        <v>0</v>
      </c>
    </row>
    <row r="124" spans="1:27" x14ac:dyDescent="0.25">
      <c r="A124" s="23" t="s">
        <v>142</v>
      </c>
      <c r="B124" s="25">
        <v>0</v>
      </c>
      <c r="C124" s="25">
        <v>0</v>
      </c>
      <c r="D124" s="25">
        <v>0</v>
      </c>
      <c r="E124" s="25">
        <v>0</v>
      </c>
      <c r="F124" s="27">
        <v>1</v>
      </c>
      <c r="G124" s="27">
        <v>0</v>
      </c>
      <c r="H124" s="27">
        <v>1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2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1</v>
      </c>
      <c r="Y124" s="27">
        <v>0</v>
      </c>
      <c r="Z124" s="12">
        <f t="shared" si="5"/>
        <v>5</v>
      </c>
      <c r="AA124" s="13">
        <f t="shared" si="4"/>
        <v>0</v>
      </c>
    </row>
    <row r="125" spans="1:27" x14ac:dyDescent="0.25">
      <c r="A125" s="23" t="s">
        <v>144</v>
      </c>
      <c r="B125" s="25">
        <v>11</v>
      </c>
      <c r="C125" s="25">
        <v>0</v>
      </c>
      <c r="D125" s="25">
        <v>0</v>
      </c>
      <c r="E125" s="25">
        <v>0</v>
      </c>
      <c r="F125" s="27">
        <v>3</v>
      </c>
      <c r="G125" s="27">
        <v>0</v>
      </c>
      <c r="H125" s="27">
        <v>0</v>
      </c>
      <c r="I125" s="27">
        <v>0</v>
      </c>
      <c r="J125" s="27">
        <v>1</v>
      </c>
      <c r="K125" s="27">
        <v>0</v>
      </c>
      <c r="L125" s="27">
        <v>0</v>
      </c>
      <c r="M125" s="27">
        <v>0</v>
      </c>
      <c r="N125" s="27">
        <v>5</v>
      </c>
      <c r="O125" s="27">
        <v>0</v>
      </c>
      <c r="P125" s="27">
        <v>1</v>
      </c>
      <c r="Q125" s="27">
        <v>0</v>
      </c>
      <c r="R125" s="27">
        <v>0</v>
      </c>
      <c r="S125" s="27">
        <v>0</v>
      </c>
      <c r="T125" s="27">
        <v>2</v>
      </c>
      <c r="U125" s="27">
        <v>0</v>
      </c>
      <c r="V125" s="27">
        <v>3</v>
      </c>
      <c r="W125" s="27">
        <v>0</v>
      </c>
      <c r="X125" s="27">
        <v>2</v>
      </c>
      <c r="Y125" s="27">
        <v>0</v>
      </c>
      <c r="Z125" s="12">
        <f t="shared" si="5"/>
        <v>28</v>
      </c>
      <c r="AA125" s="13">
        <f t="shared" si="4"/>
        <v>0</v>
      </c>
    </row>
    <row r="126" spans="1:27" x14ac:dyDescent="0.25">
      <c r="A126" s="22" t="s">
        <v>145</v>
      </c>
      <c r="B126" s="25">
        <v>23</v>
      </c>
      <c r="C126" s="25">
        <v>0</v>
      </c>
      <c r="D126" s="25">
        <v>17</v>
      </c>
      <c r="E126" s="25">
        <v>0</v>
      </c>
      <c r="F126" s="27">
        <v>23</v>
      </c>
      <c r="G126" s="27">
        <v>0</v>
      </c>
      <c r="H126" s="27">
        <v>9</v>
      </c>
      <c r="I126" s="27">
        <v>0</v>
      </c>
      <c r="J126" s="27">
        <v>12</v>
      </c>
      <c r="K126" s="27">
        <v>0</v>
      </c>
      <c r="L126" s="27">
        <v>7</v>
      </c>
      <c r="M126" s="27">
        <v>0</v>
      </c>
      <c r="N126" s="27">
        <v>12</v>
      </c>
      <c r="O126" s="27">
        <v>0</v>
      </c>
      <c r="P126" s="27">
        <v>21</v>
      </c>
      <c r="Q126" s="27">
        <v>0</v>
      </c>
      <c r="R126" s="27">
        <v>19</v>
      </c>
      <c r="S126" s="27">
        <v>0</v>
      </c>
      <c r="T126" s="27">
        <v>8</v>
      </c>
      <c r="U126" s="27">
        <v>0</v>
      </c>
      <c r="V126" s="27">
        <v>16</v>
      </c>
      <c r="W126" s="27">
        <v>0</v>
      </c>
      <c r="X126" s="27">
        <v>6</v>
      </c>
      <c r="Y126" s="27">
        <v>0</v>
      </c>
      <c r="Z126" s="12">
        <f t="shared" si="5"/>
        <v>173</v>
      </c>
      <c r="AA126" s="13">
        <f t="shared" si="4"/>
        <v>0</v>
      </c>
    </row>
    <row r="127" spans="1:27" x14ac:dyDescent="0.25">
      <c r="A127" s="23" t="s">
        <v>146</v>
      </c>
      <c r="B127" s="25">
        <v>7</v>
      </c>
      <c r="C127" s="25">
        <v>0</v>
      </c>
      <c r="D127" s="25">
        <v>5</v>
      </c>
      <c r="E127" s="25">
        <v>0</v>
      </c>
      <c r="F127" s="27">
        <v>12</v>
      </c>
      <c r="G127" s="27">
        <v>0</v>
      </c>
      <c r="H127" s="27">
        <v>14</v>
      </c>
      <c r="I127" s="27">
        <v>0</v>
      </c>
      <c r="J127" s="27">
        <v>13</v>
      </c>
      <c r="K127" s="27">
        <v>1</v>
      </c>
      <c r="L127" s="27">
        <v>11</v>
      </c>
      <c r="M127" s="27">
        <v>0</v>
      </c>
      <c r="N127" s="27">
        <v>12</v>
      </c>
      <c r="O127" s="27">
        <v>0</v>
      </c>
      <c r="P127" s="27">
        <v>12</v>
      </c>
      <c r="Q127" s="27">
        <v>0</v>
      </c>
      <c r="R127" s="27">
        <v>14</v>
      </c>
      <c r="S127" s="27">
        <v>0</v>
      </c>
      <c r="T127" s="27">
        <v>7</v>
      </c>
      <c r="U127" s="27">
        <v>0</v>
      </c>
      <c r="V127" s="27">
        <v>10</v>
      </c>
      <c r="W127" s="27">
        <v>0</v>
      </c>
      <c r="X127" s="27">
        <v>8</v>
      </c>
      <c r="Y127" s="27">
        <v>0</v>
      </c>
      <c r="Z127" s="12">
        <f t="shared" si="5"/>
        <v>125</v>
      </c>
      <c r="AA127" s="13">
        <f t="shared" si="4"/>
        <v>1</v>
      </c>
    </row>
    <row r="128" spans="1:27" x14ac:dyDescent="0.25">
      <c r="A128" s="22" t="s">
        <v>147</v>
      </c>
      <c r="B128" s="25">
        <v>36</v>
      </c>
      <c r="C128" s="25">
        <v>0</v>
      </c>
      <c r="D128" s="25">
        <v>51</v>
      </c>
      <c r="E128" s="25">
        <v>0</v>
      </c>
      <c r="F128" s="27">
        <v>46</v>
      </c>
      <c r="G128" s="27">
        <v>0</v>
      </c>
      <c r="H128" s="27">
        <v>57</v>
      </c>
      <c r="I128" s="27">
        <v>0</v>
      </c>
      <c r="J128" s="27">
        <v>46</v>
      </c>
      <c r="K128" s="27">
        <v>0</v>
      </c>
      <c r="L128" s="27">
        <v>40</v>
      </c>
      <c r="M128" s="27">
        <v>0</v>
      </c>
      <c r="N128" s="27">
        <v>82</v>
      </c>
      <c r="O128" s="27">
        <v>0</v>
      </c>
      <c r="P128" s="27">
        <v>46</v>
      </c>
      <c r="Q128" s="27">
        <v>0</v>
      </c>
      <c r="R128" s="27">
        <v>40</v>
      </c>
      <c r="S128" s="27">
        <v>0</v>
      </c>
      <c r="T128" s="27">
        <v>70</v>
      </c>
      <c r="U128" s="27">
        <v>0</v>
      </c>
      <c r="V128" s="27">
        <v>46</v>
      </c>
      <c r="W128" s="27">
        <v>0</v>
      </c>
      <c r="X128" s="27">
        <v>43</v>
      </c>
      <c r="Y128" s="27">
        <v>2</v>
      </c>
      <c r="Z128" s="12">
        <f t="shared" si="5"/>
        <v>603</v>
      </c>
      <c r="AA128" s="13">
        <f t="shared" si="4"/>
        <v>2</v>
      </c>
    </row>
    <row r="129" spans="1:27" x14ac:dyDescent="0.25">
      <c r="A129" s="22" t="s">
        <v>150</v>
      </c>
      <c r="B129" s="25">
        <v>117</v>
      </c>
      <c r="C129" s="25">
        <v>0</v>
      </c>
      <c r="D129" s="25">
        <v>173</v>
      </c>
      <c r="E129" s="25">
        <v>0</v>
      </c>
      <c r="F129" s="27">
        <v>72</v>
      </c>
      <c r="G129" s="27">
        <v>0</v>
      </c>
      <c r="H129" s="27">
        <v>51</v>
      </c>
      <c r="I129" s="27">
        <v>0</v>
      </c>
      <c r="J129" s="27">
        <v>33</v>
      </c>
      <c r="K129" s="27">
        <v>0</v>
      </c>
      <c r="L129" s="27">
        <v>64</v>
      </c>
      <c r="M129" s="27">
        <v>0</v>
      </c>
      <c r="N129" s="27">
        <v>60</v>
      </c>
      <c r="O129" s="27">
        <v>0</v>
      </c>
      <c r="P129" s="27">
        <v>39</v>
      </c>
      <c r="Q129" s="27">
        <v>1</v>
      </c>
      <c r="R129" s="27">
        <v>32</v>
      </c>
      <c r="S129" s="27">
        <v>0</v>
      </c>
      <c r="T129" s="27">
        <v>45</v>
      </c>
      <c r="U129" s="27">
        <v>0</v>
      </c>
      <c r="V129" s="27">
        <v>77</v>
      </c>
      <c r="W129" s="27">
        <v>0</v>
      </c>
      <c r="X129" s="27">
        <v>103</v>
      </c>
      <c r="Y129" s="27">
        <v>9</v>
      </c>
      <c r="Z129" s="12">
        <f t="shared" si="5"/>
        <v>866</v>
      </c>
      <c r="AA129" s="13">
        <f t="shared" si="4"/>
        <v>10</v>
      </c>
    </row>
    <row r="130" spans="1:27" x14ac:dyDescent="0.25">
      <c r="A130" s="23" t="s">
        <v>151</v>
      </c>
      <c r="B130" s="25">
        <v>1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1</v>
      </c>
      <c r="O130" s="27">
        <v>0</v>
      </c>
      <c r="P130" s="27">
        <v>1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5"/>
        <v>4</v>
      </c>
      <c r="AA130" s="13">
        <f t="shared" si="4"/>
        <v>0</v>
      </c>
    </row>
    <row r="131" spans="1:27" x14ac:dyDescent="0.25">
      <c r="A131" s="22" t="s">
        <v>152</v>
      </c>
      <c r="B131" s="25">
        <v>21</v>
      </c>
      <c r="C131" s="25">
        <v>0</v>
      </c>
      <c r="D131" s="25">
        <v>21</v>
      </c>
      <c r="E131" s="25">
        <v>1</v>
      </c>
      <c r="F131" s="27">
        <v>57</v>
      </c>
      <c r="G131" s="27">
        <v>0</v>
      </c>
      <c r="H131" s="27">
        <v>28</v>
      </c>
      <c r="I131" s="27">
        <v>0</v>
      </c>
      <c r="J131" s="27">
        <v>30</v>
      </c>
      <c r="K131" s="27">
        <v>0</v>
      </c>
      <c r="L131" s="27">
        <v>17</v>
      </c>
      <c r="M131" s="27">
        <v>0</v>
      </c>
      <c r="N131" s="27">
        <v>44</v>
      </c>
      <c r="O131" s="27">
        <v>0</v>
      </c>
      <c r="P131" s="27">
        <v>39</v>
      </c>
      <c r="Q131" s="27">
        <v>0</v>
      </c>
      <c r="R131" s="27">
        <v>26</v>
      </c>
      <c r="S131" s="27">
        <v>0</v>
      </c>
      <c r="T131" s="27">
        <v>39</v>
      </c>
      <c r="U131" s="27">
        <v>0</v>
      </c>
      <c r="V131" s="27">
        <v>24</v>
      </c>
      <c r="W131" s="27">
        <v>0</v>
      </c>
      <c r="X131" s="27">
        <v>28</v>
      </c>
      <c r="Y131" s="27">
        <v>0</v>
      </c>
      <c r="Z131" s="12">
        <f t="shared" si="5"/>
        <v>374</v>
      </c>
      <c r="AA131" s="13">
        <f t="shared" si="4"/>
        <v>1</v>
      </c>
    </row>
    <row r="132" spans="1:27" x14ac:dyDescent="0.25">
      <c r="A132" s="22" t="s">
        <v>155</v>
      </c>
      <c r="B132" s="25">
        <v>80</v>
      </c>
      <c r="C132" s="25">
        <v>0</v>
      </c>
      <c r="D132" s="25">
        <v>46</v>
      </c>
      <c r="E132" s="25">
        <v>0</v>
      </c>
      <c r="F132" s="27">
        <v>214</v>
      </c>
      <c r="G132" s="27">
        <v>0</v>
      </c>
      <c r="H132" s="27">
        <v>65</v>
      </c>
      <c r="I132" s="27">
        <v>0</v>
      </c>
      <c r="J132" s="27">
        <v>90</v>
      </c>
      <c r="K132" s="27">
        <v>0</v>
      </c>
      <c r="L132" s="27">
        <v>151</v>
      </c>
      <c r="M132" s="27">
        <v>0</v>
      </c>
      <c r="N132" s="27">
        <v>71</v>
      </c>
      <c r="O132" s="27">
        <v>0</v>
      </c>
      <c r="P132" s="27">
        <v>86</v>
      </c>
      <c r="Q132" s="27">
        <v>0</v>
      </c>
      <c r="R132" s="27">
        <v>71</v>
      </c>
      <c r="S132" s="27">
        <v>0</v>
      </c>
      <c r="T132" s="27">
        <v>84</v>
      </c>
      <c r="U132" s="27">
        <v>0</v>
      </c>
      <c r="V132" s="27">
        <v>79</v>
      </c>
      <c r="W132" s="27">
        <v>0</v>
      </c>
      <c r="X132" s="27">
        <v>82</v>
      </c>
      <c r="Y132" s="27">
        <v>0</v>
      </c>
      <c r="Z132" s="12">
        <f t="shared" si="5"/>
        <v>1119</v>
      </c>
      <c r="AA132" s="13">
        <f t="shared" si="4"/>
        <v>0</v>
      </c>
    </row>
    <row r="133" spans="1:27" x14ac:dyDescent="0.25">
      <c r="A133" s="22" t="s">
        <v>156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1</v>
      </c>
      <c r="K133" s="27">
        <v>0</v>
      </c>
      <c r="L133" s="27">
        <v>1</v>
      </c>
      <c r="M133" s="27">
        <v>0</v>
      </c>
      <c r="N133" s="27">
        <v>1</v>
      </c>
      <c r="O133" s="27">
        <v>0</v>
      </c>
      <c r="P133" s="27">
        <v>0</v>
      </c>
      <c r="Q133" s="27">
        <v>0</v>
      </c>
      <c r="R133" s="27">
        <v>2</v>
      </c>
      <c r="S133" s="27">
        <v>0</v>
      </c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5"/>
        <v>6</v>
      </c>
      <c r="AA133" s="13">
        <f t="shared" si="4"/>
        <v>0</v>
      </c>
    </row>
    <row r="134" spans="1:27" x14ac:dyDescent="0.25">
      <c r="A134" s="22" t="s">
        <v>157</v>
      </c>
      <c r="B134" s="25">
        <v>4</v>
      </c>
      <c r="C134" s="25">
        <v>0</v>
      </c>
      <c r="D134" s="25">
        <v>2</v>
      </c>
      <c r="E134" s="25">
        <v>0</v>
      </c>
      <c r="F134" s="27">
        <v>0</v>
      </c>
      <c r="G134" s="27">
        <v>0</v>
      </c>
      <c r="H134" s="27">
        <v>5</v>
      </c>
      <c r="I134" s="27">
        <v>0</v>
      </c>
      <c r="J134" s="27">
        <v>5</v>
      </c>
      <c r="K134" s="27">
        <v>0</v>
      </c>
      <c r="L134" s="27">
        <v>3</v>
      </c>
      <c r="M134" s="27">
        <v>0</v>
      </c>
      <c r="N134" s="27">
        <v>1</v>
      </c>
      <c r="O134" s="27">
        <v>0</v>
      </c>
      <c r="P134" s="27">
        <v>1</v>
      </c>
      <c r="Q134" s="27">
        <v>0</v>
      </c>
      <c r="R134" s="27">
        <v>1</v>
      </c>
      <c r="S134" s="27">
        <v>0</v>
      </c>
      <c r="T134" s="27">
        <v>5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5"/>
        <v>30</v>
      </c>
      <c r="AA134" s="13">
        <f t="shared" si="4"/>
        <v>0</v>
      </c>
    </row>
    <row r="135" spans="1:27" x14ac:dyDescent="0.25">
      <c r="A135" s="22" t="s">
        <v>158</v>
      </c>
      <c r="B135" s="25">
        <v>41</v>
      </c>
      <c r="C135" s="25">
        <v>0</v>
      </c>
      <c r="D135" s="25">
        <v>34</v>
      </c>
      <c r="E135" s="25">
        <v>0</v>
      </c>
      <c r="F135" s="27">
        <v>28</v>
      </c>
      <c r="G135" s="27">
        <v>0</v>
      </c>
      <c r="H135" s="27">
        <v>28</v>
      </c>
      <c r="I135" s="27">
        <v>1</v>
      </c>
      <c r="J135" s="27">
        <v>34</v>
      </c>
      <c r="K135" s="27">
        <v>0</v>
      </c>
      <c r="L135" s="27">
        <v>27</v>
      </c>
      <c r="M135" s="27">
        <v>1</v>
      </c>
      <c r="N135" s="27">
        <v>29</v>
      </c>
      <c r="O135" s="27">
        <v>0</v>
      </c>
      <c r="P135" s="27">
        <v>44</v>
      </c>
      <c r="Q135" s="27">
        <v>0</v>
      </c>
      <c r="R135" s="27">
        <v>26</v>
      </c>
      <c r="S135" s="27">
        <v>0</v>
      </c>
      <c r="T135" s="27">
        <v>39</v>
      </c>
      <c r="U135" s="27">
        <v>1</v>
      </c>
      <c r="V135" s="27">
        <v>39</v>
      </c>
      <c r="W135" s="27">
        <v>1</v>
      </c>
      <c r="X135" s="27">
        <v>18</v>
      </c>
      <c r="Y135" s="27">
        <v>0</v>
      </c>
      <c r="Z135" s="12">
        <f t="shared" si="5"/>
        <v>387</v>
      </c>
      <c r="AA135" s="13">
        <f t="shared" si="4"/>
        <v>4</v>
      </c>
    </row>
    <row r="136" spans="1:27" x14ac:dyDescent="0.25">
      <c r="A136" s="23" t="s">
        <v>159</v>
      </c>
      <c r="B136" s="25">
        <v>70</v>
      </c>
      <c r="C136" s="25">
        <v>1</v>
      </c>
      <c r="D136" s="25">
        <v>47</v>
      </c>
      <c r="E136" s="25">
        <v>0</v>
      </c>
      <c r="F136" s="27">
        <v>43</v>
      </c>
      <c r="G136" s="27">
        <v>0</v>
      </c>
      <c r="H136" s="27">
        <v>38</v>
      </c>
      <c r="I136" s="27">
        <v>0</v>
      </c>
      <c r="J136" s="27">
        <v>38</v>
      </c>
      <c r="K136" s="27">
        <v>0</v>
      </c>
      <c r="L136" s="27">
        <v>31</v>
      </c>
      <c r="M136" s="27">
        <v>2</v>
      </c>
      <c r="N136" s="27">
        <v>36</v>
      </c>
      <c r="O136" s="27">
        <v>0</v>
      </c>
      <c r="P136" s="27">
        <v>43</v>
      </c>
      <c r="Q136" s="27">
        <v>1</v>
      </c>
      <c r="R136" s="27">
        <v>61</v>
      </c>
      <c r="S136" s="27">
        <v>0</v>
      </c>
      <c r="T136" s="27">
        <v>44</v>
      </c>
      <c r="U136" s="27">
        <v>0</v>
      </c>
      <c r="V136" s="27">
        <v>45</v>
      </c>
      <c r="W136" s="27">
        <v>0</v>
      </c>
      <c r="X136" s="27">
        <v>38</v>
      </c>
      <c r="Y136" s="27">
        <v>0</v>
      </c>
      <c r="Z136" s="12">
        <f t="shared" si="5"/>
        <v>534</v>
      </c>
      <c r="AA136" s="13">
        <f t="shared" si="4"/>
        <v>4</v>
      </c>
    </row>
    <row r="137" spans="1:27" x14ac:dyDescent="0.25">
      <c r="A137" s="23" t="s">
        <v>160</v>
      </c>
      <c r="B137" s="25">
        <v>47</v>
      </c>
      <c r="C137" s="25">
        <v>0</v>
      </c>
      <c r="D137" s="25">
        <v>70</v>
      </c>
      <c r="E137" s="25">
        <v>0</v>
      </c>
      <c r="F137" s="27">
        <v>44</v>
      </c>
      <c r="G137" s="27">
        <v>0</v>
      </c>
      <c r="H137" s="27">
        <v>33</v>
      </c>
      <c r="I137" s="27">
        <v>0</v>
      </c>
      <c r="J137" s="27">
        <v>42</v>
      </c>
      <c r="K137" s="27">
        <v>0</v>
      </c>
      <c r="L137" s="27">
        <v>21</v>
      </c>
      <c r="M137" s="27">
        <v>0</v>
      </c>
      <c r="N137" s="27">
        <v>30</v>
      </c>
      <c r="O137" s="27">
        <v>0</v>
      </c>
      <c r="P137" s="27">
        <v>29</v>
      </c>
      <c r="Q137" s="27">
        <v>0</v>
      </c>
      <c r="R137" s="27">
        <v>38</v>
      </c>
      <c r="S137" s="27">
        <v>0</v>
      </c>
      <c r="T137" s="27">
        <v>37</v>
      </c>
      <c r="U137" s="27">
        <v>0</v>
      </c>
      <c r="V137" s="27">
        <v>41</v>
      </c>
      <c r="W137" s="27">
        <v>0</v>
      </c>
      <c r="X137" s="27">
        <v>31</v>
      </c>
      <c r="Y137" s="27">
        <v>0</v>
      </c>
      <c r="Z137" s="12">
        <f t="shared" si="5"/>
        <v>463</v>
      </c>
      <c r="AA137" s="13">
        <f t="shared" si="4"/>
        <v>0</v>
      </c>
    </row>
    <row r="138" spans="1:27" x14ac:dyDescent="0.25">
      <c r="A138" s="22" t="s">
        <v>161</v>
      </c>
      <c r="B138" s="25">
        <v>34</v>
      </c>
      <c r="C138" s="25">
        <v>1</v>
      </c>
      <c r="D138" s="25">
        <v>30</v>
      </c>
      <c r="E138" s="25">
        <v>0</v>
      </c>
      <c r="F138" s="27">
        <v>41</v>
      </c>
      <c r="G138" s="27">
        <v>1</v>
      </c>
      <c r="H138" s="27">
        <v>31</v>
      </c>
      <c r="I138" s="27">
        <v>0</v>
      </c>
      <c r="J138" s="27">
        <v>44</v>
      </c>
      <c r="K138" s="27">
        <v>0</v>
      </c>
      <c r="L138" s="27">
        <v>24</v>
      </c>
      <c r="M138" s="27">
        <v>0</v>
      </c>
      <c r="N138" s="27">
        <v>21</v>
      </c>
      <c r="O138" s="27">
        <v>1</v>
      </c>
      <c r="P138" s="27">
        <v>23</v>
      </c>
      <c r="Q138" s="27">
        <v>0</v>
      </c>
      <c r="R138" s="27">
        <v>20</v>
      </c>
      <c r="S138" s="27">
        <v>0</v>
      </c>
      <c r="T138" s="27">
        <v>24</v>
      </c>
      <c r="U138" s="27">
        <v>0</v>
      </c>
      <c r="V138" s="27">
        <v>31</v>
      </c>
      <c r="W138" s="27">
        <v>0</v>
      </c>
      <c r="X138" s="27">
        <v>26</v>
      </c>
      <c r="Y138" s="27">
        <v>1</v>
      </c>
      <c r="Z138" s="12">
        <f t="shared" si="5"/>
        <v>349</v>
      </c>
      <c r="AA138" s="13">
        <f t="shared" si="4"/>
        <v>4</v>
      </c>
    </row>
    <row r="139" spans="1:27" x14ac:dyDescent="0.25">
      <c r="A139" s="23" t="s">
        <v>232</v>
      </c>
      <c r="B139" s="27">
        <v>2</v>
      </c>
      <c r="C139" s="27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5"/>
        <v>3</v>
      </c>
      <c r="AA139" s="13">
        <f t="shared" si="4"/>
        <v>0</v>
      </c>
    </row>
    <row r="140" spans="1:27" x14ac:dyDescent="0.25">
      <c r="A140" s="22" t="s">
        <v>162</v>
      </c>
      <c r="B140" s="25">
        <v>2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5"/>
        <v>2</v>
      </c>
      <c r="AA140" s="13">
        <f t="shared" si="4"/>
        <v>0</v>
      </c>
    </row>
    <row r="141" spans="1:27" x14ac:dyDescent="0.25">
      <c r="A141" s="22" t="s">
        <v>163</v>
      </c>
      <c r="B141" s="25">
        <v>26</v>
      </c>
      <c r="C141" s="25">
        <v>0</v>
      </c>
      <c r="D141" s="25">
        <v>24</v>
      </c>
      <c r="E141" s="25">
        <v>0</v>
      </c>
      <c r="F141" s="27">
        <v>13</v>
      </c>
      <c r="G141" s="27">
        <v>0</v>
      </c>
      <c r="H141" s="27">
        <v>13</v>
      </c>
      <c r="I141" s="27">
        <v>0</v>
      </c>
      <c r="J141" s="27">
        <v>15</v>
      </c>
      <c r="K141" s="27">
        <v>0</v>
      </c>
      <c r="L141" s="27">
        <v>11</v>
      </c>
      <c r="M141" s="27">
        <v>0</v>
      </c>
      <c r="N141" s="27">
        <v>11</v>
      </c>
      <c r="O141" s="27">
        <v>0</v>
      </c>
      <c r="P141" s="27">
        <v>15</v>
      </c>
      <c r="Q141" s="27">
        <v>0</v>
      </c>
      <c r="R141" s="27">
        <v>15</v>
      </c>
      <c r="S141" s="27">
        <v>0</v>
      </c>
      <c r="T141" s="27">
        <v>18</v>
      </c>
      <c r="U141" s="27">
        <v>0</v>
      </c>
      <c r="V141" s="27">
        <v>16</v>
      </c>
      <c r="W141" s="27">
        <v>0</v>
      </c>
      <c r="X141" s="27">
        <v>31</v>
      </c>
      <c r="Y141" s="27">
        <v>0</v>
      </c>
      <c r="Z141" s="12">
        <f t="shared" si="5"/>
        <v>208</v>
      </c>
      <c r="AA141" s="13">
        <f t="shared" si="4"/>
        <v>0</v>
      </c>
    </row>
    <row r="142" spans="1:27" x14ac:dyDescent="0.25">
      <c r="A142" s="22" t="s">
        <v>164</v>
      </c>
      <c r="B142" s="25">
        <v>34</v>
      </c>
      <c r="C142" s="25">
        <v>0</v>
      </c>
      <c r="D142" s="25">
        <v>20</v>
      </c>
      <c r="E142" s="25">
        <v>0</v>
      </c>
      <c r="F142" s="27">
        <v>52</v>
      </c>
      <c r="G142" s="27">
        <v>0</v>
      </c>
      <c r="H142" s="27">
        <v>26</v>
      </c>
      <c r="I142" s="27">
        <v>0</v>
      </c>
      <c r="J142" s="27">
        <v>22</v>
      </c>
      <c r="K142" s="27">
        <v>0</v>
      </c>
      <c r="L142" s="27">
        <v>33</v>
      </c>
      <c r="M142" s="27">
        <v>0</v>
      </c>
      <c r="N142" s="27">
        <v>16</v>
      </c>
      <c r="O142" s="27">
        <v>0</v>
      </c>
      <c r="P142" s="27">
        <v>56</v>
      </c>
      <c r="Q142" s="27">
        <v>0</v>
      </c>
      <c r="R142" s="27">
        <v>21</v>
      </c>
      <c r="S142" s="27">
        <v>0</v>
      </c>
      <c r="T142" s="27">
        <v>20</v>
      </c>
      <c r="U142" s="27">
        <v>0</v>
      </c>
      <c r="V142" s="27">
        <v>38</v>
      </c>
      <c r="W142" s="27">
        <v>0</v>
      </c>
      <c r="X142" s="27">
        <v>37</v>
      </c>
      <c r="Y142" s="27">
        <v>0</v>
      </c>
      <c r="Z142" s="12">
        <f t="shared" si="5"/>
        <v>375</v>
      </c>
      <c r="AA142" s="13">
        <f t="shared" si="4"/>
        <v>0</v>
      </c>
    </row>
    <row r="143" spans="1:27" x14ac:dyDescent="0.25">
      <c r="A143" s="22" t="s">
        <v>165</v>
      </c>
      <c r="B143" s="25">
        <v>2</v>
      </c>
      <c r="C143" s="25">
        <v>0</v>
      </c>
      <c r="D143" s="25">
        <v>2</v>
      </c>
      <c r="E143" s="25">
        <v>0</v>
      </c>
      <c r="F143" s="27">
        <v>2</v>
      </c>
      <c r="G143" s="27">
        <v>0</v>
      </c>
      <c r="H143" s="27">
        <v>2</v>
      </c>
      <c r="I143" s="27">
        <v>0</v>
      </c>
      <c r="J143" s="27">
        <v>0</v>
      </c>
      <c r="K143" s="27">
        <v>0</v>
      </c>
      <c r="L143" s="27">
        <v>2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1</v>
      </c>
      <c r="S143" s="27">
        <v>0</v>
      </c>
      <c r="T143" s="27">
        <v>4</v>
      </c>
      <c r="U143" s="27">
        <v>0</v>
      </c>
      <c r="V143" s="27">
        <v>4</v>
      </c>
      <c r="W143" s="27">
        <v>0</v>
      </c>
      <c r="X143" s="27">
        <v>2</v>
      </c>
      <c r="Y143" s="27">
        <v>0</v>
      </c>
      <c r="Z143" s="12">
        <f t="shared" si="5"/>
        <v>22</v>
      </c>
      <c r="AA143" s="13">
        <f t="shared" si="4"/>
        <v>0</v>
      </c>
    </row>
    <row r="144" spans="1:27" x14ac:dyDescent="0.25">
      <c r="A144" s="22" t="s">
        <v>166</v>
      </c>
      <c r="B144" s="25">
        <v>429</v>
      </c>
      <c r="C144" s="25">
        <v>0</v>
      </c>
      <c r="D144" s="25">
        <v>446</v>
      </c>
      <c r="E144" s="25">
        <v>0</v>
      </c>
      <c r="F144" s="27">
        <v>252</v>
      </c>
      <c r="G144" s="27">
        <v>0</v>
      </c>
      <c r="H144" s="27">
        <v>460</v>
      </c>
      <c r="I144" s="27">
        <v>0</v>
      </c>
      <c r="J144" s="27">
        <v>347</v>
      </c>
      <c r="K144" s="27">
        <v>1</v>
      </c>
      <c r="L144" s="27">
        <v>339</v>
      </c>
      <c r="M144" s="27">
        <v>0</v>
      </c>
      <c r="N144" s="27">
        <v>400</v>
      </c>
      <c r="O144" s="27">
        <v>0</v>
      </c>
      <c r="P144" s="27">
        <v>467</v>
      </c>
      <c r="Q144" s="27">
        <v>0</v>
      </c>
      <c r="R144" s="27">
        <v>414</v>
      </c>
      <c r="S144" s="27">
        <v>0</v>
      </c>
      <c r="T144" s="27">
        <v>341</v>
      </c>
      <c r="U144" s="27">
        <v>0</v>
      </c>
      <c r="V144" s="27">
        <v>315</v>
      </c>
      <c r="W144" s="27">
        <v>0</v>
      </c>
      <c r="X144" s="27">
        <v>452</v>
      </c>
      <c r="Y144" s="27">
        <v>0</v>
      </c>
      <c r="Z144" s="12">
        <f t="shared" si="5"/>
        <v>4662</v>
      </c>
      <c r="AA144" s="13">
        <f t="shared" si="4"/>
        <v>1</v>
      </c>
    </row>
    <row r="145" spans="1:27" x14ac:dyDescent="0.25">
      <c r="A145" s="22" t="s">
        <v>246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1</v>
      </c>
      <c r="Q145" s="27">
        <v>0</v>
      </c>
      <c r="R145" s="27">
        <v>2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5"/>
        <v>3</v>
      </c>
      <c r="AA145" s="13">
        <f t="shared" si="4"/>
        <v>0</v>
      </c>
    </row>
    <row r="146" spans="1:27" x14ac:dyDescent="0.25">
      <c r="A146" s="22" t="s">
        <v>167</v>
      </c>
      <c r="B146" s="25">
        <v>52</v>
      </c>
      <c r="C146" s="25">
        <v>0</v>
      </c>
      <c r="D146" s="25">
        <v>26</v>
      </c>
      <c r="E146" s="25">
        <v>0</v>
      </c>
      <c r="F146" s="27">
        <v>58</v>
      </c>
      <c r="G146" s="27">
        <v>0</v>
      </c>
      <c r="H146" s="27">
        <v>26</v>
      </c>
      <c r="I146" s="27">
        <v>0</v>
      </c>
      <c r="J146" s="27">
        <v>45</v>
      </c>
      <c r="K146" s="27">
        <v>0</v>
      </c>
      <c r="L146" s="27">
        <v>55</v>
      </c>
      <c r="M146" s="27">
        <v>0</v>
      </c>
      <c r="N146" s="27">
        <v>48</v>
      </c>
      <c r="O146" s="27">
        <v>0</v>
      </c>
      <c r="P146" s="27">
        <v>50</v>
      </c>
      <c r="Q146" s="27">
        <v>0</v>
      </c>
      <c r="R146" s="27">
        <v>41</v>
      </c>
      <c r="S146" s="27">
        <v>0</v>
      </c>
      <c r="T146" s="27">
        <v>35</v>
      </c>
      <c r="U146" s="27">
        <v>0</v>
      </c>
      <c r="V146" s="27">
        <v>39</v>
      </c>
      <c r="W146" s="27">
        <v>0</v>
      </c>
      <c r="X146" s="27">
        <v>6</v>
      </c>
      <c r="Y146" s="27">
        <v>0</v>
      </c>
      <c r="Z146" s="12">
        <f t="shared" si="5"/>
        <v>481</v>
      </c>
      <c r="AA146" s="13">
        <f t="shared" si="4"/>
        <v>0</v>
      </c>
    </row>
    <row r="147" spans="1:27" x14ac:dyDescent="0.25">
      <c r="A147" s="22" t="s">
        <v>168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5"/>
        <v>1</v>
      </c>
      <c r="AA147" s="13">
        <f t="shared" si="4"/>
        <v>0</v>
      </c>
    </row>
    <row r="148" spans="1:27" x14ac:dyDescent="0.25">
      <c r="A148" s="22" t="s">
        <v>169</v>
      </c>
      <c r="B148" s="25">
        <v>0</v>
      </c>
      <c r="C148" s="25">
        <v>0</v>
      </c>
      <c r="D148" s="25">
        <v>4</v>
      </c>
      <c r="E148" s="25">
        <v>0</v>
      </c>
      <c r="F148" s="27">
        <v>2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8</v>
      </c>
      <c r="M148" s="27">
        <v>0</v>
      </c>
      <c r="N148" s="27">
        <v>2</v>
      </c>
      <c r="O148" s="27">
        <v>0</v>
      </c>
      <c r="P148" s="27">
        <v>1</v>
      </c>
      <c r="Q148" s="27">
        <v>0</v>
      </c>
      <c r="R148" s="27">
        <v>0</v>
      </c>
      <c r="S148" s="27">
        <v>0</v>
      </c>
      <c r="T148" s="27">
        <v>1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5"/>
        <v>18</v>
      </c>
      <c r="AA148" s="13">
        <f t="shared" si="4"/>
        <v>0</v>
      </c>
    </row>
    <row r="149" spans="1:27" x14ac:dyDescent="0.25">
      <c r="A149" s="22" t="s">
        <v>170</v>
      </c>
      <c r="B149" s="25">
        <v>0</v>
      </c>
      <c r="C149" s="25">
        <v>0</v>
      </c>
      <c r="D149" s="25">
        <v>0</v>
      </c>
      <c r="E149" s="25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2</v>
      </c>
      <c r="O149" s="27">
        <v>0</v>
      </c>
      <c r="P149" s="27">
        <v>1</v>
      </c>
      <c r="Q149" s="27">
        <v>0</v>
      </c>
      <c r="R149" s="27">
        <v>0</v>
      </c>
      <c r="S149" s="27">
        <v>0</v>
      </c>
      <c r="T149" s="27">
        <v>3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5"/>
        <v>6</v>
      </c>
      <c r="AA149" s="13">
        <f t="shared" si="4"/>
        <v>0</v>
      </c>
    </row>
    <row r="150" spans="1:27" x14ac:dyDescent="0.25">
      <c r="A150" s="23" t="s">
        <v>171</v>
      </c>
      <c r="B150" s="27">
        <v>3</v>
      </c>
      <c r="C150" s="27">
        <v>0</v>
      </c>
      <c r="D150" s="25">
        <v>5</v>
      </c>
      <c r="E150" s="25">
        <v>0</v>
      </c>
      <c r="F150" s="27">
        <v>4</v>
      </c>
      <c r="G150" s="27">
        <v>0</v>
      </c>
      <c r="H150" s="27">
        <v>5</v>
      </c>
      <c r="I150" s="27">
        <v>0</v>
      </c>
      <c r="J150" s="27">
        <v>1</v>
      </c>
      <c r="K150" s="27">
        <v>0</v>
      </c>
      <c r="L150" s="27">
        <v>2</v>
      </c>
      <c r="M150" s="27">
        <v>0</v>
      </c>
      <c r="N150" s="27">
        <v>3</v>
      </c>
      <c r="O150" s="27">
        <v>0</v>
      </c>
      <c r="P150" s="27">
        <v>5</v>
      </c>
      <c r="Q150" s="27">
        <v>0</v>
      </c>
      <c r="R150" s="27">
        <v>4</v>
      </c>
      <c r="S150" s="27">
        <v>0</v>
      </c>
      <c r="T150" s="27">
        <v>4</v>
      </c>
      <c r="U150" s="27">
        <v>0</v>
      </c>
      <c r="V150" s="27">
        <v>2</v>
      </c>
      <c r="W150" s="27">
        <v>0</v>
      </c>
      <c r="X150" s="27">
        <v>1</v>
      </c>
      <c r="Y150" s="27">
        <v>0</v>
      </c>
      <c r="Z150" s="12">
        <f t="shared" si="5"/>
        <v>39</v>
      </c>
      <c r="AA150" s="13">
        <f t="shared" si="4"/>
        <v>0</v>
      </c>
    </row>
    <row r="151" spans="1:27" x14ac:dyDescent="0.25">
      <c r="A151" s="22" t="s">
        <v>173</v>
      </c>
      <c r="B151" s="25">
        <v>4</v>
      </c>
      <c r="C151" s="25">
        <v>0</v>
      </c>
      <c r="D151" s="25">
        <v>0</v>
      </c>
      <c r="E151" s="25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1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1</v>
      </c>
      <c r="W151" s="27">
        <v>0</v>
      </c>
      <c r="X151" s="27">
        <v>2</v>
      </c>
      <c r="Y151" s="27">
        <v>0</v>
      </c>
      <c r="Z151" s="12">
        <f t="shared" si="5"/>
        <v>8</v>
      </c>
      <c r="AA151" s="13">
        <f t="shared" si="4"/>
        <v>0</v>
      </c>
    </row>
    <row r="152" spans="1:27" x14ac:dyDescent="0.25">
      <c r="A152" s="22" t="s">
        <v>174</v>
      </c>
      <c r="B152" s="25">
        <v>2</v>
      </c>
      <c r="C152" s="25">
        <v>0</v>
      </c>
      <c r="D152" s="25">
        <v>3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3</v>
      </c>
      <c r="K152" s="27">
        <v>0</v>
      </c>
      <c r="L152" s="27">
        <v>2</v>
      </c>
      <c r="M152" s="27">
        <v>0</v>
      </c>
      <c r="N152" s="27">
        <v>4</v>
      </c>
      <c r="O152" s="27">
        <v>0</v>
      </c>
      <c r="P152" s="27">
        <v>1</v>
      </c>
      <c r="Q152" s="27">
        <v>0</v>
      </c>
      <c r="R152" s="27">
        <v>1</v>
      </c>
      <c r="S152" s="27">
        <v>0</v>
      </c>
      <c r="T152" s="27">
        <v>0</v>
      </c>
      <c r="U152" s="27">
        <v>0</v>
      </c>
      <c r="V152" s="27">
        <v>6</v>
      </c>
      <c r="W152" s="27">
        <v>0</v>
      </c>
      <c r="X152" s="27">
        <v>2</v>
      </c>
      <c r="Y152" s="27">
        <v>0</v>
      </c>
      <c r="Z152" s="12">
        <f t="shared" si="5"/>
        <v>24</v>
      </c>
      <c r="AA152" s="13">
        <f t="shared" si="4"/>
        <v>0</v>
      </c>
    </row>
    <row r="153" spans="1:27" x14ac:dyDescent="0.25">
      <c r="A153" s="22" t="s">
        <v>175</v>
      </c>
      <c r="B153" s="25">
        <v>9</v>
      </c>
      <c r="C153" s="25">
        <v>0</v>
      </c>
      <c r="D153" s="25">
        <v>11</v>
      </c>
      <c r="E153" s="25">
        <v>0</v>
      </c>
      <c r="F153" s="27">
        <v>12</v>
      </c>
      <c r="G153" s="27">
        <v>0</v>
      </c>
      <c r="H153" s="27">
        <v>16</v>
      </c>
      <c r="I153" s="27">
        <v>0</v>
      </c>
      <c r="J153" s="27">
        <v>11</v>
      </c>
      <c r="K153" s="27">
        <v>0</v>
      </c>
      <c r="L153" s="27">
        <v>9</v>
      </c>
      <c r="M153" s="27">
        <v>0</v>
      </c>
      <c r="N153" s="27">
        <v>15</v>
      </c>
      <c r="O153" s="27">
        <v>0</v>
      </c>
      <c r="P153" s="27">
        <v>12</v>
      </c>
      <c r="Q153" s="27">
        <v>0</v>
      </c>
      <c r="R153" s="27">
        <v>6</v>
      </c>
      <c r="S153" s="27">
        <v>1</v>
      </c>
      <c r="T153" s="27">
        <v>9</v>
      </c>
      <c r="U153" s="27">
        <v>0</v>
      </c>
      <c r="V153" s="27">
        <v>14</v>
      </c>
      <c r="W153" s="27">
        <v>0</v>
      </c>
      <c r="X153" s="27">
        <v>21</v>
      </c>
      <c r="Y153" s="27">
        <v>0</v>
      </c>
      <c r="Z153" s="12">
        <f t="shared" si="5"/>
        <v>145</v>
      </c>
      <c r="AA153" s="13">
        <f t="shared" si="4"/>
        <v>1</v>
      </c>
    </row>
    <row r="154" spans="1:27" x14ac:dyDescent="0.25">
      <c r="A154" s="22" t="s">
        <v>176</v>
      </c>
      <c r="B154" s="25">
        <v>11</v>
      </c>
      <c r="C154" s="25">
        <v>0</v>
      </c>
      <c r="D154" s="25">
        <v>1</v>
      </c>
      <c r="E154" s="25">
        <v>0</v>
      </c>
      <c r="F154" s="27">
        <v>5</v>
      </c>
      <c r="G154" s="27">
        <v>0</v>
      </c>
      <c r="H154" s="27">
        <v>1</v>
      </c>
      <c r="I154" s="27">
        <v>0</v>
      </c>
      <c r="J154" s="27">
        <v>2</v>
      </c>
      <c r="K154" s="27">
        <v>0</v>
      </c>
      <c r="L154" s="27">
        <v>4</v>
      </c>
      <c r="M154" s="27">
        <v>0</v>
      </c>
      <c r="N154" s="27">
        <v>1</v>
      </c>
      <c r="O154" s="27">
        <v>0</v>
      </c>
      <c r="P154" s="27">
        <v>8</v>
      </c>
      <c r="Q154" s="27">
        <v>0</v>
      </c>
      <c r="R154" s="27">
        <v>5</v>
      </c>
      <c r="S154" s="27">
        <v>0</v>
      </c>
      <c r="T154" s="27">
        <v>5</v>
      </c>
      <c r="U154" s="27">
        <v>0</v>
      </c>
      <c r="V154" s="27">
        <v>22</v>
      </c>
      <c r="W154" s="27">
        <v>0</v>
      </c>
      <c r="X154" s="27">
        <v>4</v>
      </c>
      <c r="Y154" s="27">
        <v>0</v>
      </c>
      <c r="Z154" s="12">
        <f t="shared" si="5"/>
        <v>69</v>
      </c>
      <c r="AA154" s="13">
        <f t="shared" si="4"/>
        <v>0</v>
      </c>
    </row>
    <row r="155" spans="1:27" x14ac:dyDescent="0.25">
      <c r="A155" s="22" t="s">
        <v>177</v>
      </c>
      <c r="B155" s="25">
        <v>13</v>
      </c>
      <c r="C155" s="25">
        <v>0</v>
      </c>
      <c r="D155" s="25">
        <v>9</v>
      </c>
      <c r="E155" s="25">
        <v>0</v>
      </c>
      <c r="F155" s="27">
        <v>3</v>
      </c>
      <c r="G155" s="27">
        <v>0</v>
      </c>
      <c r="H155" s="27">
        <v>1</v>
      </c>
      <c r="I155" s="27">
        <v>0</v>
      </c>
      <c r="J155" s="27">
        <v>1</v>
      </c>
      <c r="K155" s="27">
        <v>0</v>
      </c>
      <c r="L155" s="27">
        <v>4</v>
      </c>
      <c r="M155" s="27">
        <v>0</v>
      </c>
      <c r="N155" s="27">
        <v>12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5</v>
      </c>
      <c r="U155" s="27">
        <v>0</v>
      </c>
      <c r="V155" s="27">
        <v>5</v>
      </c>
      <c r="W155" s="27">
        <v>0</v>
      </c>
      <c r="X155" s="27">
        <v>2</v>
      </c>
      <c r="Y155" s="27">
        <v>0</v>
      </c>
      <c r="Z155" s="12">
        <f t="shared" si="5"/>
        <v>59</v>
      </c>
      <c r="AA155" s="13">
        <f t="shared" si="4"/>
        <v>0</v>
      </c>
    </row>
    <row r="156" spans="1:27" x14ac:dyDescent="0.25">
      <c r="A156" s="22" t="s">
        <v>178</v>
      </c>
      <c r="B156" s="25">
        <v>2</v>
      </c>
      <c r="C156" s="25">
        <v>0</v>
      </c>
      <c r="D156" s="25">
        <v>0</v>
      </c>
      <c r="E156" s="25">
        <v>0</v>
      </c>
      <c r="F156" s="27">
        <v>0</v>
      </c>
      <c r="G156" s="27">
        <v>0</v>
      </c>
      <c r="H156" s="27">
        <v>1</v>
      </c>
      <c r="I156" s="27">
        <v>0</v>
      </c>
      <c r="J156" s="27">
        <v>0</v>
      </c>
      <c r="K156" s="27">
        <v>0</v>
      </c>
      <c r="L156" s="27">
        <v>1</v>
      </c>
      <c r="M156" s="27">
        <v>0</v>
      </c>
      <c r="N156" s="27">
        <v>1</v>
      </c>
      <c r="O156" s="27">
        <v>0</v>
      </c>
      <c r="P156" s="27">
        <v>0</v>
      </c>
      <c r="Q156" s="27">
        <v>0</v>
      </c>
      <c r="R156" s="27">
        <v>1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5"/>
        <v>6</v>
      </c>
      <c r="AA156" s="13">
        <f t="shared" si="4"/>
        <v>0</v>
      </c>
    </row>
    <row r="157" spans="1:27" x14ac:dyDescent="0.25">
      <c r="A157" s="23" t="s">
        <v>179</v>
      </c>
      <c r="B157" s="25">
        <v>44</v>
      </c>
      <c r="C157" s="25">
        <v>0</v>
      </c>
      <c r="D157" s="25">
        <v>52</v>
      </c>
      <c r="E157" s="25">
        <v>0</v>
      </c>
      <c r="F157" s="27">
        <v>35</v>
      </c>
      <c r="G157" s="27">
        <v>0</v>
      </c>
      <c r="H157" s="27">
        <v>30</v>
      </c>
      <c r="I157" s="27">
        <v>0</v>
      </c>
      <c r="J157" s="27">
        <v>25</v>
      </c>
      <c r="K157" s="27">
        <v>0</v>
      </c>
      <c r="L157" s="27">
        <v>34</v>
      </c>
      <c r="M157" s="27">
        <v>2</v>
      </c>
      <c r="N157" s="27">
        <v>38</v>
      </c>
      <c r="O157" s="27">
        <v>0</v>
      </c>
      <c r="P157" s="27">
        <v>38</v>
      </c>
      <c r="Q157" s="27">
        <v>0</v>
      </c>
      <c r="R157" s="27">
        <v>33</v>
      </c>
      <c r="S157" s="27">
        <v>0</v>
      </c>
      <c r="T157" s="27">
        <v>32</v>
      </c>
      <c r="U157" s="27">
        <v>0</v>
      </c>
      <c r="V157" s="27">
        <v>30</v>
      </c>
      <c r="W157" s="27">
        <v>0</v>
      </c>
      <c r="X157" s="27">
        <v>36</v>
      </c>
      <c r="Y157" s="27">
        <v>0</v>
      </c>
      <c r="Z157" s="12">
        <f t="shared" si="5"/>
        <v>427</v>
      </c>
      <c r="AA157" s="13">
        <f t="shared" si="4"/>
        <v>2</v>
      </c>
    </row>
    <row r="158" spans="1:27" x14ac:dyDescent="0.25">
      <c r="A158" s="22" t="s">
        <v>180</v>
      </c>
      <c r="B158" s="25">
        <v>27</v>
      </c>
      <c r="C158" s="25">
        <v>0</v>
      </c>
      <c r="D158" s="25">
        <v>34</v>
      </c>
      <c r="E158" s="25">
        <v>0</v>
      </c>
      <c r="F158" s="27">
        <v>23</v>
      </c>
      <c r="G158" s="27">
        <v>0</v>
      </c>
      <c r="H158" s="27">
        <v>22</v>
      </c>
      <c r="I158" s="27">
        <v>0</v>
      </c>
      <c r="J158" s="27">
        <v>34</v>
      </c>
      <c r="K158" s="27">
        <v>0</v>
      </c>
      <c r="L158" s="27">
        <v>28</v>
      </c>
      <c r="M158" s="27">
        <v>0</v>
      </c>
      <c r="N158" s="27">
        <v>14</v>
      </c>
      <c r="O158" s="27">
        <v>1</v>
      </c>
      <c r="P158" s="27">
        <v>15</v>
      </c>
      <c r="Q158" s="27">
        <v>0</v>
      </c>
      <c r="R158" s="27">
        <v>21</v>
      </c>
      <c r="S158" s="27">
        <v>0</v>
      </c>
      <c r="T158" s="27">
        <v>46</v>
      </c>
      <c r="U158" s="27">
        <v>0</v>
      </c>
      <c r="V158" s="27">
        <v>23</v>
      </c>
      <c r="W158" s="27">
        <v>0</v>
      </c>
      <c r="X158" s="27">
        <v>21</v>
      </c>
      <c r="Y158" s="27">
        <v>0</v>
      </c>
      <c r="Z158" s="12">
        <f t="shared" si="5"/>
        <v>308</v>
      </c>
      <c r="AA158" s="13">
        <f t="shared" si="4"/>
        <v>1</v>
      </c>
    </row>
    <row r="159" spans="1:27" x14ac:dyDescent="0.25">
      <c r="A159" s="22" t="s">
        <v>235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5"/>
        <v>3</v>
      </c>
      <c r="AA159" s="13">
        <f t="shared" si="4"/>
        <v>0</v>
      </c>
    </row>
    <row r="160" spans="1:27" x14ac:dyDescent="0.25">
      <c r="A160" s="23" t="s">
        <v>181</v>
      </c>
      <c r="B160" s="27">
        <v>158</v>
      </c>
      <c r="C160" s="27">
        <v>1</v>
      </c>
      <c r="D160" s="25">
        <v>109</v>
      </c>
      <c r="E160" s="25">
        <v>0</v>
      </c>
      <c r="F160" s="27">
        <v>111</v>
      </c>
      <c r="G160" s="27">
        <v>0</v>
      </c>
      <c r="H160" s="27">
        <v>103</v>
      </c>
      <c r="I160" s="27">
        <v>1</v>
      </c>
      <c r="J160" s="27">
        <v>125</v>
      </c>
      <c r="K160" s="27">
        <v>0</v>
      </c>
      <c r="L160" s="27">
        <v>124</v>
      </c>
      <c r="M160" s="27">
        <v>0</v>
      </c>
      <c r="N160" s="27">
        <v>126</v>
      </c>
      <c r="O160" s="27">
        <v>1</v>
      </c>
      <c r="P160" s="27">
        <v>98</v>
      </c>
      <c r="Q160" s="27">
        <v>0</v>
      </c>
      <c r="R160" s="27">
        <v>91</v>
      </c>
      <c r="S160" s="27">
        <v>0</v>
      </c>
      <c r="T160" s="27">
        <v>118</v>
      </c>
      <c r="U160" s="27">
        <v>1</v>
      </c>
      <c r="V160" s="27">
        <v>113</v>
      </c>
      <c r="W160" s="27">
        <v>0</v>
      </c>
      <c r="X160" s="27">
        <v>74</v>
      </c>
      <c r="Y160" s="27">
        <v>0</v>
      </c>
      <c r="Z160" s="12">
        <f t="shared" si="5"/>
        <v>1350</v>
      </c>
      <c r="AA160" s="13">
        <f t="shared" si="4"/>
        <v>4</v>
      </c>
    </row>
    <row r="161" spans="1:27" x14ac:dyDescent="0.25">
      <c r="A161" s="23" t="s">
        <v>182</v>
      </c>
      <c r="B161" s="27">
        <v>6</v>
      </c>
      <c r="C161" s="27">
        <v>0</v>
      </c>
      <c r="D161" s="25">
        <v>2</v>
      </c>
      <c r="E161" s="25">
        <v>0</v>
      </c>
      <c r="F161" s="27">
        <v>0</v>
      </c>
      <c r="G161" s="27">
        <v>0</v>
      </c>
      <c r="H161" s="27">
        <v>1</v>
      </c>
      <c r="I161" s="27">
        <v>0</v>
      </c>
      <c r="J161" s="27">
        <v>5</v>
      </c>
      <c r="K161" s="27">
        <v>0</v>
      </c>
      <c r="L161" s="27">
        <v>3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4</v>
      </c>
      <c r="S161" s="27">
        <v>0</v>
      </c>
      <c r="T161" s="27">
        <v>25</v>
      </c>
      <c r="U161" s="27">
        <v>0</v>
      </c>
      <c r="V161" s="27">
        <v>1</v>
      </c>
      <c r="W161" s="27">
        <v>0</v>
      </c>
      <c r="X161" s="27">
        <v>3</v>
      </c>
      <c r="Y161" s="27">
        <v>0</v>
      </c>
      <c r="Z161" s="12">
        <f t="shared" si="5"/>
        <v>55</v>
      </c>
      <c r="AA161" s="13">
        <f t="shared" si="4"/>
        <v>0</v>
      </c>
    </row>
    <row r="162" spans="1:27" x14ac:dyDescent="0.25">
      <c r="A162" s="23" t="s">
        <v>183</v>
      </c>
      <c r="B162" s="27">
        <v>696</v>
      </c>
      <c r="C162" s="27">
        <v>0</v>
      </c>
      <c r="D162" s="25">
        <v>444</v>
      </c>
      <c r="E162" s="25">
        <v>1</v>
      </c>
      <c r="F162" s="27">
        <v>528</v>
      </c>
      <c r="G162" s="27">
        <v>0</v>
      </c>
      <c r="H162" s="27">
        <v>606</v>
      </c>
      <c r="I162" s="27">
        <v>2</v>
      </c>
      <c r="J162" s="27">
        <v>590</v>
      </c>
      <c r="K162" s="27">
        <v>1</v>
      </c>
      <c r="L162" s="27">
        <v>444</v>
      </c>
      <c r="M162" s="27">
        <v>2</v>
      </c>
      <c r="N162" s="27">
        <v>719</v>
      </c>
      <c r="O162" s="27">
        <v>2</v>
      </c>
      <c r="P162" s="27">
        <v>710</v>
      </c>
      <c r="Q162" s="27">
        <v>17</v>
      </c>
      <c r="R162" s="27">
        <v>564</v>
      </c>
      <c r="S162" s="27">
        <v>0</v>
      </c>
      <c r="T162" s="27">
        <v>597</v>
      </c>
      <c r="U162" s="27">
        <v>6</v>
      </c>
      <c r="V162" s="27">
        <v>516</v>
      </c>
      <c r="W162" s="27">
        <v>0</v>
      </c>
      <c r="X162" s="27">
        <v>611</v>
      </c>
      <c r="Y162" s="27">
        <v>0</v>
      </c>
      <c r="Z162" s="12">
        <f t="shared" si="5"/>
        <v>7025</v>
      </c>
      <c r="AA162" s="13">
        <f t="shared" si="4"/>
        <v>31</v>
      </c>
    </row>
    <row r="163" spans="1:27" x14ac:dyDescent="0.25">
      <c r="A163" s="23" t="s">
        <v>184</v>
      </c>
      <c r="B163" s="27">
        <v>81</v>
      </c>
      <c r="C163" s="27">
        <v>0</v>
      </c>
      <c r="D163" s="25">
        <v>62</v>
      </c>
      <c r="E163" s="25">
        <v>0</v>
      </c>
      <c r="F163" s="27">
        <v>68</v>
      </c>
      <c r="G163" s="27">
        <v>0</v>
      </c>
      <c r="H163" s="27">
        <v>95</v>
      </c>
      <c r="I163" s="27">
        <v>0</v>
      </c>
      <c r="J163" s="27">
        <v>77</v>
      </c>
      <c r="K163" s="27">
        <v>0</v>
      </c>
      <c r="L163" s="27">
        <v>77</v>
      </c>
      <c r="M163" s="27">
        <v>0</v>
      </c>
      <c r="N163" s="27">
        <v>82</v>
      </c>
      <c r="O163" s="27">
        <v>0</v>
      </c>
      <c r="P163" s="27">
        <v>79</v>
      </c>
      <c r="Q163" s="27">
        <v>0</v>
      </c>
      <c r="R163" s="27">
        <v>73</v>
      </c>
      <c r="S163" s="27">
        <v>0</v>
      </c>
      <c r="T163" s="27">
        <v>79</v>
      </c>
      <c r="U163" s="27">
        <v>0</v>
      </c>
      <c r="V163" s="27">
        <v>78</v>
      </c>
      <c r="W163" s="27">
        <v>0</v>
      </c>
      <c r="X163" s="27">
        <v>66</v>
      </c>
      <c r="Y163" s="27">
        <v>0</v>
      </c>
      <c r="Z163" s="12">
        <f t="shared" si="5"/>
        <v>917</v>
      </c>
      <c r="AA163" s="13">
        <f t="shared" si="4"/>
        <v>0</v>
      </c>
    </row>
    <row r="164" spans="1:27" x14ac:dyDescent="0.25">
      <c r="A164" s="22" t="s">
        <v>185</v>
      </c>
      <c r="B164" s="25">
        <v>2</v>
      </c>
      <c r="C164" s="25">
        <v>0</v>
      </c>
      <c r="D164" s="25">
        <v>0</v>
      </c>
      <c r="E164" s="25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2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1</v>
      </c>
      <c r="Y164" s="27">
        <v>0</v>
      </c>
      <c r="Z164" s="12">
        <f t="shared" si="5"/>
        <v>5</v>
      </c>
      <c r="AA164" s="13">
        <f t="shared" si="4"/>
        <v>0</v>
      </c>
    </row>
    <row r="165" spans="1:27" x14ac:dyDescent="0.25">
      <c r="A165" s="23" t="s">
        <v>186</v>
      </c>
      <c r="B165" s="25">
        <v>202</v>
      </c>
      <c r="C165" s="25">
        <v>0</v>
      </c>
      <c r="D165" s="25">
        <v>197</v>
      </c>
      <c r="E165" s="25">
        <v>0</v>
      </c>
      <c r="F165" s="27">
        <v>123</v>
      </c>
      <c r="G165" s="27">
        <v>0</v>
      </c>
      <c r="H165" s="27">
        <v>254</v>
      </c>
      <c r="I165" s="27">
        <v>0</v>
      </c>
      <c r="J165" s="27">
        <v>132</v>
      </c>
      <c r="K165" s="27">
        <v>0</v>
      </c>
      <c r="L165" s="27">
        <v>208</v>
      </c>
      <c r="M165" s="27">
        <v>0</v>
      </c>
      <c r="N165" s="27">
        <v>184</v>
      </c>
      <c r="O165" s="27">
        <v>0</v>
      </c>
      <c r="P165" s="27">
        <v>241</v>
      </c>
      <c r="Q165" s="27">
        <v>0</v>
      </c>
      <c r="R165" s="27">
        <v>257</v>
      </c>
      <c r="S165" s="27">
        <v>0</v>
      </c>
      <c r="T165" s="27">
        <v>280</v>
      </c>
      <c r="U165" s="27">
        <v>0</v>
      </c>
      <c r="V165" s="27">
        <v>159</v>
      </c>
      <c r="W165" s="27">
        <v>0</v>
      </c>
      <c r="X165" s="27">
        <v>115</v>
      </c>
      <c r="Y165" s="27">
        <v>0</v>
      </c>
      <c r="Z165" s="12">
        <f t="shared" si="5"/>
        <v>2352</v>
      </c>
      <c r="AA165" s="13">
        <f t="shared" si="4"/>
        <v>0</v>
      </c>
    </row>
    <row r="166" spans="1:27" x14ac:dyDescent="0.25">
      <c r="A166" s="22" t="s">
        <v>187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1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</v>
      </c>
      <c r="W166" s="27">
        <v>0</v>
      </c>
      <c r="X166" s="27">
        <v>1</v>
      </c>
      <c r="Y166" s="27">
        <v>0</v>
      </c>
      <c r="Z166" s="12">
        <f t="shared" si="5"/>
        <v>3</v>
      </c>
      <c r="AA166" s="13">
        <f t="shared" si="4"/>
        <v>0</v>
      </c>
    </row>
    <row r="167" spans="1:27" x14ac:dyDescent="0.25">
      <c r="A167" s="22" t="s">
        <v>188</v>
      </c>
      <c r="B167" s="25">
        <v>252</v>
      </c>
      <c r="C167" s="25">
        <v>0</v>
      </c>
      <c r="D167" s="25">
        <v>286</v>
      </c>
      <c r="E167" s="25">
        <v>0</v>
      </c>
      <c r="F167" s="27">
        <v>167</v>
      </c>
      <c r="G167" s="27">
        <v>0</v>
      </c>
      <c r="H167" s="27">
        <v>77</v>
      </c>
      <c r="I167" s="27">
        <v>0</v>
      </c>
      <c r="J167" s="27">
        <v>29</v>
      </c>
      <c r="K167" s="27">
        <v>2</v>
      </c>
      <c r="L167" s="27">
        <v>70</v>
      </c>
      <c r="M167" s="27">
        <v>4</v>
      </c>
      <c r="N167" s="27">
        <v>71</v>
      </c>
      <c r="O167" s="27">
        <v>1</v>
      </c>
      <c r="P167" s="27">
        <v>36</v>
      </c>
      <c r="Q167" s="27">
        <v>0</v>
      </c>
      <c r="R167" s="27">
        <v>31</v>
      </c>
      <c r="S167" s="27">
        <v>0</v>
      </c>
      <c r="T167" s="27">
        <v>63</v>
      </c>
      <c r="U167" s="27">
        <v>0</v>
      </c>
      <c r="V167" s="27">
        <v>112</v>
      </c>
      <c r="W167" s="27">
        <v>2</v>
      </c>
      <c r="X167" s="27">
        <v>241</v>
      </c>
      <c r="Y167" s="27">
        <v>2</v>
      </c>
      <c r="Z167" s="12">
        <f t="shared" si="5"/>
        <v>1435</v>
      </c>
      <c r="AA167" s="13">
        <f t="shared" si="4"/>
        <v>11</v>
      </c>
    </row>
    <row r="168" spans="1:27" x14ac:dyDescent="0.25">
      <c r="A168" s="22" t="s">
        <v>189</v>
      </c>
      <c r="B168" s="25">
        <v>73</v>
      </c>
      <c r="C168" s="25">
        <v>1</v>
      </c>
      <c r="D168" s="25">
        <v>121</v>
      </c>
      <c r="E168" s="25">
        <v>0</v>
      </c>
      <c r="F168" s="27">
        <v>99</v>
      </c>
      <c r="G168" s="27">
        <v>1</v>
      </c>
      <c r="H168" s="27">
        <v>96</v>
      </c>
      <c r="I168" s="27">
        <v>0</v>
      </c>
      <c r="J168" s="27">
        <v>47</v>
      </c>
      <c r="K168" s="27">
        <v>0</v>
      </c>
      <c r="L168" s="27">
        <v>34</v>
      </c>
      <c r="M168" s="27">
        <v>0</v>
      </c>
      <c r="N168" s="27">
        <v>40</v>
      </c>
      <c r="O168" s="27">
        <v>0</v>
      </c>
      <c r="P168" s="27">
        <v>28</v>
      </c>
      <c r="Q168" s="27">
        <v>0</v>
      </c>
      <c r="R168" s="27">
        <v>44</v>
      </c>
      <c r="S168" s="27">
        <v>0</v>
      </c>
      <c r="T168" s="27">
        <v>59</v>
      </c>
      <c r="U168" s="27">
        <v>0</v>
      </c>
      <c r="V168" s="27">
        <v>58</v>
      </c>
      <c r="W168" s="27">
        <v>4</v>
      </c>
      <c r="X168" s="27">
        <v>64</v>
      </c>
      <c r="Y168" s="27">
        <v>8</v>
      </c>
      <c r="Z168" s="12">
        <f t="shared" si="5"/>
        <v>763</v>
      </c>
      <c r="AA168" s="13">
        <f t="shared" si="4"/>
        <v>14</v>
      </c>
    </row>
    <row r="169" spans="1:27" x14ac:dyDescent="0.25">
      <c r="A169" s="22" t="s">
        <v>190</v>
      </c>
      <c r="B169" s="25">
        <v>4</v>
      </c>
      <c r="C169" s="25">
        <v>0</v>
      </c>
      <c r="D169" s="25">
        <v>2</v>
      </c>
      <c r="E169" s="25">
        <v>0</v>
      </c>
      <c r="F169" s="27">
        <v>4</v>
      </c>
      <c r="G169" s="27">
        <v>0</v>
      </c>
      <c r="H169" s="27">
        <v>5</v>
      </c>
      <c r="I169" s="27">
        <v>0</v>
      </c>
      <c r="J169" s="27">
        <v>7</v>
      </c>
      <c r="K169" s="27">
        <v>0</v>
      </c>
      <c r="L169" s="27">
        <v>4</v>
      </c>
      <c r="M169" s="27">
        <v>0</v>
      </c>
      <c r="N169" s="27">
        <v>4</v>
      </c>
      <c r="O169" s="27">
        <v>0</v>
      </c>
      <c r="P169" s="27">
        <v>8</v>
      </c>
      <c r="Q169" s="27">
        <v>0</v>
      </c>
      <c r="R169" s="27">
        <v>9</v>
      </c>
      <c r="S169" s="27">
        <v>0</v>
      </c>
      <c r="T169" s="27">
        <v>4</v>
      </c>
      <c r="U169" s="27">
        <v>0</v>
      </c>
      <c r="V169" s="27">
        <v>3</v>
      </c>
      <c r="W169" s="27">
        <v>0</v>
      </c>
      <c r="X169" s="27">
        <v>5</v>
      </c>
      <c r="Y169" s="27">
        <v>1</v>
      </c>
      <c r="Z169" s="12">
        <f t="shared" si="5"/>
        <v>59</v>
      </c>
      <c r="AA169" s="13">
        <f t="shared" si="4"/>
        <v>1</v>
      </c>
    </row>
    <row r="170" spans="1:27" x14ac:dyDescent="0.25">
      <c r="A170" s="22" t="s">
        <v>191</v>
      </c>
      <c r="B170" s="25">
        <v>5</v>
      </c>
      <c r="C170" s="25">
        <v>0</v>
      </c>
      <c r="D170" s="25">
        <v>0</v>
      </c>
      <c r="E170" s="25">
        <v>0</v>
      </c>
      <c r="F170" s="27">
        <v>17</v>
      </c>
      <c r="G170" s="27">
        <v>0</v>
      </c>
      <c r="H170" s="27">
        <v>4</v>
      </c>
      <c r="I170" s="27">
        <v>0</v>
      </c>
      <c r="J170" s="27">
        <v>2</v>
      </c>
      <c r="K170" s="27">
        <v>0</v>
      </c>
      <c r="L170" s="27">
        <v>2</v>
      </c>
      <c r="M170" s="27">
        <v>0</v>
      </c>
      <c r="N170" s="27">
        <v>1</v>
      </c>
      <c r="O170" s="27">
        <v>0</v>
      </c>
      <c r="P170" s="27">
        <v>7</v>
      </c>
      <c r="Q170" s="27">
        <v>0</v>
      </c>
      <c r="R170" s="27">
        <v>3</v>
      </c>
      <c r="S170" s="27">
        <v>0</v>
      </c>
      <c r="T170" s="27">
        <v>5</v>
      </c>
      <c r="U170" s="27">
        <v>0</v>
      </c>
      <c r="V170" s="27">
        <v>5</v>
      </c>
      <c r="W170" s="27">
        <v>0</v>
      </c>
      <c r="X170" s="27">
        <v>1</v>
      </c>
      <c r="Y170" s="27">
        <v>0</v>
      </c>
      <c r="Z170" s="12">
        <f t="shared" si="5"/>
        <v>52</v>
      </c>
      <c r="AA170" s="13">
        <f t="shared" si="4"/>
        <v>0</v>
      </c>
    </row>
    <row r="171" spans="1:27" s="7" customFormat="1" x14ac:dyDescent="0.25">
      <c r="A171" s="72" t="s">
        <v>193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2</v>
      </c>
      <c r="K171" s="58">
        <v>0</v>
      </c>
      <c r="L171" s="58">
        <v>16</v>
      </c>
      <c r="M171" s="58">
        <v>0</v>
      </c>
      <c r="N171" s="58">
        <v>3</v>
      </c>
      <c r="O171" s="58">
        <v>0</v>
      </c>
      <c r="P171" s="58">
        <v>2</v>
      </c>
      <c r="Q171" s="58">
        <v>0</v>
      </c>
      <c r="R171" s="58">
        <v>1</v>
      </c>
      <c r="S171" s="58">
        <v>0</v>
      </c>
      <c r="T171" s="58">
        <v>1</v>
      </c>
      <c r="U171" s="58">
        <v>0</v>
      </c>
      <c r="V171" s="58">
        <v>2</v>
      </c>
      <c r="W171" s="58">
        <v>0</v>
      </c>
      <c r="X171" s="58">
        <v>0</v>
      </c>
      <c r="Y171" s="58">
        <v>0</v>
      </c>
      <c r="Z171" s="62">
        <f t="shared" si="5"/>
        <v>27</v>
      </c>
      <c r="AA171" s="64">
        <f t="shared" si="4"/>
        <v>0</v>
      </c>
    </row>
    <row r="172" spans="1:27" s="7" customFormat="1" ht="15.75" x14ac:dyDescent="0.25">
      <c r="A172" s="24" t="s">
        <v>194</v>
      </c>
      <c r="B172" s="28">
        <v>2</v>
      </c>
      <c r="C172" s="28">
        <v>0</v>
      </c>
      <c r="D172" s="28">
        <v>0</v>
      </c>
      <c r="E172" s="28">
        <v>0</v>
      </c>
      <c r="F172" s="28">
        <v>4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2</v>
      </c>
      <c r="S172" s="28">
        <v>0</v>
      </c>
      <c r="T172" s="28">
        <v>4</v>
      </c>
      <c r="U172" s="28">
        <v>0</v>
      </c>
      <c r="V172" s="28">
        <v>10</v>
      </c>
      <c r="W172" s="28">
        <v>0</v>
      </c>
      <c r="X172" s="28">
        <v>13</v>
      </c>
      <c r="Y172" s="28">
        <v>0</v>
      </c>
      <c r="Z172" s="62">
        <f t="shared" si="5"/>
        <v>36</v>
      </c>
      <c r="AA172" s="64">
        <f t="shared" si="4"/>
        <v>0</v>
      </c>
    </row>
    <row r="173" spans="1:27" x14ac:dyDescent="0.25">
      <c r="A173" s="22" t="s">
        <v>196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1</v>
      </c>
      <c r="M173" s="30">
        <v>0</v>
      </c>
      <c r="N173" s="30">
        <v>0</v>
      </c>
      <c r="O173" s="57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1</v>
      </c>
      <c r="Y173" s="30">
        <v>0</v>
      </c>
      <c r="Z173" s="12">
        <f t="shared" si="5"/>
        <v>2</v>
      </c>
      <c r="AA173" s="65">
        <f t="shared" si="4"/>
        <v>0</v>
      </c>
    </row>
    <row r="174" spans="1:27" x14ac:dyDescent="0.25">
      <c r="A174" s="22" t="s">
        <v>197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1</v>
      </c>
      <c r="O174" s="57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12">
        <f t="shared" si="5"/>
        <v>1</v>
      </c>
      <c r="AA174" s="65">
        <f t="shared" ref="AA174:AA192" si="6">C174+E174+G174+I174+K174+M174+O174+Q174+S174+U174+W174+Y174</f>
        <v>0</v>
      </c>
    </row>
    <row r="175" spans="1:27" x14ac:dyDescent="0.25">
      <c r="A175" s="22" t="s">
        <v>198</v>
      </c>
      <c r="B175" s="30">
        <v>1</v>
      </c>
      <c r="C175" s="30">
        <v>0</v>
      </c>
      <c r="D175" s="30">
        <v>0</v>
      </c>
      <c r="E175" s="30">
        <v>0</v>
      </c>
      <c r="F175" s="30">
        <v>2</v>
      </c>
      <c r="G175" s="30">
        <v>0</v>
      </c>
      <c r="H175" s="30">
        <v>2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57">
        <v>0</v>
      </c>
      <c r="P175" s="30">
        <v>1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0</v>
      </c>
      <c r="Y175" s="30">
        <v>0</v>
      </c>
      <c r="Z175" s="12">
        <f t="shared" ref="Z175:Z192" si="7">B175+D175+F175+H175+J175+L175+N175+P175+R175+T175+V175+X175</f>
        <v>7</v>
      </c>
      <c r="AA175" s="65">
        <f t="shared" si="6"/>
        <v>0</v>
      </c>
    </row>
    <row r="176" spans="1:27" x14ac:dyDescent="0.25">
      <c r="A176" s="22" t="s">
        <v>199</v>
      </c>
      <c r="B176" s="30">
        <v>24</v>
      </c>
      <c r="C176" s="30">
        <v>0</v>
      </c>
      <c r="D176" s="30">
        <v>14</v>
      </c>
      <c r="E176" s="30">
        <v>0</v>
      </c>
      <c r="F176" s="30">
        <v>20</v>
      </c>
      <c r="G176" s="30">
        <v>0</v>
      </c>
      <c r="H176" s="30">
        <v>32</v>
      </c>
      <c r="I176" s="30">
        <v>0</v>
      </c>
      <c r="J176" s="30">
        <v>20</v>
      </c>
      <c r="K176" s="30">
        <v>0</v>
      </c>
      <c r="L176" s="30">
        <v>16</v>
      </c>
      <c r="M176" s="30">
        <v>0</v>
      </c>
      <c r="N176" s="30">
        <v>34</v>
      </c>
      <c r="O176" s="57">
        <v>0</v>
      </c>
      <c r="P176" s="30">
        <v>15</v>
      </c>
      <c r="Q176" s="30">
        <v>0</v>
      </c>
      <c r="R176" s="30">
        <v>9</v>
      </c>
      <c r="S176" s="30">
        <v>0</v>
      </c>
      <c r="T176" s="30">
        <v>19</v>
      </c>
      <c r="U176" s="30">
        <v>0</v>
      </c>
      <c r="V176" s="30">
        <v>13</v>
      </c>
      <c r="W176" s="30">
        <v>0</v>
      </c>
      <c r="X176" s="30">
        <v>21</v>
      </c>
      <c r="Y176" s="30">
        <v>0</v>
      </c>
      <c r="Z176" s="12">
        <f t="shared" si="7"/>
        <v>237</v>
      </c>
      <c r="AA176" s="65">
        <f t="shared" si="6"/>
        <v>0</v>
      </c>
    </row>
    <row r="177" spans="1:27" x14ac:dyDescent="0.25">
      <c r="A177" s="22" t="s">
        <v>200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1</v>
      </c>
      <c r="K177" s="30">
        <v>0</v>
      </c>
      <c r="L177" s="30">
        <v>0</v>
      </c>
      <c r="M177" s="30">
        <v>0</v>
      </c>
      <c r="N177" s="30">
        <v>1</v>
      </c>
      <c r="O177" s="57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12">
        <f t="shared" si="7"/>
        <v>2</v>
      </c>
      <c r="AA177" s="65">
        <f t="shared" si="6"/>
        <v>0</v>
      </c>
    </row>
    <row r="178" spans="1:27" x14ac:dyDescent="0.25">
      <c r="A178" s="22" t="s">
        <v>201</v>
      </c>
      <c r="B178" s="30">
        <v>2</v>
      </c>
      <c r="C178" s="30">
        <v>0</v>
      </c>
      <c r="D178" s="30">
        <v>5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2</v>
      </c>
      <c r="K178" s="30">
        <v>0</v>
      </c>
      <c r="L178" s="30">
        <v>9</v>
      </c>
      <c r="M178" s="30">
        <v>0</v>
      </c>
      <c r="N178" s="30">
        <v>3</v>
      </c>
      <c r="O178" s="57">
        <v>0</v>
      </c>
      <c r="P178" s="30">
        <v>3</v>
      </c>
      <c r="Q178" s="30">
        <v>0</v>
      </c>
      <c r="R178" s="30">
        <v>0</v>
      </c>
      <c r="S178" s="30">
        <v>0</v>
      </c>
      <c r="T178" s="30">
        <v>2</v>
      </c>
      <c r="U178" s="30">
        <v>0</v>
      </c>
      <c r="V178" s="30">
        <v>8</v>
      </c>
      <c r="W178" s="30">
        <v>0</v>
      </c>
      <c r="X178" s="30">
        <v>1</v>
      </c>
      <c r="Y178" s="30">
        <v>0</v>
      </c>
      <c r="Z178" s="12">
        <f t="shared" si="7"/>
        <v>35</v>
      </c>
      <c r="AA178" s="65">
        <f t="shared" si="6"/>
        <v>0</v>
      </c>
    </row>
    <row r="179" spans="1:27" x14ac:dyDescent="0.25">
      <c r="A179" s="22" t="s">
        <v>203</v>
      </c>
      <c r="B179" s="30">
        <v>3</v>
      </c>
      <c r="C179" s="30">
        <v>0</v>
      </c>
      <c r="D179" s="30">
        <v>3</v>
      </c>
      <c r="E179" s="30">
        <v>0</v>
      </c>
      <c r="F179" s="30">
        <v>2</v>
      </c>
      <c r="G179" s="30">
        <v>0</v>
      </c>
      <c r="H179" s="30">
        <v>2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6</v>
      </c>
      <c r="O179" s="57">
        <v>0</v>
      </c>
      <c r="P179" s="30">
        <v>6</v>
      </c>
      <c r="Q179" s="30">
        <v>0</v>
      </c>
      <c r="R179" s="30">
        <v>3</v>
      </c>
      <c r="S179" s="30">
        <v>0</v>
      </c>
      <c r="T179" s="30">
        <v>4</v>
      </c>
      <c r="U179" s="30">
        <v>0</v>
      </c>
      <c r="V179" s="30">
        <v>3</v>
      </c>
      <c r="W179" s="30">
        <v>0</v>
      </c>
      <c r="X179" s="30">
        <v>5</v>
      </c>
      <c r="Y179" s="30">
        <v>0</v>
      </c>
      <c r="Z179" s="12">
        <f t="shared" si="7"/>
        <v>37</v>
      </c>
      <c r="AA179" s="65">
        <f t="shared" si="6"/>
        <v>0</v>
      </c>
    </row>
    <row r="180" spans="1:27" x14ac:dyDescent="0.25">
      <c r="A180" s="22" t="s">
        <v>204</v>
      </c>
      <c r="B180" s="30">
        <v>9</v>
      </c>
      <c r="C180" s="30">
        <v>0</v>
      </c>
      <c r="D180" s="30">
        <v>4</v>
      </c>
      <c r="E180" s="30">
        <v>0</v>
      </c>
      <c r="F180" s="30">
        <v>6</v>
      </c>
      <c r="G180" s="30">
        <v>0</v>
      </c>
      <c r="H180" s="30">
        <v>5</v>
      </c>
      <c r="I180" s="30">
        <v>0</v>
      </c>
      <c r="J180" s="30">
        <v>7</v>
      </c>
      <c r="K180" s="30">
        <v>0</v>
      </c>
      <c r="L180" s="30">
        <v>5</v>
      </c>
      <c r="M180" s="30">
        <v>0</v>
      </c>
      <c r="N180" s="30">
        <v>7</v>
      </c>
      <c r="O180" s="57">
        <v>0</v>
      </c>
      <c r="P180" s="30">
        <v>3</v>
      </c>
      <c r="Q180" s="30">
        <v>0</v>
      </c>
      <c r="R180" s="30">
        <v>9</v>
      </c>
      <c r="S180" s="30">
        <v>0</v>
      </c>
      <c r="T180" s="30">
        <v>15</v>
      </c>
      <c r="U180" s="30">
        <v>0</v>
      </c>
      <c r="V180" s="30">
        <v>10</v>
      </c>
      <c r="W180" s="30">
        <v>0</v>
      </c>
      <c r="X180" s="30">
        <v>6</v>
      </c>
      <c r="Y180" s="30">
        <v>0</v>
      </c>
      <c r="Z180" s="12">
        <f t="shared" si="7"/>
        <v>86</v>
      </c>
      <c r="AA180" s="65">
        <f t="shared" si="6"/>
        <v>0</v>
      </c>
    </row>
    <row r="181" spans="1:27" x14ac:dyDescent="0.25">
      <c r="A181" s="22" t="s">
        <v>205</v>
      </c>
      <c r="B181" s="30">
        <v>2</v>
      </c>
      <c r="C181" s="30">
        <v>0</v>
      </c>
      <c r="D181" s="30">
        <v>6</v>
      </c>
      <c r="E181" s="30">
        <v>0</v>
      </c>
      <c r="F181" s="30">
        <v>13</v>
      </c>
      <c r="G181" s="30">
        <v>0</v>
      </c>
      <c r="H181" s="30">
        <v>7</v>
      </c>
      <c r="I181" s="30">
        <v>0</v>
      </c>
      <c r="J181" s="30">
        <v>9</v>
      </c>
      <c r="K181" s="30">
        <v>0</v>
      </c>
      <c r="L181" s="30">
        <v>6</v>
      </c>
      <c r="M181" s="30">
        <v>0</v>
      </c>
      <c r="N181" s="30">
        <v>6</v>
      </c>
      <c r="O181" s="57">
        <v>0</v>
      </c>
      <c r="P181" s="30">
        <v>12</v>
      </c>
      <c r="Q181" s="30">
        <v>0</v>
      </c>
      <c r="R181" s="30">
        <v>1</v>
      </c>
      <c r="S181" s="30">
        <v>0</v>
      </c>
      <c r="T181" s="30">
        <v>8</v>
      </c>
      <c r="U181" s="30">
        <v>0</v>
      </c>
      <c r="V181" s="30">
        <v>7</v>
      </c>
      <c r="W181" s="30">
        <v>0</v>
      </c>
      <c r="X181" s="30">
        <v>1</v>
      </c>
      <c r="Y181" s="30">
        <v>0</v>
      </c>
      <c r="Z181" s="12">
        <f t="shared" si="7"/>
        <v>78</v>
      </c>
      <c r="AA181" s="65">
        <f t="shared" si="6"/>
        <v>0</v>
      </c>
    </row>
    <row r="182" spans="1:27" x14ac:dyDescent="0.25">
      <c r="A182" s="22" t="s">
        <v>206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1</v>
      </c>
      <c r="W182" s="30">
        <v>0</v>
      </c>
      <c r="X182" s="30">
        <v>0</v>
      </c>
      <c r="Y182" s="30">
        <v>0</v>
      </c>
      <c r="Z182" s="12">
        <f t="shared" si="7"/>
        <v>1</v>
      </c>
      <c r="AA182" s="65">
        <f t="shared" si="6"/>
        <v>0</v>
      </c>
    </row>
    <row r="183" spans="1:27" x14ac:dyDescent="0.25">
      <c r="A183" s="22" t="s">
        <v>236</v>
      </c>
      <c r="B183" s="30">
        <v>1</v>
      </c>
      <c r="C183" s="30">
        <v>0</v>
      </c>
      <c r="D183" s="30">
        <v>3</v>
      </c>
      <c r="E183" s="30">
        <v>0</v>
      </c>
      <c r="F183" s="30">
        <v>0</v>
      </c>
      <c r="G183" s="30">
        <v>1</v>
      </c>
      <c r="H183" s="30">
        <v>0</v>
      </c>
      <c r="I183" s="30">
        <v>0</v>
      </c>
      <c r="J183" s="30">
        <v>3</v>
      </c>
      <c r="K183" s="30">
        <v>0</v>
      </c>
      <c r="L183" s="30">
        <v>2</v>
      </c>
      <c r="M183" s="30">
        <v>0</v>
      </c>
      <c r="N183" s="30">
        <v>4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1</v>
      </c>
      <c r="V183" s="30">
        <v>0</v>
      </c>
      <c r="W183" s="30">
        <v>0</v>
      </c>
      <c r="X183" s="30">
        <v>0</v>
      </c>
      <c r="Y183" s="30">
        <v>0</v>
      </c>
      <c r="Z183" s="12">
        <f t="shared" si="7"/>
        <v>13</v>
      </c>
      <c r="AA183" s="65">
        <f t="shared" si="6"/>
        <v>2</v>
      </c>
    </row>
    <row r="184" spans="1:27" x14ac:dyDescent="0.25">
      <c r="A184" s="22" t="s">
        <v>208</v>
      </c>
      <c r="B184" s="30">
        <v>1044</v>
      </c>
      <c r="C184" s="30">
        <v>217</v>
      </c>
      <c r="D184" s="30">
        <v>1024</v>
      </c>
      <c r="E184" s="30">
        <v>271</v>
      </c>
      <c r="F184" s="30">
        <v>798</v>
      </c>
      <c r="G184" s="30">
        <v>337</v>
      </c>
      <c r="H184" s="30">
        <v>793</v>
      </c>
      <c r="I184" s="30">
        <v>240</v>
      </c>
      <c r="J184" s="30">
        <v>640</v>
      </c>
      <c r="K184" s="30">
        <v>157</v>
      </c>
      <c r="L184" s="30">
        <v>798</v>
      </c>
      <c r="M184" s="30">
        <v>280</v>
      </c>
      <c r="N184" s="30">
        <v>887</v>
      </c>
      <c r="O184" s="57">
        <v>389</v>
      </c>
      <c r="P184" s="30">
        <v>1204</v>
      </c>
      <c r="Q184" s="30">
        <v>359</v>
      </c>
      <c r="R184" s="30">
        <v>983</v>
      </c>
      <c r="S184" s="30">
        <v>472</v>
      </c>
      <c r="T184" s="30">
        <v>1126</v>
      </c>
      <c r="U184" s="30">
        <v>445</v>
      </c>
      <c r="V184" s="30">
        <v>1173</v>
      </c>
      <c r="W184" s="30">
        <v>575</v>
      </c>
      <c r="X184" s="30">
        <v>1194</v>
      </c>
      <c r="Y184" s="30">
        <v>430</v>
      </c>
      <c r="Z184" s="12">
        <f t="shared" si="7"/>
        <v>11664</v>
      </c>
      <c r="AA184" s="65">
        <f t="shared" si="6"/>
        <v>4172</v>
      </c>
    </row>
    <row r="185" spans="1:27" x14ac:dyDescent="0.25">
      <c r="A185" s="22" t="s">
        <v>209</v>
      </c>
      <c r="B185" s="30">
        <v>1</v>
      </c>
      <c r="C185" s="30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1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1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1</v>
      </c>
      <c r="U185" s="30">
        <v>0</v>
      </c>
      <c r="V185" s="30">
        <v>0</v>
      </c>
      <c r="W185" s="30">
        <v>0</v>
      </c>
      <c r="X185" s="30">
        <v>1</v>
      </c>
      <c r="Y185" s="30">
        <v>0</v>
      </c>
      <c r="Z185" s="12">
        <f t="shared" si="7"/>
        <v>7</v>
      </c>
      <c r="AA185" s="65">
        <f t="shared" si="6"/>
        <v>0</v>
      </c>
    </row>
    <row r="186" spans="1:27" x14ac:dyDescent="0.25">
      <c r="A186" s="22" t="s">
        <v>210</v>
      </c>
      <c r="B186" s="30">
        <v>15</v>
      </c>
      <c r="C186" s="30">
        <v>0</v>
      </c>
      <c r="D186" s="30">
        <v>8</v>
      </c>
      <c r="E186" s="30">
        <v>0</v>
      </c>
      <c r="F186" s="30">
        <v>9</v>
      </c>
      <c r="G186" s="30">
        <v>0</v>
      </c>
      <c r="H186" s="30">
        <v>14</v>
      </c>
      <c r="I186" s="30">
        <v>0</v>
      </c>
      <c r="J186" s="30">
        <v>10</v>
      </c>
      <c r="K186" s="30">
        <v>0</v>
      </c>
      <c r="L186" s="30">
        <v>16</v>
      </c>
      <c r="M186" s="30">
        <v>0</v>
      </c>
      <c r="N186" s="30">
        <v>14</v>
      </c>
      <c r="O186" s="57">
        <v>0</v>
      </c>
      <c r="P186" s="30">
        <v>16</v>
      </c>
      <c r="Q186" s="30">
        <v>0</v>
      </c>
      <c r="R186" s="30">
        <v>15</v>
      </c>
      <c r="S186" s="30">
        <v>0</v>
      </c>
      <c r="T186" s="30">
        <v>10</v>
      </c>
      <c r="U186" s="30">
        <v>0</v>
      </c>
      <c r="V186" s="30">
        <v>10</v>
      </c>
      <c r="W186" s="30">
        <v>0</v>
      </c>
      <c r="X186" s="30">
        <v>14</v>
      </c>
      <c r="Y186" s="30">
        <v>0</v>
      </c>
      <c r="Z186" s="12">
        <f t="shared" si="7"/>
        <v>151</v>
      </c>
      <c r="AA186" s="65">
        <f t="shared" si="6"/>
        <v>0</v>
      </c>
    </row>
    <row r="187" spans="1:27" x14ac:dyDescent="0.25">
      <c r="A187" s="22" t="s">
        <v>237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57">
        <v>0</v>
      </c>
      <c r="P187" s="30">
        <v>1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2">
        <f t="shared" si="7"/>
        <v>2</v>
      </c>
      <c r="AA187" s="65">
        <f t="shared" si="6"/>
        <v>0</v>
      </c>
    </row>
    <row r="188" spans="1:27" x14ac:dyDescent="0.25">
      <c r="A188" s="22" t="s">
        <v>212</v>
      </c>
      <c r="B188" s="30">
        <v>0</v>
      </c>
      <c r="C188" s="30">
        <v>0</v>
      </c>
      <c r="D188" s="30">
        <v>1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1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2">
        <f t="shared" si="7"/>
        <v>2</v>
      </c>
      <c r="AA188" s="65">
        <f t="shared" si="6"/>
        <v>0</v>
      </c>
    </row>
    <row r="189" spans="1:27" x14ac:dyDescent="0.25">
      <c r="A189" s="22" t="s">
        <v>213</v>
      </c>
      <c r="B189" s="30">
        <v>0</v>
      </c>
      <c r="C189" s="30">
        <v>0</v>
      </c>
      <c r="D189" s="30">
        <v>1</v>
      </c>
      <c r="E189" s="30">
        <v>0</v>
      </c>
      <c r="F189" s="30">
        <v>1</v>
      </c>
      <c r="G189" s="30">
        <v>0</v>
      </c>
      <c r="H189" s="30">
        <v>1</v>
      </c>
      <c r="I189" s="30">
        <v>0</v>
      </c>
      <c r="J189" s="30">
        <v>4</v>
      </c>
      <c r="K189" s="30">
        <v>0</v>
      </c>
      <c r="L189" s="30">
        <v>2</v>
      </c>
      <c r="M189" s="30">
        <v>0</v>
      </c>
      <c r="N189" s="30">
        <v>1</v>
      </c>
      <c r="O189" s="57">
        <v>0</v>
      </c>
      <c r="P189" s="30">
        <v>1</v>
      </c>
      <c r="Q189" s="30">
        <v>0</v>
      </c>
      <c r="R189" s="30">
        <v>3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12">
        <f t="shared" si="7"/>
        <v>14</v>
      </c>
      <c r="AA189" s="65">
        <f t="shared" si="6"/>
        <v>0</v>
      </c>
    </row>
    <row r="190" spans="1:27" x14ac:dyDescent="0.25">
      <c r="A190" s="22" t="s">
        <v>214</v>
      </c>
      <c r="B190" s="30">
        <v>5</v>
      </c>
      <c r="C190" s="30">
        <v>0</v>
      </c>
      <c r="D190" s="30">
        <v>7</v>
      </c>
      <c r="E190" s="30">
        <v>0</v>
      </c>
      <c r="F190" s="30">
        <v>12</v>
      </c>
      <c r="G190" s="30">
        <v>0</v>
      </c>
      <c r="H190" s="30">
        <v>4</v>
      </c>
      <c r="I190" s="30">
        <v>0</v>
      </c>
      <c r="J190" s="30">
        <v>4</v>
      </c>
      <c r="K190" s="30">
        <v>0</v>
      </c>
      <c r="L190" s="30">
        <v>3</v>
      </c>
      <c r="M190" s="30">
        <v>0</v>
      </c>
      <c r="N190" s="30">
        <v>13</v>
      </c>
      <c r="O190" s="57">
        <v>0</v>
      </c>
      <c r="P190" s="30">
        <v>5</v>
      </c>
      <c r="Q190" s="30">
        <v>0</v>
      </c>
      <c r="R190" s="30">
        <v>7</v>
      </c>
      <c r="S190" s="30">
        <v>0</v>
      </c>
      <c r="T190" s="30">
        <v>4</v>
      </c>
      <c r="U190" s="30">
        <v>0</v>
      </c>
      <c r="V190" s="30">
        <v>4</v>
      </c>
      <c r="W190" s="30">
        <v>0</v>
      </c>
      <c r="X190" s="30">
        <v>6</v>
      </c>
      <c r="Y190" s="30">
        <v>0</v>
      </c>
      <c r="Z190" s="12">
        <f t="shared" si="7"/>
        <v>74</v>
      </c>
      <c r="AA190" s="65">
        <f t="shared" si="6"/>
        <v>0</v>
      </c>
    </row>
    <row r="191" spans="1:27" ht="15.75" thickBot="1" x14ac:dyDescent="0.3">
      <c r="A191" s="1" t="s">
        <v>258</v>
      </c>
      <c r="B191" s="30">
        <v>0</v>
      </c>
      <c r="C191" s="30">
        <v>0</v>
      </c>
      <c r="D191" s="30">
        <v>0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1</v>
      </c>
      <c r="O191" s="57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2</v>
      </c>
      <c r="Y191" s="30">
        <v>0</v>
      </c>
      <c r="Z191" s="12">
        <f t="shared" si="7"/>
        <v>3</v>
      </c>
      <c r="AA191" s="65">
        <f t="shared" si="6"/>
        <v>0</v>
      </c>
    </row>
    <row r="192" spans="1:27" ht="15.75" thickBot="1" x14ac:dyDescent="0.3">
      <c r="A192" s="56" t="s">
        <v>268</v>
      </c>
      <c r="B192" s="50">
        <f t="shared" ref="B192:Y192" si="8">SUM(B6:B191)</f>
        <v>32009</v>
      </c>
      <c r="C192" s="50">
        <f t="shared" si="8"/>
        <v>266</v>
      </c>
      <c r="D192" s="50">
        <f t="shared" si="8"/>
        <v>46663</v>
      </c>
      <c r="E192" s="50">
        <f t="shared" si="8"/>
        <v>294</v>
      </c>
      <c r="F192" s="51">
        <f t="shared" si="8"/>
        <v>31809</v>
      </c>
      <c r="G192" s="51">
        <f t="shared" si="8"/>
        <v>362</v>
      </c>
      <c r="H192" s="51">
        <f t="shared" si="8"/>
        <v>31998</v>
      </c>
      <c r="I192" s="51">
        <f t="shared" si="8"/>
        <v>279</v>
      </c>
      <c r="J192" s="51">
        <f t="shared" si="8"/>
        <v>30539</v>
      </c>
      <c r="K192" s="51">
        <f t="shared" si="8"/>
        <v>221</v>
      </c>
      <c r="L192" s="51">
        <f t="shared" si="8"/>
        <v>31308</v>
      </c>
      <c r="M192" s="51">
        <f t="shared" si="8"/>
        <v>357</v>
      </c>
      <c r="N192" s="51">
        <f t="shared" si="8"/>
        <v>37146</v>
      </c>
      <c r="O192" s="51">
        <f t="shared" si="8"/>
        <v>522</v>
      </c>
      <c r="P192" s="51">
        <f t="shared" si="8"/>
        <v>33329</v>
      </c>
      <c r="Q192" s="51">
        <f t="shared" si="8"/>
        <v>565</v>
      </c>
      <c r="R192" s="51">
        <f t="shared" si="8"/>
        <v>25020</v>
      </c>
      <c r="S192" s="51">
        <f t="shared" si="8"/>
        <v>505</v>
      </c>
      <c r="T192" s="51">
        <f t="shared" si="8"/>
        <v>29311</v>
      </c>
      <c r="U192" s="51">
        <f t="shared" si="8"/>
        <v>556</v>
      </c>
      <c r="V192" s="51">
        <f t="shared" si="8"/>
        <v>28295</v>
      </c>
      <c r="W192" s="51">
        <f t="shared" si="8"/>
        <v>629</v>
      </c>
      <c r="X192" s="51">
        <f t="shared" si="8"/>
        <v>37223</v>
      </c>
      <c r="Y192" s="51">
        <f t="shared" si="8"/>
        <v>544</v>
      </c>
      <c r="Z192" s="46">
        <f t="shared" si="7"/>
        <v>394650</v>
      </c>
      <c r="AA192" s="11">
        <f t="shared" si="6"/>
        <v>5100</v>
      </c>
    </row>
    <row r="193" spans="1:27" ht="16.5" thickBot="1" x14ac:dyDescent="0.3">
      <c r="A193" s="53" t="s">
        <v>269</v>
      </c>
      <c r="B193" s="105">
        <f>SUM(B192:C192)</f>
        <v>32275</v>
      </c>
      <c r="C193" s="106"/>
      <c r="D193" s="105">
        <f t="shared" ref="D193" si="9">SUM(D192:E192)</f>
        <v>46957</v>
      </c>
      <c r="E193" s="106"/>
      <c r="F193" s="105">
        <f t="shared" ref="F193" si="10">SUM(F192:G192)</f>
        <v>32171</v>
      </c>
      <c r="G193" s="106"/>
      <c r="H193" s="105">
        <f t="shared" ref="H193" si="11">SUM(H192:I192)</f>
        <v>32277</v>
      </c>
      <c r="I193" s="106"/>
      <c r="J193" s="105">
        <f t="shared" ref="J193" si="12">SUM(J192:K192)</f>
        <v>30760</v>
      </c>
      <c r="K193" s="106"/>
      <c r="L193" s="105">
        <f t="shared" ref="L193" si="13">SUM(L192:M192)</f>
        <v>31665</v>
      </c>
      <c r="M193" s="106"/>
      <c r="N193" s="105">
        <f t="shared" ref="N193" si="14">SUM(N192:O192)</f>
        <v>37668</v>
      </c>
      <c r="O193" s="106"/>
      <c r="P193" s="105">
        <f t="shared" ref="P193" si="15">SUM(P192:Q192)</f>
        <v>33894</v>
      </c>
      <c r="Q193" s="106"/>
      <c r="R193" s="105">
        <f t="shared" ref="R193" si="16">SUM(R192:S192)</f>
        <v>25525</v>
      </c>
      <c r="S193" s="106"/>
      <c r="T193" s="105">
        <f t="shared" ref="T193" si="17">SUM(T192:U192)</f>
        <v>29867</v>
      </c>
      <c r="U193" s="106"/>
      <c r="V193" s="105">
        <f t="shared" ref="V193" si="18">SUM(V192:W192)</f>
        <v>28924</v>
      </c>
      <c r="W193" s="106"/>
      <c r="X193" s="105">
        <f>SUM(X192:Y192)</f>
        <v>37767</v>
      </c>
      <c r="Y193" s="106"/>
      <c r="Z193" s="105">
        <f>SUM(Z192:AA192)</f>
        <v>399750</v>
      </c>
      <c r="AA193" s="106"/>
    </row>
    <row r="194" spans="1:2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7" x14ac:dyDescent="0.25">
      <c r="A195" s="4" t="s">
        <v>215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7" x14ac:dyDescent="0.25">
      <c r="A196" s="1" t="s">
        <v>266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5" t="s">
        <v>270</v>
      </c>
      <c r="B198" s="5"/>
      <c r="C198" s="5"/>
      <c r="D198" s="5"/>
      <c r="E198" s="5"/>
      <c r="F198" s="5"/>
      <c r="G198" s="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76" t="s">
        <v>272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</sheetData>
  <mergeCells count="29">
    <mergeCell ref="J4:K4"/>
    <mergeCell ref="L4:M4"/>
    <mergeCell ref="N4:O4"/>
    <mergeCell ref="V193:W193"/>
    <mergeCell ref="X193:Y193"/>
    <mergeCell ref="P193:Q193"/>
    <mergeCell ref="R193:S193"/>
    <mergeCell ref="T193:U193"/>
    <mergeCell ref="Z193:AA193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L193:M193"/>
    <mergeCell ref="N193:O193"/>
    <mergeCell ref="B193:C193"/>
    <mergeCell ref="D193:E193"/>
    <mergeCell ref="F193:G193"/>
    <mergeCell ref="H193:I193"/>
    <mergeCell ref="J193:K19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zoomScaleNormal="100" workbookViewId="0">
      <selection activeCell="H8" sqref="H8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247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2018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1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1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4" si="0">B7+D7+F7+H7+J7+L7+N7+P7+R7+T7+V7+X7</f>
        <v>5</v>
      </c>
      <c r="AA7" s="13">
        <f t="shared" ref="AA7:AA64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3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3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8</v>
      </c>
      <c r="W8" s="27">
        <v>0</v>
      </c>
      <c r="X8" s="27">
        <v>2</v>
      </c>
      <c r="Y8" s="27">
        <v>0</v>
      </c>
      <c r="Z8" s="12">
        <f t="shared" si="0"/>
        <v>16</v>
      </c>
      <c r="AA8" s="13">
        <f t="shared" si="1"/>
        <v>0</v>
      </c>
    </row>
    <row r="9" spans="1:27" x14ac:dyDescent="0.25">
      <c r="A9" s="22" t="s">
        <v>19</v>
      </c>
      <c r="B9" s="25">
        <v>12297</v>
      </c>
      <c r="C9" s="25">
        <v>3</v>
      </c>
      <c r="D9" s="25">
        <v>19065</v>
      </c>
      <c r="E9" s="25">
        <v>4</v>
      </c>
      <c r="F9" s="27">
        <v>14152</v>
      </c>
      <c r="G9" s="27">
        <v>0</v>
      </c>
      <c r="H9" s="27">
        <v>12104</v>
      </c>
      <c r="I9" s="27">
        <v>2</v>
      </c>
      <c r="J9" s="27">
        <v>12897</v>
      </c>
      <c r="K9" s="27">
        <v>0</v>
      </c>
      <c r="L9" s="27">
        <v>15049</v>
      </c>
      <c r="M9" s="27">
        <v>0</v>
      </c>
      <c r="N9" s="27">
        <v>17334</v>
      </c>
      <c r="O9" s="27">
        <v>1</v>
      </c>
      <c r="P9" s="27">
        <v>12926</v>
      </c>
      <c r="Q9" s="27">
        <v>2</v>
      </c>
      <c r="R9" s="27">
        <v>9477</v>
      </c>
      <c r="S9" s="27">
        <v>0</v>
      </c>
      <c r="T9" s="27">
        <v>10418</v>
      </c>
      <c r="U9" s="27">
        <v>1</v>
      </c>
      <c r="V9" s="27">
        <v>11641</v>
      </c>
      <c r="W9" s="27">
        <v>4</v>
      </c>
      <c r="X9" s="27">
        <v>17499</v>
      </c>
      <c r="Y9" s="27">
        <v>0</v>
      </c>
      <c r="Z9" s="12">
        <f t="shared" si="0"/>
        <v>164859</v>
      </c>
      <c r="AA9" s="13">
        <f t="shared" si="1"/>
        <v>17</v>
      </c>
    </row>
    <row r="10" spans="1:27" x14ac:dyDescent="0.25">
      <c r="A10" s="23" t="s">
        <v>217</v>
      </c>
      <c r="B10" s="25">
        <v>1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4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6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1</v>
      </c>
      <c r="I12" s="27">
        <v>0</v>
      </c>
      <c r="J12" s="27">
        <v>1</v>
      </c>
      <c r="K12" s="27">
        <v>0</v>
      </c>
      <c r="L12" s="27">
        <v>1</v>
      </c>
      <c r="M12" s="27">
        <v>0</v>
      </c>
      <c r="N12" s="27">
        <v>2</v>
      </c>
      <c r="O12" s="27">
        <v>0</v>
      </c>
      <c r="P12" s="27">
        <v>1</v>
      </c>
      <c r="Q12" s="27">
        <v>0</v>
      </c>
      <c r="R12" s="27">
        <v>1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1</v>
      </c>
      <c r="Y12" s="27">
        <v>0</v>
      </c>
      <c r="Z12" s="12">
        <f t="shared" si="0"/>
        <v>10</v>
      </c>
      <c r="AA12" s="13">
        <f t="shared" si="1"/>
        <v>0</v>
      </c>
    </row>
    <row r="13" spans="1:27" x14ac:dyDescent="0.25">
      <c r="A13" s="22" t="s">
        <v>22</v>
      </c>
      <c r="B13" s="25">
        <v>7</v>
      </c>
      <c r="C13" s="25">
        <v>0</v>
      </c>
      <c r="D13" s="25">
        <v>8</v>
      </c>
      <c r="E13" s="25">
        <v>0</v>
      </c>
      <c r="F13" s="27">
        <v>5</v>
      </c>
      <c r="G13" s="27">
        <v>0</v>
      </c>
      <c r="H13" s="27">
        <v>6</v>
      </c>
      <c r="I13" s="27">
        <v>0</v>
      </c>
      <c r="J13" s="27">
        <v>3</v>
      </c>
      <c r="K13" s="27">
        <v>0</v>
      </c>
      <c r="L13" s="27">
        <v>6</v>
      </c>
      <c r="M13" s="27">
        <v>0</v>
      </c>
      <c r="N13" s="27">
        <v>4</v>
      </c>
      <c r="O13" s="27">
        <v>0</v>
      </c>
      <c r="P13" s="27">
        <v>2</v>
      </c>
      <c r="Q13" s="27">
        <v>0</v>
      </c>
      <c r="R13" s="27">
        <v>5</v>
      </c>
      <c r="S13" s="27">
        <v>0</v>
      </c>
      <c r="T13" s="27">
        <v>1</v>
      </c>
      <c r="U13" s="27">
        <v>0</v>
      </c>
      <c r="V13" s="27">
        <v>3</v>
      </c>
      <c r="W13" s="27">
        <v>0</v>
      </c>
      <c r="X13" s="27">
        <v>5</v>
      </c>
      <c r="Y13" s="27">
        <v>0</v>
      </c>
      <c r="Z13" s="12">
        <f t="shared" si="0"/>
        <v>55</v>
      </c>
      <c r="AA13" s="13">
        <f t="shared" si="1"/>
        <v>0</v>
      </c>
    </row>
    <row r="14" spans="1:27" x14ac:dyDescent="0.25">
      <c r="A14" s="22" t="s">
        <v>239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3" t="s">
        <v>23</v>
      </c>
      <c r="B15" s="25">
        <v>198</v>
      </c>
      <c r="C15" s="25">
        <v>0</v>
      </c>
      <c r="D15" s="25">
        <v>189</v>
      </c>
      <c r="E15" s="25">
        <v>0</v>
      </c>
      <c r="F15" s="27">
        <v>226</v>
      </c>
      <c r="G15" s="27">
        <v>0</v>
      </c>
      <c r="H15" s="27">
        <v>144</v>
      </c>
      <c r="I15" s="27">
        <v>0</v>
      </c>
      <c r="J15" s="27">
        <v>206</v>
      </c>
      <c r="K15" s="27">
        <v>0</v>
      </c>
      <c r="L15" s="27">
        <v>212</v>
      </c>
      <c r="M15" s="27">
        <v>0</v>
      </c>
      <c r="N15" s="27">
        <v>216</v>
      </c>
      <c r="O15" s="27">
        <v>0</v>
      </c>
      <c r="P15" s="27">
        <v>227</v>
      </c>
      <c r="Q15" s="27">
        <v>0</v>
      </c>
      <c r="R15" s="27">
        <v>158</v>
      </c>
      <c r="S15" s="27">
        <v>0</v>
      </c>
      <c r="T15" s="27">
        <v>157</v>
      </c>
      <c r="U15" s="27">
        <v>0</v>
      </c>
      <c r="V15" s="27">
        <v>145</v>
      </c>
      <c r="W15" s="27">
        <v>0</v>
      </c>
      <c r="X15" s="27">
        <v>150</v>
      </c>
      <c r="Y15" s="27">
        <v>0</v>
      </c>
      <c r="Z15" s="12">
        <f t="shared" si="0"/>
        <v>2228</v>
      </c>
      <c r="AA15" s="13">
        <f t="shared" si="1"/>
        <v>0</v>
      </c>
    </row>
    <row r="16" spans="1:27" x14ac:dyDescent="0.25">
      <c r="A16" s="23" t="s">
        <v>24</v>
      </c>
      <c r="B16" s="27">
        <v>46</v>
      </c>
      <c r="C16" s="27">
        <v>0</v>
      </c>
      <c r="D16" s="25">
        <v>45</v>
      </c>
      <c r="E16" s="25">
        <v>0</v>
      </c>
      <c r="F16" s="27">
        <v>41</v>
      </c>
      <c r="G16" s="27">
        <v>0</v>
      </c>
      <c r="H16" s="27">
        <v>49</v>
      </c>
      <c r="I16" s="27">
        <v>0</v>
      </c>
      <c r="J16" s="27">
        <v>47</v>
      </c>
      <c r="K16" s="27">
        <v>0</v>
      </c>
      <c r="L16" s="27">
        <v>51</v>
      </c>
      <c r="M16" s="27">
        <v>0</v>
      </c>
      <c r="N16" s="27">
        <v>45</v>
      </c>
      <c r="O16" s="27">
        <v>0</v>
      </c>
      <c r="P16" s="27">
        <v>20</v>
      </c>
      <c r="Q16" s="27">
        <v>0</v>
      </c>
      <c r="R16" s="27">
        <v>34</v>
      </c>
      <c r="S16" s="27">
        <v>0</v>
      </c>
      <c r="T16" s="27">
        <v>65</v>
      </c>
      <c r="U16" s="27">
        <v>0</v>
      </c>
      <c r="V16" s="27">
        <v>39</v>
      </c>
      <c r="W16" s="27">
        <v>0</v>
      </c>
      <c r="X16" s="27">
        <v>26</v>
      </c>
      <c r="Y16" s="27">
        <v>0</v>
      </c>
      <c r="Z16" s="12">
        <f t="shared" si="0"/>
        <v>508</v>
      </c>
      <c r="AA16" s="13">
        <f t="shared" si="1"/>
        <v>0</v>
      </c>
    </row>
    <row r="17" spans="1:27" x14ac:dyDescent="0.25">
      <c r="A17" s="22" t="s">
        <v>25</v>
      </c>
      <c r="B17" s="25">
        <v>0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</v>
      </c>
      <c r="S17" s="27">
        <v>0</v>
      </c>
      <c r="T17" s="27">
        <v>1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5</v>
      </c>
      <c r="AA17" s="13">
        <f t="shared" si="1"/>
        <v>0</v>
      </c>
    </row>
    <row r="18" spans="1:27" x14ac:dyDescent="0.25">
      <c r="A18" s="22" t="s">
        <v>26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1</v>
      </c>
      <c r="AA18" s="13">
        <f t="shared" si="1"/>
        <v>0</v>
      </c>
    </row>
    <row r="19" spans="1:27" x14ac:dyDescent="0.25">
      <c r="A19" s="22" t="s">
        <v>27</v>
      </c>
      <c r="B19" s="25">
        <v>125</v>
      </c>
      <c r="C19" s="25">
        <v>1</v>
      </c>
      <c r="D19" s="25">
        <v>121</v>
      </c>
      <c r="E19" s="25">
        <v>0</v>
      </c>
      <c r="F19" s="27">
        <v>81</v>
      </c>
      <c r="G19" s="27">
        <v>0</v>
      </c>
      <c r="H19" s="27">
        <v>96</v>
      </c>
      <c r="I19" s="27">
        <v>0</v>
      </c>
      <c r="J19" s="27">
        <v>81</v>
      </c>
      <c r="K19" s="27">
        <v>0</v>
      </c>
      <c r="L19" s="27">
        <v>81</v>
      </c>
      <c r="M19" s="27">
        <v>0</v>
      </c>
      <c r="N19" s="27">
        <v>94</v>
      </c>
      <c r="O19" s="27">
        <v>0</v>
      </c>
      <c r="P19" s="27">
        <v>99</v>
      </c>
      <c r="Q19" s="27">
        <v>0</v>
      </c>
      <c r="R19" s="27">
        <v>91</v>
      </c>
      <c r="S19" s="27">
        <v>0</v>
      </c>
      <c r="T19" s="27">
        <v>83</v>
      </c>
      <c r="U19" s="27">
        <v>0</v>
      </c>
      <c r="V19" s="27">
        <v>81</v>
      </c>
      <c r="W19" s="27">
        <v>0</v>
      </c>
      <c r="X19" s="27">
        <v>111</v>
      </c>
      <c r="Y19" s="27">
        <v>0</v>
      </c>
      <c r="Z19" s="12">
        <f t="shared" si="0"/>
        <v>1144</v>
      </c>
      <c r="AA19" s="13">
        <f t="shared" si="1"/>
        <v>1</v>
      </c>
    </row>
    <row r="20" spans="1:27" x14ac:dyDescent="0.25">
      <c r="A20" s="22" t="s">
        <v>28</v>
      </c>
      <c r="B20" s="25">
        <v>68</v>
      </c>
      <c r="C20" s="25">
        <v>0</v>
      </c>
      <c r="D20" s="25">
        <v>45</v>
      </c>
      <c r="E20" s="25">
        <v>0</v>
      </c>
      <c r="F20" s="27">
        <v>28</v>
      </c>
      <c r="G20" s="27">
        <v>0</v>
      </c>
      <c r="H20" s="27">
        <v>51</v>
      </c>
      <c r="I20" s="27">
        <v>0</v>
      </c>
      <c r="J20" s="27">
        <v>27</v>
      </c>
      <c r="K20" s="27">
        <v>0</v>
      </c>
      <c r="L20" s="27">
        <v>17</v>
      </c>
      <c r="M20" s="27">
        <v>0</v>
      </c>
      <c r="N20" s="27">
        <v>33</v>
      </c>
      <c r="O20" s="27">
        <v>0</v>
      </c>
      <c r="P20" s="27">
        <v>15</v>
      </c>
      <c r="Q20" s="27">
        <v>0</v>
      </c>
      <c r="R20" s="27">
        <v>11</v>
      </c>
      <c r="S20" s="27">
        <v>0</v>
      </c>
      <c r="T20" s="27">
        <v>21</v>
      </c>
      <c r="U20" s="27">
        <v>0</v>
      </c>
      <c r="V20" s="27">
        <v>25</v>
      </c>
      <c r="W20" s="27">
        <v>0</v>
      </c>
      <c r="X20" s="27">
        <v>35</v>
      </c>
      <c r="Y20" s="27">
        <v>0</v>
      </c>
      <c r="Z20" s="12">
        <f t="shared" si="0"/>
        <v>376</v>
      </c>
      <c r="AA20" s="13">
        <f t="shared" si="1"/>
        <v>0</v>
      </c>
    </row>
    <row r="21" spans="1:27" x14ac:dyDescent="0.25">
      <c r="A21" s="23" t="s">
        <v>29</v>
      </c>
      <c r="B21" s="25">
        <v>0</v>
      </c>
      <c r="C21" s="25">
        <v>0</v>
      </c>
      <c r="D21" s="25">
        <v>1</v>
      </c>
      <c r="E21" s="25">
        <v>0</v>
      </c>
      <c r="F21" s="27">
        <v>1</v>
      </c>
      <c r="G21" s="27">
        <v>0</v>
      </c>
      <c r="H21" s="27">
        <v>3</v>
      </c>
      <c r="I21" s="27">
        <v>0</v>
      </c>
      <c r="J21" s="27">
        <v>0</v>
      </c>
      <c r="K21" s="27">
        <v>0</v>
      </c>
      <c r="L21" s="27">
        <v>2</v>
      </c>
      <c r="M21" s="27">
        <v>0</v>
      </c>
      <c r="N21" s="27">
        <v>1</v>
      </c>
      <c r="O21" s="27">
        <v>0</v>
      </c>
      <c r="P21" s="27">
        <v>5</v>
      </c>
      <c r="Q21" s="27">
        <v>0</v>
      </c>
      <c r="R21" s="27">
        <v>3</v>
      </c>
      <c r="S21" s="27">
        <v>0</v>
      </c>
      <c r="T21" s="27">
        <v>1</v>
      </c>
      <c r="U21" s="27">
        <v>0</v>
      </c>
      <c r="V21" s="27">
        <v>3</v>
      </c>
      <c r="W21" s="27">
        <v>0</v>
      </c>
      <c r="X21" s="27">
        <v>1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30</v>
      </c>
      <c r="B22" s="25">
        <v>114</v>
      </c>
      <c r="C22" s="25">
        <v>0</v>
      </c>
      <c r="D22" s="25">
        <v>191</v>
      </c>
      <c r="E22" s="25">
        <v>0</v>
      </c>
      <c r="F22" s="27">
        <v>71</v>
      </c>
      <c r="G22" s="27">
        <v>0</v>
      </c>
      <c r="H22" s="27">
        <v>67</v>
      </c>
      <c r="I22" s="27">
        <v>0</v>
      </c>
      <c r="J22" s="27">
        <v>108</v>
      </c>
      <c r="K22" s="27">
        <v>0</v>
      </c>
      <c r="L22" s="27">
        <v>73</v>
      </c>
      <c r="M22" s="27">
        <v>0</v>
      </c>
      <c r="N22" s="27">
        <v>89</v>
      </c>
      <c r="O22" s="27">
        <v>0</v>
      </c>
      <c r="P22" s="27">
        <v>122</v>
      </c>
      <c r="Q22" s="27">
        <v>0</v>
      </c>
      <c r="R22" s="27">
        <v>119</v>
      </c>
      <c r="S22" s="27">
        <v>0</v>
      </c>
      <c r="T22" s="27">
        <v>52</v>
      </c>
      <c r="U22" s="27">
        <v>0</v>
      </c>
      <c r="V22" s="27">
        <v>54</v>
      </c>
      <c r="W22" s="27">
        <v>0</v>
      </c>
      <c r="X22" s="27">
        <v>59</v>
      </c>
      <c r="Y22" s="27">
        <v>0</v>
      </c>
      <c r="Z22" s="12">
        <f t="shared" si="0"/>
        <v>1119</v>
      </c>
      <c r="AA22" s="13">
        <f t="shared" si="1"/>
        <v>0</v>
      </c>
    </row>
    <row r="23" spans="1:27" x14ac:dyDescent="0.25">
      <c r="A23" s="23" t="s">
        <v>32</v>
      </c>
      <c r="B23" s="25">
        <v>9</v>
      </c>
      <c r="C23" s="25">
        <v>0</v>
      </c>
      <c r="D23" s="25">
        <v>6</v>
      </c>
      <c r="E23" s="25">
        <v>0</v>
      </c>
      <c r="F23" s="27">
        <v>5</v>
      </c>
      <c r="G23" s="27">
        <v>0</v>
      </c>
      <c r="H23" s="27">
        <v>8</v>
      </c>
      <c r="I23" s="27">
        <v>0</v>
      </c>
      <c r="J23" s="27">
        <v>7</v>
      </c>
      <c r="K23" s="27">
        <v>0</v>
      </c>
      <c r="L23" s="27">
        <v>10</v>
      </c>
      <c r="M23" s="27">
        <v>0</v>
      </c>
      <c r="N23" s="27">
        <v>7</v>
      </c>
      <c r="O23" s="27">
        <v>0</v>
      </c>
      <c r="P23" s="27">
        <v>6</v>
      </c>
      <c r="Q23" s="27">
        <v>0</v>
      </c>
      <c r="R23" s="27">
        <v>2</v>
      </c>
      <c r="S23" s="27">
        <v>0</v>
      </c>
      <c r="T23" s="27">
        <v>1</v>
      </c>
      <c r="U23" s="27">
        <v>0</v>
      </c>
      <c r="V23" s="27">
        <v>2</v>
      </c>
      <c r="W23" s="27">
        <v>0</v>
      </c>
      <c r="X23" s="27">
        <v>6</v>
      </c>
      <c r="Y23" s="27">
        <v>0</v>
      </c>
      <c r="Z23" s="12">
        <f t="shared" si="0"/>
        <v>69</v>
      </c>
      <c r="AA23" s="13">
        <f t="shared" si="1"/>
        <v>0</v>
      </c>
    </row>
    <row r="24" spans="1:27" x14ac:dyDescent="0.25">
      <c r="A24" s="22" t="s">
        <v>33</v>
      </c>
      <c r="B24" s="25">
        <v>967</v>
      </c>
      <c r="C24" s="25">
        <v>1</v>
      </c>
      <c r="D24" s="25">
        <v>1062</v>
      </c>
      <c r="E24" s="25">
        <v>0</v>
      </c>
      <c r="F24" s="27">
        <v>916</v>
      </c>
      <c r="G24" s="27">
        <v>0</v>
      </c>
      <c r="H24" s="27">
        <v>914</v>
      </c>
      <c r="I24" s="27">
        <v>0</v>
      </c>
      <c r="J24" s="27">
        <v>891</v>
      </c>
      <c r="K24" s="27">
        <v>0</v>
      </c>
      <c r="L24" s="27">
        <v>847</v>
      </c>
      <c r="M24" s="27">
        <v>0</v>
      </c>
      <c r="N24" s="27">
        <v>927</v>
      </c>
      <c r="O24" s="27">
        <v>0</v>
      </c>
      <c r="P24" s="27">
        <v>949</v>
      </c>
      <c r="Q24" s="27">
        <v>0</v>
      </c>
      <c r="R24" s="27">
        <v>916</v>
      </c>
      <c r="S24" s="27">
        <v>0</v>
      </c>
      <c r="T24" s="27">
        <v>826</v>
      </c>
      <c r="U24" s="27">
        <v>0</v>
      </c>
      <c r="V24" s="27">
        <v>733</v>
      </c>
      <c r="W24" s="27">
        <v>0</v>
      </c>
      <c r="X24" s="27">
        <v>899</v>
      </c>
      <c r="Y24" s="27">
        <v>0</v>
      </c>
      <c r="Z24" s="12">
        <f t="shared" si="0"/>
        <v>10847</v>
      </c>
      <c r="AA24" s="13">
        <f t="shared" si="1"/>
        <v>1</v>
      </c>
    </row>
    <row r="25" spans="1:27" x14ac:dyDescent="0.25">
      <c r="A25" s="22" t="s">
        <v>34</v>
      </c>
      <c r="B25" s="25">
        <v>1</v>
      </c>
      <c r="C25" s="25">
        <v>0</v>
      </c>
      <c r="D25" s="25">
        <v>1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1</v>
      </c>
      <c r="O25" s="27">
        <v>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1</v>
      </c>
      <c r="Y25" s="27">
        <v>0</v>
      </c>
      <c r="Z25" s="12">
        <f t="shared" si="0"/>
        <v>4</v>
      </c>
      <c r="AA25" s="13">
        <f t="shared" si="1"/>
        <v>1</v>
      </c>
    </row>
    <row r="26" spans="1:27" x14ac:dyDescent="0.25">
      <c r="A26" s="23" t="s">
        <v>35</v>
      </c>
      <c r="B26" s="25">
        <v>42</v>
      </c>
      <c r="C26" s="25">
        <v>9</v>
      </c>
      <c r="D26" s="25">
        <v>32</v>
      </c>
      <c r="E26" s="25">
        <v>1</v>
      </c>
      <c r="F26" s="27">
        <v>37</v>
      </c>
      <c r="G26" s="27">
        <v>0</v>
      </c>
      <c r="H26" s="27">
        <v>40</v>
      </c>
      <c r="I26" s="27">
        <v>0</v>
      </c>
      <c r="J26" s="27">
        <v>20</v>
      </c>
      <c r="K26" s="27">
        <v>0</v>
      </c>
      <c r="L26" s="27">
        <v>24</v>
      </c>
      <c r="M26" s="27">
        <v>0</v>
      </c>
      <c r="N26" s="27">
        <v>32</v>
      </c>
      <c r="O26" s="27">
        <v>0</v>
      </c>
      <c r="P26" s="27">
        <v>30</v>
      </c>
      <c r="Q26" s="27">
        <v>0</v>
      </c>
      <c r="R26" s="27">
        <v>20</v>
      </c>
      <c r="S26" s="27">
        <v>0</v>
      </c>
      <c r="T26" s="27">
        <v>33</v>
      </c>
      <c r="U26" s="27">
        <v>0</v>
      </c>
      <c r="V26" s="27">
        <v>30</v>
      </c>
      <c r="W26" s="27">
        <v>0</v>
      </c>
      <c r="X26" s="27">
        <v>41</v>
      </c>
      <c r="Y26" s="27">
        <v>3</v>
      </c>
      <c r="Z26" s="12">
        <f t="shared" si="0"/>
        <v>381</v>
      </c>
      <c r="AA26" s="13">
        <f t="shared" si="1"/>
        <v>13</v>
      </c>
    </row>
    <row r="27" spans="1:27" x14ac:dyDescent="0.25">
      <c r="A27" s="22" t="s">
        <v>36</v>
      </c>
      <c r="B27" s="25">
        <v>55</v>
      </c>
      <c r="C27" s="25">
        <v>0</v>
      </c>
      <c r="D27" s="25">
        <v>64</v>
      </c>
      <c r="E27" s="25">
        <v>0</v>
      </c>
      <c r="F27" s="27">
        <v>38</v>
      </c>
      <c r="G27" s="27">
        <v>0</v>
      </c>
      <c r="H27" s="27">
        <v>28</v>
      </c>
      <c r="I27" s="27">
        <v>0</v>
      </c>
      <c r="J27" s="27">
        <v>57</v>
      </c>
      <c r="K27" s="27">
        <v>0</v>
      </c>
      <c r="L27" s="27">
        <v>86</v>
      </c>
      <c r="M27" s="27">
        <v>0</v>
      </c>
      <c r="N27" s="27">
        <v>70</v>
      </c>
      <c r="O27" s="27">
        <v>0</v>
      </c>
      <c r="P27" s="27">
        <v>59</v>
      </c>
      <c r="Q27" s="27">
        <v>0</v>
      </c>
      <c r="R27" s="27">
        <v>44</v>
      </c>
      <c r="S27" s="27">
        <v>0</v>
      </c>
      <c r="T27" s="27">
        <v>43</v>
      </c>
      <c r="U27" s="27">
        <v>0</v>
      </c>
      <c r="V27" s="27">
        <v>42</v>
      </c>
      <c r="W27" s="27">
        <v>0</v>
      </c>
      <c r="X27" s="27">
        <v>42</v>
      </c>
      <c r="Y27" s="27">
        <v>0</v>
      </c>
      <c r="Z27" s="12">
        <f t="shared" si="0"/>
        <v>628</v>
      </c>
      <c r="AA27" s="13">
        <f t="shared" si="1"/>
        <v>0</v>
      </c>
    </row>
    <row r="28" spans="1:27" x14ac:dyDescent="0.25">
      <c r="A28" s="23" t="s">
        <v>37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2" t="s">
        <v>38</v>
      </c>
      <c r="B29" s="25">
        <v>10</v>
      </c>
      <c r="C29" s="25">
        <v>0</v>
      </c>
      <c r="D29" s="25">
        <v>63</v>
      </c>
      <c r="E29" s="25">
        <v>0</v>
      </c>
      <c r="F29" s="27">
        <v>18</v>
      </c>
      <c r="G29" s="27">
        <v>0</v>
      </c>
      <c r="H29" s="27">
        <v>6</v>
      </c>
      <c r="I29" s="27">
        <v>0</v>
      </c>
      <c r="J29" s="27">
        <v>17</v>
      </c>
      <c r="K29" s="27">
        <v>0</v>
      </c>
      <c r="L29" s="27">
        <v>15</v>
      </c>
      <c r="M29" s="27">
        <v>0</v>
      </c>
      <c r="N29" s="27">
        <v>12</v>
      </c>
      <c r="O29" s="27">
        <v>0</v>
      </c>
      <c r="P29" s="27">
        <v>9</v>
      </c>
      <c r="Q29" s="27">
        <v>0</v>
      </c>
      <c r="R29" s="27">
        <v>14</v>
      </c>
      <c r="S29" s="27">
        <v>0</v>
      </c>
      <c r="T29" s="27">
        <v>8</v>
      </c>
      <c r="U29" s="27">
        <v>0</v>
      </c>
      <c r="V29" s="27">
        <v>4</v>
      </c>
      <c r="W29" s="27">
        <v>0</v>
      </c>
      <c r="X29" s="27">
        <v>13</v>
      </c>
      <c r="Y29" s="27">
        <v>0</v>
      </c>
      <c r="Z29" s="12">
        <f t="shared" si="0"/>
        <v>189</v>
      </c>
      <c r="AA29" s="13">
        <f t="shared" si="1"/>
        <v>0</v>
      </c>
    </row>
    <row r="30" spans="1:27" x14ac:dyDescent="0.25">
      <c r="A30" s="22" t="s">
        <v>40</v>
      </c>
      <c r="B30" s="25">
        <v>10</v>
      </c>
      <c r="C30" s="25">
        <v>0</v>
      </c>
      <c r="D30" s="25">
        <v>7</v>
      </c>
      <c r="E30" s="25">
        <v>0</v>
      </c>
      <c r="F30" s="27">
        <v>3</v>
      </c>
      <c r="G30" s="27">
        <v>0</v>
      </c>
      <c r="H30" s="27">
        <v>11</v>
      </c>
      <c r="I30" s="27">
        <v>0</v>
      </c>
      <c r="J30" s="27">
        <v>14</v>
      </c>
      <c r="K30" s="27">
        <v>0</v>
      </c>
      <c r="L30" s="27">
        <v>26</v>
      </c>
      <c r="M30" s="27">
        <v>0</v>
      </c>
      <c r="N30" s="27">
        <v>5</v>
      </c>
      <c r="O30" s="27">
        <v>0</v>
      </c>
      <c r="P30" s="27">
        <v>5</v>
      </c>
      <c r="Q30" s="27">
        <v>0</v>
      </c>
      <c r="R30" s="27">
        <v>12</v>
      </c>
      <c r="S30" s="27">
        <v>0</v>
      </c>
      <c r="T30" s="27">
        <v>4</v>
      </c>
      <c r="U30" s="27">
        <v>0</v>
      </c>
      <c r="V30" s="27">
        <v>20</v>
      </c>
      <c r="W30" s="27">
        <v>0</v>
      </c>
      <c r="X30" s="27">
        <v>3</v>
      </c>
      <c r="Y30" s="27">
        <v>0</v>
      </c>
      <c r="Z30" s="12">
        <f t="shared" si="0"/>
        <v>120</v>
      </c>
      <c r="AA30" s="13">
        <f t="shared" si="1"/>
        <v>0</v>
      </c>
    </row>
    <row r="31" spans="1:27" x14ac:dyDescent="0.25">
      <c r="A31" s="23" t="s">
        <v>41</v>
      </c>
      <c r="B31" s="25">
        <v>2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6</v>
      </c>
      <c r="AA31" s="13">
        <f t="shared" si="1"/>
        <v>0</v>
      </c>
    </row>
    <row r="32" spans="1:27" x14ac:dyDescent="0.25">
      <c r="A32" s="22" t="s">
        <v>42</v>
      </c>
      <c r="B32" s="25">
        <v>2</v>
      </c>
      <c r="C32" s="25">
        <v>0</v>
      </c>
      <c r="D32" s="25">
        <v>5</v>
      </c>
      <c r="E32" s="25">
        <v>0</v>
      </c>
      <c r="F32" s="27">
        <v>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7">
        <v>0</v>
      </c>
      <c r="N32" s="27">
        <v>0</v>
      </c>
      <c r="O32" s="27">
        <v>0</v>
      </c>
      <c r="P32" s="27">
        <v>1</v>
      </c>
      <c r="Q32" s="27">
        <v>0</v>
      </c>
      <c r="R32" s="27">
        <v>4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1</v>
      </c>
      <c r="Y32" s="27">
        <v>0</v>
      </c>
      <c r="Z32" s="12">
        <f t="shared" si="0"/>
        <v>19</v>
      </c>
      <c r="AA32" s="13">
        <f t="shared" si="1"/>
        <v>0</v>
      </c>
    </row>
    <row r="33" spans="1:27" x14ac:dyDescent="0.25">
      <c r="A33" s="22" t="s">
        <v>44</v>
      </c>
      <c r="B33" s="25">
        <v>149</v>
      </c>
      <c r="C33" s="25">
        <v>2</v>
      </c>
      <c r="D33" s="25">
        <v>133</v>
      </c>
      <c r="E33" s="25">
        <v>0</v>
      </c>
      <c r="F33" s="27">
        <v>132</v>
      </c>
      <c r="G33" s="27">
        <v>0</v>
      </c>
      <c r="H33" s="27">
        <v>165</v>
      </c>
      <c r="I33" s="27">
        <v>0</v>
      </c>
      <c r="J33" s="27">
        <v>126</v>
      </c>
      <c r="K33" s="27">
        <v>5</v>
      </c>
      <c r="L33" s="27">
        <v>178</v>
      </c>
      <c r="M33" s="27">
        <v>0</v>
      </c>
      <c r="N33" s="27">
        <v>190</v>
      </c>
      <c r="O33" s="27">
        <v>1</v>
      </c>
      <c r="P33" s="27">
        <v>171</v>
      </c>
      <c r="Q33" s="27">
        <v>0</v>
      </c>
      <c r="R33" s="27">
        <v>174</v>
      </c>
      <c r="S33" s="27">
        <v>0</v>
      </c>
      <c r="T33" s="27">
        <v>151</v>
      </c>
      <c r="U33" s="27">
        <v>0</v>
      </c>
      <c r="V33" s="27">
        <v>159</v>
      </c>
      <c r="W33" s="27">
        <v>0</v>
      </c>
      <c r="X33" s="27">
        <v>105</v>
      </c>
      <c r="Y33" s="27">
        <v>0</v>
      </c>
      <c r="Z33" s="12">
        <f t="shared" si="0"/>
        <v>1833</v>
      </c>
      <c r="AA33" s="13">
        <f t="shared" si="1"/>
        <v>8</v>
      </c>
    </row>
    <row r="34" spans="1:27" x14ac:dyDescent="0.25">
      <c r="A34" s="23" t="s">
        <v>45</v>
      </c>
      <c r="B34" s="25">
        <v>23</v>
      </c>
      <c r="C34" s="25">
        <v>3</v>
      </c>
      <c r="D34" s="25">
        <v>62</v>
      </c>
      <c r="E34" s="25">
        <v>6</v>
      </c>
      <c r="F34" s="27">
        <v>38</v>
      </c>
      <c r="G34" s="27">
        <v>3</v>
      </c>
      <c r="H34" s="27">
        <v>22</v>
      </c>
      <c r="I34" s="27">
        <v>2</v>
      </c>
      <c r="J34" s="27">
        <v>26</v>
      </c>
      <c r="K34" s="27">
        <v>0</v>
      </c>
      <c r="L34" s="27">
        <v>35</v>
      </c>
      <c r="M34" s="27">
        <v>0</v>
      </c>
      <c r="N34" s="27">
        <v>32</v>
      </c>
      <c r="O34" s="27">
        <v>0</v>
      </c>
      <c r="P34" s="27">
        <v>38</v>
      </c>
      <c r="Q34" s="27">
        <v>0</v>
      </c>
      <c r="R34" s="27">
        <v>29</v>
      </c>
      <c r="S34" s="27">
        <v>2</v>
      </c>
      <c r="T34" s="27">
        <v>32</v>
      </c>
      <c r="U34" s="27">
        <v>0</v>
      </c>
      <c r="V34" s="27">
        <v>24</v>
      </c>
      <c r="W34" s="27">
        <v>0</v>
      </c>
      <c r="X34" s="27">
        <v>35</v>
      </c>
      <c r="Y34" s="27">
        <v>0</v>
      </c>
      <c r="Z34" s="12">
        <f t="shared" si="0"/>
        <v>396</v>
      </c>
      <c r="AA34" s="13">
        <f t="shared" si="1"/>
        <v>16</v>
      </c>
    </row>
    <row r="35" spans="1:27" x14ac:dyDescent="0.25">
      <c r="A35" s="22" t="s">
        <v>46</v>
      </c>
      <c r="B35" s="25">
        <v>4</v>
      </c>
      <c r="C35" s="25">
        <v>0</v>
      </c>
      <c r="D35" s="25">
        <v>7</v>
      </c>
      <c r="E35" s="25">
        <v>0</v>
      </c>
      <c r="F35" s="27">
        <v>3</v>
      </c>
      <c r="G35" s="27">
        <v>0</v>
      </c>
      <c r="H35" s="27">
        <v>1</v>
      </c>
      <c r="I35" s="27">
        <v>0</v>
      </c>
      <c r="J35" s="27">
        <v>2</v>
      </c>
      <c r="K35" s="27">
        <v>0</v>
      </c>
      <c r="L35" s="27">
        <v>1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5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3</v>
      </c>
      <c r="Y35" s="27">
        <v>0</v>
      </c>
      <c r="Z35" s="12">
        <f t="shared" si="0"/>
        <v>26</v>
      </c>
      <c r="AA35" s="13">
        <f t="shared" si="1"/>
        <v>0</v>
      </c>
    </row>
    <row r="36" spans="1:27" x14ac:dyDescent="0.25">
      <c r="A36" s="22" t="s">
        <v>47</v>
      </c>
      <c r="B36" s="25">
        <v>3334</v>
      </c>
      <c r="C36" s="25">
        <v>1</v>
      </c>
      <c r="D36" s="25">
        <v>4237</v>
      </c>
      <c r="E36" s="25">
        <v>0</v>
      </c>
      <c r="F36" s="27">
        <v>3126</v>
      </c>
      <c r="G36" s="27">
        <v>1</v>
      </c>
      <c r="H36" s="27">
        <v>2220</v>
      </c>
      <c r="I36" s="27">
        <v>1</v>
      </c>
      <c r="J36" s="27">
        <v>2160</v>
      </c>
      <c r="K36" s="27">
        <v>0</v>
      </c>
      <c r="L36" s="27">
        <v>2133</v>
      </c>
      <c r="M36" s="27">
        <v>0</v>
      </c>
      <c r="N36" s="27">
        <v>2417</v>
      </c>
      <c r="O36" s="27">
        <v>0</v>
      </c>
      <c r="P36" s="27">
        <v>2535</v>
      </c>
      <c r="Q36" s="27">
        <v>0</v>
      </c>
      <c r="R36" s="27">
        <v>1949</v>
      </c>
      <c r="S36" s="27">
        <v>0</v>
      </c>
      <c r="T36" s="27">
        <v>1976</v>
      </c>
      <c r="U36" s="27">
        <v>0</v>
      </c>
      <c r="V36" s="27">
        <v>2449</v>
      </c>
      <c r="W36" s="27">
        <v>0</v>
      </c>
      <c r="X36" s="27">
        <v>2763</v>
      </c>
      <c r="Y36" s="27">
        <v>2</v>
      </c>
      <c r="Z36" s="12">
        <f t="shared" si="0"/>
        <v>31299</v>
      </c>
      <c r="AA36" s="13">
        <f t="shared" si="1"/>
        <v>5</v>
      </c>
    </row>
    <row r="37" spans="1:27" x14ac:dyDescent="0.25">
      <c r="A37" s="22" t="s">
        <v>48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49</v>
      </c>
      <c r="B38" s="25">
        <v>22</v>
      </c>
      <c r="C38" s="25">
        <v>0</v>
      </c>
      <c r="D38" s="25">
        <v>20</v>
      </c>
      <c r="E38" s="25">
        <v>0</v>
      </c>
      <c r="F38" s="27">
        <v>12</v>
      </c>
      <c r="G38" s="27">
        <v>0</v>
      </c>
      <c r="H38" s="27">
        <v>14</v>
      </c>
      <c r="I38" s="27">
        <v>0</v>
      </c>
      <c r="J38" s="27">
        <v>3</v>
      </c>
      <c r="K38" s="27">
        <v>1</v>
      </c>
      <c r="L38" s="27">
        <v>5</v>
      </c>
      <c r="M38" s="27">
        <v>0</v>
      </c>
      <c r="N38" s="27">
        <v>22</v>
      </c>
      <c r="O38" s="27">
        <v>0</v>
      </c>
      <c r="P38" s="27">
        <v>3</v>
      </c>
      <c r="Q38" s="27">
        <v>0</v>
      </c>
      <c r="R38" s="27">
        <v>5</v>
      </c>
      <c r="S38" s="27">
        <v>0</v>
      </c>
      <c r="T38" s="27">
        <v>4</v>
      </c>
      <c r="U38" s="27">
        <v>0</v>
      </c>
      <c r="V38" s="27">
        <v>6</v>
      </c>
      <c r="W38" s="27">
        <v>0</v>
      </c>
      <c r="X38" s="27">
        <v>8</v>
      </c>
      <c r="Y38" s="27">
        <v>0</v>
      </c>
      <c r="Z38" s="12">
        <f t="shared" si="0"/>
        <v>124</v>
      </c>
      <c r="AA38" s="13">
        <f t="shared" si="1"/>
        <v>1</v>
      </c>
    </row>
    <row r="39" spans="1:27" x14ac:dyDescent="0.25">
      <c r="A39" s="23" t="s">
        <v>50</v>
      </c>
      <c r="B39" s="27">
        <v>0</v>
      </c>
      <c r="C39" s="27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3" t="s">
        <v>51</v>
      </c>
      <c r="B40" s="27">
        <v>0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3" t="s">
        <v>52</v>
      </c>
      <c r="B41" s="27">
        <v>2</v>
      </c>
      <c r="C41" s="27">
        <v>0</v>
      </c>
      <c r="D41" s="25">
        <v>0</v>
      </c>
      <c r="E41" s="25">
        <v>0</v>
      </c>
      <c r="F41" s="27">
        <v>1</v>
      </c>
      <c r="G41" s="27">
        <v>0</v>
      </c>
      <c r="H41" s="27">
        <v>3</v>
      </c>
      <c r="I41" s="27">
        <v>0</v>
      </c>
      <c r="J41" s="27">
        <v>0</v>
      </c>
      <c r="K41" s="27">
        <v>0</v>
      </c>
      <c r="L41" s="27">
        <v>2</v>
      </c>
      <c r="M41" s="27">
        <v>0</v>
      </c>
      <c r="N41" s="27">
        <v>1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3" t="s">
        <v>53</v>
      </c>
      <c r="B42" s="27">
        <v>0</v>
      </c>
      <c r="C42" s="27">
        <v>0</v>
      </c>
      <c r="D42" s="25">
        <v>0</v>
      </c>
      <c r="E42" s="25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54</v>
      </c>
      <c r="B43" s="25">
        <v>3</v>
      </c>
      <c r="C43" s="25">
        <v>0</v>
      </c>
      <c r="D43" s="25">
        <v>1</v>
      </c>
      <c r="E43" s="25">
        <v>1</v>
      </c>
      <c r="F43" s="27">
        <v>2</v>
      </c>
      <c r="G43" s="27">
        <v>0</v>
      </c>
      <c r="H43" s="27">
        <v>4</v>
      </c>
      <c r="I43" s="27">
        <v>0</v>
      </c>
      <c r="J43" s="27">
        <v>2</v>
      </c>
      <c r="K43" s="27">
        <v>0</v>
      </c>
      <c r="L43" s="27">
        <v>1</v>
      </c>
      <c r="M43" s="27">
        <v>0</v>
      </c>
      <c r="N43" s="27">
        <v>5</v>
      </c>
      <c r="O43" s="27">
        <v>0</v>
      </c>
      <c r="P43" s="27">
        <v>1</v>
      </c>
      <c r="Q43" s="27">
        <v>0</v>
      </c>
      <c r="R43" s="27">
        <v>4</v>
      </c>
      <c r="S43" s="27">
        <v>0</v>
      </c>
      <c r="T43" s="27">
        <v>1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25</v>
      </c>
      <c r="AA43" s="13">
        <f t="shared" si="1"/>
        <v>1</v>
      </c>
    </row>
    <row r="44" spans="1:27" x14ac:dyDescent="0.25">
      <c r="A44" s="22" t="s">
        <v>55</v>
      </c>
      <c r="B44" s="25">
        <v>4832</v>
      </c>
      <c r="C44" s="25">
        <v>4</v>
      </c>
      <c r="D44" s="25">
        <v>5341</v>
      </c>
      <c r="E44" s="25">
        <v>0</v>
      </c>
      <c r="F44" s="27">
        <v>4581</v>
      </c>
      <c r="G44" s="27">
        <v>0</v>
      </c>
      <c r="H44" s="27">
        <v>3646</v>
      </c>
      <c r="I44" s="27">
        <v>2</v>
      </c>
      <c r="J44" s="27">
        <v>3298</v>
      </c>
      <c r="K44" s="27">
        <v>0</v>
      </c>
      <c r="L44" s="27">
        <v>3324</v>
      </c>
      <c r="M44" s="27">
        <v>2</v>
      </c>
      <c r="N44" s="27">
        <v>3911</v>
      </c>
      <c r="O44" s="27">
        <v>1</v>
      </c>
      <c r="P44" s="27">
        <v>3297</v>
      </c>
      <c r="Q44" s="27">
        <v>0</v>
      </c>
      <c r="R44" s="27">
        <v>2735</v>
      </c>
      <c r="S44" s="27">
        <v>0</v>
      </c>
      <c r="T44" s="27">
        <v>3037</v>
      </c>
      <c r="U44" s="27">
        <v>0</v>
      </c>
      <c r="V44" s="27">
        <v>3218</v>
      </c>
      <c r="W44" s="27">
        <v>2</v>
      </c>
      <c r="X44" s="27">
        <v>5846</v>
      </c>
      <c r="Y44" s="27">
        <v>0</v>
      </c>
      <c r="Z44" s="12">
        <f t="shared" si="0"/>
        <v>47066</v>
      </c>
      <c r="AA44" s="13">
        <f t="shared" si="1"/>
        <v>11</v>
      </c>
    </row>
    <row r="45" spans="1:27" x14ac:dyDescent="0.25">
      <c r="A45" s="22" t="s">
        <v>56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3">
        <f t="shared" si="1"/>
        <v>0</v>
      </c>
    </row>
    <row r="46" spans="1:27" x14ac:dyDescent="0.25">
      <c r="A46" s="23" t="s">
        <v>57</v>
      </c>
      <c r="B46" s="25">
        <v>9</v>
      </c>
      <c r="C46" s="25">
        <v>0</v>
      </c>
      <c r="D46" s="25">
        <v>5</v>
      </c>
      <c r="E46" s="25">
        <v>0</v>
      </c>
      <c r="F46" s="27">
        <v>7</v>
      </c>
      <c r="G46" s="27">
        <v>0</v>
      </c>
      <c r="H46" s="27">
        <v>1</v>
      </c>
      <c r="I46" s="27">
        <v>0</v>
      </c>
      <c r="J46" s="27">
        <v>13</v>
      </c>
      <c r="K46" s="27">
        <v>0</v>
      </c>
      <c r="L46" s="27">
        <v>5</v>
      </c>
      <c r="M46" s="27">
        <v>0</v>
      </c>
      <c r="N46" s="27">
        <v>10</v>
      </c>
      <c r="O46" s="27">
        <v>0</v>
      </c>
      <c r="P46" s="27">
        <v>6</v>
      </c>
      <c r="Q46" s="27">
        <v>0</v>
      </c>
      <c r="R46" s="27">
        <v>6</v>
      </c>
      <c r="S46" s="27">
        <v>0</v>
      </c>
      <c r="T46" s="27">
        <v>4</v>
      </c>
      <c r="U46" s="27">
        <v>0</v>
      </c>
      <c r="V46" s="27">
        <v>1</v>
      </c>
      <c r="W46" s="27">
        <v>0</v>
      </c>
      <c r="X46" s="27">
        <v>2</v>
      </c>
      <c r="Y46" s="27">
        <v>0</v>
      </c>
      <c r="Z46" s="12">
        <f t="shared" si="0"/>
        <v>69</v>
      </c>
      <c r="AA46" s="13">
        <f t="shared" si="1"/>
        <v>0</v>
      </c>
    </row>
    <row r="47" spans="1:27" x14ac:dyDescent="0.25">
      <c r="A47" s="22" t="s">
        <v>58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1</v>
      </c>
      <c r="Y47" s="27">
        <v>0</v>
      </c>
      <c r="Z47" s="12">
        <f t="shared" si="0"/>
        <v>3</v>
      </c>
      <c r="AA47" s="13">
        <f t="shared" si="1"/>
        <v>0</v>
      </c>
    </row>
    <row r="48" spans="1:27" x14ac:dyDescent="0.25">
      <c r="A48" s="22" t="s">
        <v>59</v>
      </c>
      <c r="B48" s="25">
        <v>31</v>
      </c>
      <c r="C48" s="25">
        <v>0</v>
      </c>
      <c r="D48" s="25">
        <v>21</v>
      </c>
      <c r="E48" s="25">
        <v>0</v>
      </c>
      <c r="F48" s="27">
        <v>16</v>
      </c>
      <c r="G48" s="27">
        <v>0</v>
      </c>
      <c r="H48" s="27">
        <v>24</v>
      </c>
      <c r="I48" s="27">
        <v>0</v>
      </c>
      <c r="J48" s="27">
        <v>18</v>
      </c>
      <c r="K48" s="27">
        <v>0</v>
      </c>
      <c r="L48" s="27">
        <v>30</v>
      </c>
      <c r="M48" s="27">
        <v>0</v>
      </c>
      <c r="N48" s="27">
        <v>26</v>
      </c>
      <c r="O48" s="27">
        <v>0</v>
      </c>
      <c r="P48" s="27">
        <v>27</v>
      </c>
      <c r="Q48" s="27">
        <v>0</v>
      </c>
      <c r="R48" s="27">
        <v>20</v>
      </c>
      <c r="S48" s="27">
        <v>0</v>
      </c>
      <c r="T48" s="27">
        <v>17</v>
      </c>
      <c r="U48" s="27">
        <v>0</v>
      </c>
      <c r="V48" s="27">
        <v>30</v>
      </c>
      <c r="W48" s="27">
        <v>0</v>
      </c>
      <c r="X48" s="27">
        <v>28</v>
      </c>
      <c r="Y48" s="27">
        <v>0</v>
      </c>
      <c r="Z48" s="12">
        <f t="shared" si="0"/>
        <v>288</v>
      </c>
      <c r="AA48" s="13">
        <f t="shared" si="1"/>
        <v>0</v>
      </c>
    </row>
    <row r="49" spans="1:27" x14ac:dyDescent="0.25">
      <c r="A49" s="23" t="s">
        <v>60</v>
      </c>
      <c r="B49" s="25">
        <v>189</v>
      </c>
      <c r="C49" s="25">
        <v>0</v>
      </c>
      <c r="D49" s="25">
        <v>138</v>
      </c>
      <c r="E49" s="25">
        <v>1</v>
      </c>
      <c r="F49" s="27">
        <v>274</v>
      </c>
      <c r="G49" s="27">
        <v>2</v>
      </c>
      <c r="H49" s="27">
        <v>191</v>
      </c>
      <c r="I49" s="27">
        <v>0</v>
      </c>
      <c r="J49" s="27">
        <v>162</v>
      </c>
      <c r="K49" s="27">
        <v>1</v>
      </c>
      <c r="L49" s="27">
        <v>185</v>
      </c>
      <c r="M49" s="27">
        <v>0</v>
      </c>
      <c r="N49" s="27">
        <v>202</v>
      </c>
      <c r="O49" s="27">
        <v>0</v>
      </c>
      <c r="P49" s="27">
        <v>205</v>
      </c>
      <c r="Q49" s="27">
        <v>2</v>
      </c>
      <c r="R49" s="27">
        <v>265</v>
      </c>
      <c r="S49" s="27">
        <v>0</v>
      </c>
      <c r="T49" s="27">
        <v>175</v>
      </c>
      <c r="U49" s="27">
        <v>1</v>
      </c>
      <c r="V49" s="27">
        <v>187</v>
      </c>
      <c r="W49" s="27">
        <v>0</v>
      </c>
      <c r="X49" s="27">
        <v>200</v>
      </c>
      <c r="Y49" s="27">
        <v>1</v>
      </c>
      <c r="Z49" s="12">
        <f t="shared" si="0"/>
        <v>2373</v>
      </c>
      <c r="AA49" s="13">
        <f t="shared" si="1"/>
        <v>8</v>
      </c>
    </row>
    <row r="50" spans="1:27" x14ac:dyDescent="0.25">
      <c r="A50" s="23" t="s">
        <v>61</v>
      </c>
      <c r="B50" s="25">
        <v>233</v>
      </c>
      <c r="C50" s="25">
        <v>2</v>
      </c>
      <c r="D50" s="25">
        <v>165</v>
      </c>
      <c r="E50" s="25">
        <v>6</v>
      </c>
      <c r="F50" s="27">
        <v>219</v>
      </c>
      <c r="G50" s="27">
        <v>9</v>
      </c>
      <c r="H50" s="27">
        <v>211</v>
      </c>
      <c r="I50" s="27">
        <v>4</v>
      </c>
      <c r="J50" s="27">
        <v>197</v>
      </c>
      <c r="K50" s="27">
        <v>3</v>
      </c>
      <c r="L50" s="27">
        <v>201</v>
      </c>
      <c r="M50" s="27">
        <v>1</v>
      </c>
      <c r="N50" s="27">
        <v>189</v>
      </c>
      <c r="O50" s="27">
        <v>2</v>
      </c>
      <c r="P50" s="27">
        <v>176</v>
      </c>
      <c r="Q50" s="27">
        <v>7</v>
      </c>
      <c r="R50" s="27">
        <v>237</v>
      </c>
      <c r="S50" s="27">
        <v>6</v>
      </c>
      <c r="T50" s="27">
        <v>273</v>
      </c>
      <c r="U50" s="27">
        <v>3</v>
      </c>
      <c r="V50" s="27">
        <v>226</v>
      </c>
      <c r="W50" s="27">
        <v>4</v>
      </c>
      <c r="X50" s="27">
        <v>170</v>
      </c>
      <c r="Y50" s="27">
        <v>4</v>
      </c>
      <c r="Z50" s="12">
        <f t="shared" si="0"/>
        <v>2497</v>
      </c>
      <c r="AA50" s="13">
        <f t="shared" si="1"/>
        <v>51</v>
      </c>
    </row>
    <row r="51" spans="1:27" x14ac:dyDescent="0.25">
      <c r="A51" s="22" t="s">
        <v>63</v>
      </c>
      <c r="B51" s="25">
        <v>1</v>
      </c>
      <c r="C51" s="25">
        <v>0</v>
      </c>
      <c r="D51" s="25">
        <v>0</v>
      </c>
      <c r="E51" s="25">
        <v>0</v>
      </c>
      <c r="F51" s="27">
        <v>1</v>
      </c>
      <c r="G51" s="27">
        <v>0</v>
      </c>
      <c r="H51" s="27">
        <v>0</v>
      </c>
      <c r="I51" s="27">
        <v>0</v>
      </c>
      <c r="J51" s="27">
        <v>3</v>
      </c>
      <c r="K51" s="27">
        <v>0</v>
      </c>
      <c r="L51" s="27">
        <v>0</v>
      </c>
      <c r="M51" s="27">
        <v>0</v>
      </c>
      <c r="N51" s="27">
        <v>6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1</v>
      </c>
      <c r="W51" s="27">
        <v>0</v>
      </c>
      <c r="X51" s="27">
        <v>0</v>
      </c>
      <c r="Y51" s="27">
        <v>0</v>
      </c>
      <c r="Z51" s="12">
        <f t="shared" si="0"/>
        <v>14</v>
      </c>
      <c r="AA51" s="13">
        <f t="shared" si="1"/>
        <v>0</v>
      </c>
    </row>
    <row r="52" spans="1:27" x14ac:dyDescent="0.25">
      <c r="A52" s="22" t="s">
        <v>220</v>
      </c>
      <c r="B52" s="25">
        <v>1</v>
      </c>
      <c r="C52" s="25">
        <v>0</v>
      </c>
      <c r="D52" s="25">
        <v>0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2" t="s">
        <v>65</v>
      </c>
      <c r="B53" s="25">
        <v>88</v>
      </c>
      <c r="C53" s="25">
        <v>0</v>
      </c>
      <c r="D53" s="25">
        <v>49</v>
      </c>
      <c r="E53" s="25">
        <v>0</v>
      </c>
      <c r="F53" s="27">
        <v>62</v>
      </c>
      <c r="G53" s="27">
        <v>0</v>
      </c>
      <c r="H53" s="27">
        <v>57</v>
      </c>
      <c r="I53" s="27">
        <v>0</v>
      </c>
      <c r="J53" s="27">
        <v>37</v>
      </c>
      <c r="K53" s="27">
        <v>0</v>
      </c>
      <c r="L53" s="27">
        <v>63</v>
      </c>
      <c r="M53" s="27">
        <v>0</v>
      </c>
      <c r="N53" s="27">
        <v>63</v>
      </c>
      <c r="O53" s="27">
        <v>0</v>
      </c>
      <c r="P53" s="27">
        <v>64</v>
      </c>
      <c r="Q53" s="27">
        <v>0</v>
      </c>
      <c r="R53" s="27">
        <v>57</v>
      </c>
      <c r="S53" s="27">
        <v>0</v>
      </c>
      <c r="T53" s="27">
        <v>64</v>
      </c>
      <c r="U53" s="27">
        <v>0</v>
      </c>
      <c r="V53" s="27">
        <v>48</v>
      </c>
      <c r="W53" s="27">
        <v>0</v>
      </c>
      <c r="X53" s="27">
        <v>29</v>
      </c>
      <c r="Y53" s="27">
        <v>0</v>
      </c>
      <c r="Z53" s="12">
        <f t="shared" si="0"/>
        <v>681</v>
      </c>
      <c r="AA53" s="13">
        <f t="shared" si="1"/>
        <v>0</v>
      </c>
    </row>
    <row r="54" spans="1:27" x14ac:dyDescent="0.25">
      <c r="A54" s="22" t="s">
        <v>66</v>
      </c>
      <c r="B54" s="25">
        <v>8</v>
      </c>
      <c r="C54" s="25">
        <v>0</v>
      </c>
      <c r="D54" s="25">
        <v>6</v>
      </c>
      <c r="E54" s="25">
        <v>0</v>
      </c>
      <c r="F54" s="27">
        <v>2</v>
      </c>
      <c r="G54" s="27">
        <v>0</v>
      </c>
      <c r="H54" s="27">
        <v>3</v>
      </c>
      <c r="I54" s="27">
        <v>0</v>
      </c>
      <c r="J54" s="27">
        <v>1</v>
      </c>
      <c r="K54" s="27">
        <v>0</v>
      </c>
      <c r="L54" s="27">
        <v>3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7</v>
      </c>
      <c r="S54" s="27">
        <v>0</v>
      </c>
      <c r="T54" s="27">
        <v>3</v>
      </c>
      <c r="U54" s="27">
        <v>0</v>
      </c>
      <c r="V54" s="27">
        <v>5</v>
      </c>
      <c r="W54" s="27">
        <v>0</v>
      </c>
      <c r="X54" s="27">
        <v>9</v>
      </c>
      <c r="Y54" s="27">
        <v>0</v>
      </c>
      <c r="Z54" s="12">
        <f t="shared" si="0"/>
        <v>47</v>
      </c>
      <c r="AA54" s="13">
        <f t="shared" si="1"/>
        <v>0</v>
      </c>
    </row>
    <row r="55" spans="1:27" x14ac:dyDescent="0.25">
      <c r="A55" s="22" t="s">
        <v>67</v>
      </c>
      <c r="B55" s="25">
        <v>426</v>
      </c>
      <c r="C55" s="25">
        <v>0</v>
      </c>
      <c r="D55" s="25">
        <v>379</v>
      </c>
      <c r="E55" s="25">
        <v>0</v>
      </c>
      <c r="F55" s="27">
        <v>383</v>
      </c>
      <c r="G55" s="27">
        <v>2</v>
      </c>
      <c r="H55" s="27">
        <v>324</v>
      </c>
      <c r="I55" s="27">
        <v>0</v>
      </c>
      <c r="J55" s="27">
        <v>414</v>
      </c>
      <c r="K55" s="27">
        <v>0</v>
      </c>
      <c r="L55" s="27">
        <v>462</v>
      </c>
      <c r="M55" s="27">
        <v>1</v>
      </c>
      <c r="N55" s="27">
        <v>399</v>
      </c>
      <c r="O55" s="27">
        <v>0</v>
      </c>
      <c r="P55" s="27">
        <v>297</v>
      </c>
      <c r="Q55" s="27">
        <v>0</v>
      </c>
      <c r="R55" s="27">
        <v>352</v>
      </c>
      <c r="S55" s="27">
        <v>0</v>
      </c>
      <c r="T55" s="27">
        <v>297</v>
      </c>
      <c r="U55" s="27">
        <v>1</v>
      </c>
      <c r="V55" s="27">
        <v>264</v>
      </c>
      <c r="W55" s="27">
        <v>0</v>
      </c>
      <c r="X55" s="27">
        <v>251</v>
      </c>
      <c r="Y55" s="27">
        <v>0</v>
      </c>
      <c r="Z55" s="12">
        <f t="shared" si="0"/>
        <v>4248</v>
      </c>
      <c r="AA55" s="13">
        <f t="shared" si="1"/>
        <v>4</v>
      </c>
    </row>
    <row r="56" spans="1:27" x14ac:dyDescent="0.25">
      <c r="A56" s="22" t="s">
        <v>68</v>
      </c>
      <c r="B56" s="25">
        <v>2</v>
      </c>
      <c r="C56" s="25">
        <v>0</v>
      </c>
      <c r="D56" s="25">
        <v>0</v>
      </c>
      <c r="E56" s="25">
        <v>0</v>
      </c>
      <c r="F56" s="27">
        <v>2</v>
      </c>
      <c r="G56" s="27">
        <v>0</v>
      </c>
      <c r="H56" s="27">
        <v>1</v>
      </c>
      <c r="I56" s="27">
        <v>0</v>
      </c>
      <c r="J56" s="27">
        <v>1</v>
      </c>
      <c r="K56" s="27">
        <v>0</v>
      </c>
      <c r="L56" s="27">
        <v>0</v>
      </c>
      <c r="M56" s="27">
        <v>0</v>
      </c>
      <c r="N56" s="27">
        <v>1</v>
      </c>
      <c r="O56" s="27">
        <v>0</v>
      </c>
      <c r="P56" s="27">
        <v>0</v>
      </c>
      <c r="Q56" s="27">
        <v>0</v>
      </c>
      <c r="R56" s="27">
        <v>3</v>
      </c>
      <c r="S56" s="27">
        <v>0</v>
      </c>
      <c r="T56" s="27">
        <v>2</v>
      </c>
      <c r="U56" s="27">
        <v>0</v>
      </c>
      <c r="V56" s="27">
        <v>1</v>
      </c>
      <c r="W56" s="27">
        <v>0</v>
      </c>
      <c r="X56" s="27">
        <v>4</v>
      </c>
      <c r="Y56" s="27">
        <v>0</v>
      </c>
      <c r="Z56" s="12">
        <f t="shared" si="0"/>
        <v>17</v>
      </c>
      <c r="AA56" s="13">
        <f t="shared" si="1"/>
        <v>0</v>
      </c>
    </row>
    <row r="57" spans="1:27" x14ac:dyDescent="0.25">
      <c r="A57" s="22" t="s">
        <v>69</v>
      </c>
      <c r="B57" s="25">
        <v>14</v>
      </c>
      <c r="C57" s="25">
        <v>0</v>
      </c>
      <c r="D57" s="25">
        <v>10</v>
      </c>
      <c r="E57" s="25">
        <v>0</v>
      </c>
      <c r="F57" s="27">
        <v>21</v>
      </c>
      <c r="G57" s="27">
        <v>0</v>
      </c>
      <c r="H57" s="27">
        <v>9</v>
      </c>
      <c r="I57" s="27">
        <v>0</v>
      </c>
      <c r="J57" s="27">
        <v>11</v>
      </c>
      <c r="K57" s="27">
        <v>0</v>
      </c>
      <c r="L57" s="27">
        <v>7</v>
      </c>
      <c r="M57" s="27">
        <v>0</v>
      </c>
      <c r="N57" s="27">
        <v>3</v>
      </c>
      <c r="O57" s="27">
        <v>0</v>
      </c>
      <c r="P57" s="27">
        <v>3</v>
      </c>
      <c r="Q57" s="27">
        <v>0</v>
      </c>
      <c r="R57" s="27">
        <v>15</v>
      </c>
      <c r="S57" s="27">
        <v>0</v>
      </c>
      <c r="T57" s="27">
        <v>5</v>
      </c>
      <c r="U57" s="27">
        <v>0</v>
      </c>
      <c r="V57" s="27">
        <v>40</v>
      </c>
      <c r="W57" s="27">
        <v>0</v>
      </c>
      <c r="X57" s="27">
        <v>5</v>
      </c>
      <c r="Y57" s="27">
        <v>0</v>
      </c>
      <c r="Z57" s="12">
        <f t="shared" si="0"/>
        <v>143</v>
      </c>
      <c r="AA57" s="13">
        <f t="shared" si="1"/>
        <v>0</v>
      </c>
    </row>
    <row r="58" spans="1:27" x14ac:dyDescent="0.25">
      <c r="A58" s="23" t="s">
        <v>70</v>
      </c>
      <c r="B58" s="27">
        <v>120</v>
      </c>
      <c r="C58" s="27">
        <v>2</v>
      </c>
      <c r="D58" s="25">
        <v>125</v>
      </c>
      <c r="E58" s="25">
        <v>6</v>
      </c>
      <c r="F58" s="27">
        <v>65</v>
      </c>
      <c r="G58" s="27">
        <v>0</v>
      </c>
      <c r="H58" s="27">
        <v>50</v>
      </c>
      <c r="I58" s="27">
        <v>0</v>
      </c>
      <c r="J58" s="27">
        <v>26</v>
      </c>
      <c r="K58" s="27">
        <v>0</v>
      </c>
      <c r="L58" s="27">
        <v>28</v>
      </c>
      <c r="M58" s="27">
        <v>0</v>
      </c>
      <c r="N58" s="27">
        <v>35</v>
      </c>
      <c r="O58" s="27">
        <v>0</v>
      </c>
      <c r="P58" s="27">
        <v>36</v>
      </c>
      <c r="Q58" s="27">
        <v>0</v>
      </c>
      <c r="R58" s="27">
        <v>27</v>
      </c>
      <c r="S58" s="27">
        <v>0</v>
      </c>
      <c r="T58" s="27">
        <v>45</v>
      </c>
      <c r="U58" s="27">
        <v>0</v>
      </c>
      <c r="V58" s="27">
        <v>39</v>
      </c>
      <c r="W58" s="27">
        <v>0</v>
      </c>
      <c r="X58" s="27">
        <v>77</v>
      </c>
      <c r="Y58" s="27">
        <v>0</v>
      </c>
      <c r="Z58" s="12">
        <f t="shared" si="0"/>
        <v>673</v>
      </c>
      <c r="AA58" s="13">
        <f t="shared" si="1"/>
        <v>8</v>
      </c>
    </row>
    <row r="59" spans="1:27" x14ac:dyDescent="0.25">
      <c r="A59" s="22" t="s">
        <v>71</v>
      </c>
      <c r="B59" s="25">
        <v>223</v>
      </c>
      <c r="C59" s="25">
        <v>0</v>
      </c>
      <c r="D59" s="25">
        <v>201</v>
      </c>
      <c r="E59" s="25">
        <v>0</v>
      </c>
      <c r="F59" s="27">
        <v>172</v>
      </c>
      <c r="G59" s="27">
        <v>0</v>
      </c>
      <c r="H59" s="27">
        <v>128</v>
      </c>
      <c r="I59" s="27">
        <v>0</v>
      </c>
      <c r="J59" s="27">
        <v>135</v>
      </c>
      <c r="K59" s="27">
        <v>0</v>
      </c>
      <c r="L59" s="27">
        <v>123</v>
      </c>
      <c r="M59" s="27">
        <v>0</v>
      </c>
      <c r="N59" s="27">
        <v>163</v>
      </c>
      <c r="O59" s="27">
        <v>1</v>
      </c>
      <c r="P59" s="27">
        <v>111</v>
      </c>
      <c r="Q59" s="27">
        <v>1</v>
      </c>
      <c r="R59" s="27">
        <v>150</v>
      </c>
      <c r="S59" s="27">
        <v>0</v>
      </c>
      <c r="T59" s="27">
        <v>168</v>
      </c>
      <c r="U59" s="27">
        <v>0</v>
      </c>
      <c r="V59" s="27">
        <v>126</v>
      </c>
      <c r="W59" s="27">
        <v>0</v>
      </c>
      <c r="X59" s="27">
        <v>107</v>
      </c>
      <c r="Y59" s="27">
        <v>0</v>
      </c>
      <c r="Z59" s="12">
        <f t="shared" si="0"/>
        <v>1807</v>
      </c>
      <c r="AA59" s="13">
        <f t="shared" si="1"/>
        <v>2</v>
      </c>
    </row>
    <row r="60" spans="1:27" x14ac:dyDescent="0.25">
      <c r="A60" s="22" t="s">
        <v>72</v>
      </c>
      <c r="B60" s="25">
        <v>139</v>
      </c>
      <c r="C60" s="25">
        <v>0</v>
      </c>
      <c r="D60" s="25">
        <v>97</v>
      </c>
      <c r="E60" s="25">
        <v>0</v>
      </c>
      <c r="F60" s="27">
        <v>148</v>
      </c>
      <c r="G60" s="27">
        <v>0</v>
      </c>
      <c r="H60" s="27">
        <v>82</v>
      </c>
      <c r="I60" s="27">
        <v>1</v>
      </c>
      <c r="J60" s="27">
        <v>133</v>
      </c>
      <c r="K60" s="27">
        <v>0</v>
      </c>
      <c r="L60" s="27">
        <v>135</v>
      </c>
      <c r="M60" s="27">
        <v>0</v>
      </c>
      <c r="N60" s="27">
        <v>135</v>
      </c>
      <c r="O60" s="27">
        <v>0</v>
      </c>
      <c r="P60" s="27">
        <v>169</v>
      </c>
      <c r="Q60" s="27">
        <v>0</v>
      </c>
      <c r="R60" s="27">
        <v>129</v>
      </c>
      <c r="S60" s="27">
        <v>0</v>
      </c>
      <c r="T60" s="27">
        <v>107</v>
      </c>
      <c r="U60" s="27">
        <v>0</v>
      </c>
      <c r="V60" s="27">
        <v>86</v>
      </c>
      <c r="W60" s="27">
        <v>0</v>
      </c>
      <c r="X60" s="27">
        <v>119</v>
      </c>
      <c r="Y60" s="27">
        <v>0</v>
      </c>
      <c r="Z60" s="12">
        <f t="shared" si="0"/>
        <v>1479</v>
      </c>
      <c r="AA60" s="13">
        <f t="shared" si="1"/>
        <v>1</v>
      </c>
    </row>
    <row r="61" spans="1:27" x14ac:dyDescent="0.25">
      <c r="A61" s="23" t="s">
        <v>73</v>
      </c>
      <c r="B61" s="25">
        <v>92</v>
      </c>
      <c r="C61" s="25">
        <v>0</v>
      </c>
      <c r="D61" s="25">
        <v>80</v>
      </c>
      <c r="E61" s="25">
        <v>0</v>
      </c>
      <c r="F61" s="27">
        <v>96</v>
      </c>
      <c r="G61" s="27">
        <v>0</v>
      </c>
      <c r="H61" s="27">
        <v>35</v>
      </c>
      <c r="I61" s="27">
        <v>0</v>
      </c>
      <c r="J61" s="27">
        <v>6</v>
      </c>
      <c r="K61" s="27">
        <v>0</v>
      </c>
      <c r="L61" s="27">
        <v>24</v>
      </c>
      <c r="M61" s="27">
        <v>0</v>
      </c>
      <c r="N61" s="27">
        <v>58</v>
      </c>
      <c r="O61" s="27">
        <v>0</v>
      </c>
      <c r="P61" s="27">
        <v>50</v>
      </c>
      <c r="Q61" s="27">
        <v>0</v>
      </c>
      <c r="R61" s="27">
        <v>20</v>
      </c>
      <c r="S61" s="27">
        <v>0</v>
      </c>
      <c r="T61" s="27">
        <v>33</v>
      </c>
      <c r="U61" s="27">
        <v>0</v>
      </c>
      <c r="V61" s="27">
        <v>71</v>
      </c>
      <c r="W61" s="27">
        <v>0</v>
      </c>
      <c r="X61" s="27">
        <v>52</v>
      </c>
      <c r="Y61" s="27">
        <v>0</v>
      </c>
      <c r="Z61" s="12">
        <f t="shared" si="0"/>
        <v>617</v>
      </c>
      <c r="AA61" s="13">
        <f t="shared" si="1"/>
        <v>0</v>
      </c>
    </row>
    <row r="62" spans="1:27" x14ac:dyDescent="0.25">
      <c r="A62" s="22" t="s">
        <v>74</v>
      </c>
      <c r="B62" s="25">
        <v>290</v>
      </c>
      <c r="C62" s="25">
        <v>26</v>
      </c>
      <c r="D62" s="25">
        <v>284</v>
      </c>
      <c r="E62" s="25">
        <v>12</v>
      </c>
      <c r="F62" s="27">
        <v>225</v>
      </c>
      <c r="G62" s="27">
        <v>2</v>
      </c>
      <c r="H62" s="27">
        <v>256</v>
      </c>
      <c r="I62" s="27">
        <v>4</v>
      </c>
      <c r="J62" s="27">
        <v>250</v>
      </c>
      <c r="K62" s="27">
        <v>0</v>
      </c>
      <c r="L62" s="27">
        <v>227</v>
      </c>
      <c r="M62" s="27">
        <v>0</v>
      </c>
      <c r="N62" s="27">
        <v>349</v>
      </c>
      <c r="O62" s="27">
        <v>1</v>
      </c>
      <c r="P62" s="27">
        <v>206</v>
      </c>
      <c r="Q62" s="27">
        <v>0</v>
      </c>
      <c r="R62" s="27">
        <v>219</v>
      </c>
      <c r="S62" s="27">
        <v>0</v>
      </c>
      <c r="T62" s="27">
        <v>251</v>
      </c>
      <c r="U62" s="27">
        <v>4</v>
      </c>
      <c r="V62" s="27">
        <v>219</v>
      </c>
      <c r="W62" s="27">
        <v>0</v>
      </c>
      <c r="X62" s="27">
        <v>193</v>
      </c>
      <c r="Y62" s="27">
        <v>32</v>
      </c>
      <c r="Z62" s="12">
        <f t="shared" si="0"/>
        <v>2969</v>
      </c>
      <c r="AA62" s="13">
        <f t="shared" si="1"/>
        <v>81</v>
      </c>
    </row>
    <row r="63" spans="1:27" x14ac:dyDescent="0.25">
      <c r="A63" s="22" t="s">
        <v>75</v>
      </c>
      <c r="B63" s="25">
        <v>22</v>
      </c>
      <c r="C63" s="25">
        <v>0</v>
      </c>
      <c r="D63" s="25">
        <v>11</v>
      </c>
      <c r="E63" s="25">
        <v>0</v>
      </c>
      <c r="F63" s="27">
        <v>23</v>
      </c>
      <c r="G63" s="27">
        <v>0</v>
      </c>
      <c r="H63" s="27">
        <v>13</v>
      </c>
      <c r="I63" s="27">
        <v>0</v>
      </c>
      <c r="J63" s="27">
        <v>12</v>
      </c>
      <c r="K63" s="27">
        <v>0</v>
      </c>
      <c r="L63" s="27">
        <v>16</v>
      </c>
      <c r="M63" s="27">
        <v>0</v>
      </c>
      <c r="N63" s="27">
        <v>29</v>
      </c>
      <c r="O63" s="27">
        <v>0</v>
      </c>
      <c r="P63" s="27">
        <v>18</v>
      </c>
      <c r="Q63" s="27">
        <v>0</v>
      </c>
      <c r="R63" s="27">
        <v>7</v>
      </c>
      <c r="S63" s="27">
        <v>0</v>
      </c>
      <c r="T63" s="27">
        <v>15</v>
      </c>
      <c r="U63" s="27">
        <v>0</v>
      </c>
      <c r="V63" s="27">
        <v>18</v>
      </c>
      <c r="W63" s="27">
        <v>0</v>
      </c>
      <c r="X63" s="27">
        <v>10</v>
      </c>
      <c r="Y63" s="27">
        <v>0</v>
      </c>
      <c r="Z63" s="12">
        <f t="shared" si="0"/>
        <v>194</v>
      </c>
      <c r="AA63" s="13">
        <f t="shared" si="1"/>
        <v>0</v>
      </c>
    </row>
    <row r="64" spans="1:27" x14ac:dyDescent="0.25">
      <c r="A64" s="23" t="s">
        <v>76</v>
      </c>
      <c r="B64" s="25">
        <v>5</v>
      </c>
      <c r="C64" s="25">
        <v>0</v>
      </c>
      <c r="D64" s="25">
        <v>6</v>
      </c>
      <c r="E64" s="25">
        <v>0</v>
      </c>
      <c r="F64" s="27">
        <v>6</v>
      </c>
      <c r="G64" s="27">
        <v>0</v>
      </c>
      <c r="H64" s="27">
        <v>11</v>
      </c>
      <c r="I64" s="27">
        <v>0</v>
      </c>
      <c r="J64" s="27">
        <v>4</v>
      </c>
      <c r="K64" s="27">
        <v>0</v>
      </c>
      <c r="L64" s="27">
        <v>6</v>
      </c>
      <c r="M64" s="27">
        <v>0</v>
      </c>
      <c r="N64" s="27">
        <v>4</v>
      </c>
      <c r="O64" s="27">
        <v>0</v>
      </c>
      <c r="P64" s="27">
        <v>4</v>
      </c>
      <c r="Q64" s="27">
        <v>0</v>
      </c>
      <c r="R64" s="27">
        <v>8</v>
      </c>
      <c r="S64" s="27">
        <v>0</v>
      </c>
      <c r="T64" s="27">
        <v>6</v>
      </c>
      <c r="U64" s="27">
        <v>0</v>
      </c>
      <c r="V64" s="27">
        <v>6</v>
      </c>
      <c r="W64" s="27">
        <v>0</v>
      </c>
      <c r="X64" s="27">
        <v>9</v>
      </c>
      <c r="Y64" s="27">
        <v>0</v>
      </c>
      <c r="Z64" s="12">
        <f t="shared" si="0"/>
        <v>75</v>
      </c>
      <c r="AA64" s="13">
        <f t="shared" si="1"/>
        <v>0</v>
      </c>
    </row>
    <row r="65" spans="1:27" x14ac:dyDescent="0.25">
      <c r="A65" s="23" t="s">
        <v>222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ref="Z65:Z120" si="2">B65+D65+F65+H65+J65+L65+N65+P65+R65+T65+V65+X65</f>
        <v>1</v>
      </c>
      <c r="AA65" s="13">
        <f t="shared" ref="AA65:AA120" si="3">C65+E65+G65+I65+K65+M65+O65+Q65+S65+U65+W65+Y65</f>
        <v>0</v>
      </c>
    </row>
    <row r="66" spans="1:27" x14ac:dyDescent="0.25">
      <c r="A66" s="22" t="s">
        <v>223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7</v>
      </c>
      <c r="W66" s="27">
        <v>0</v>
      </c>
      <c r="X66" s="27">
        <v>0</v>
      </c>
      <c r="Y66" s="27">
        <v>0</v>
      </c>
      <c r="Z66" s="12">
        <f t="shared" si="2"/>
        <v>7</v>
      </c>
      <c r="AA66" s="13">
        <f t="shared" si="3"/>
        <v>0</v>
      </c>
    </row>
    <row r="67" spans="1:27" x14ac:dyDescent="0.25">
      <c r="A67" s="22" t="s">
        <v>78</v>
      </c>
      <c r="B67" s="25">
        <v>11</v>
      </c>
      <c r="C67" s="25">
        <v>0</v>
      </c>
      <c r="D67" s="25">
        <v>5</v>
      </c>
      <c r="E67" s="25">
        <v>0</v>
      </c>
      <c r="F67" s="27">
        <v>7</v>
      </c>
      <c r="G67" s="27">
        <v>0</v>
      </c>
      <c r="H67" s="27">
        <v>8</v>
      </c>
      <c r="I67" s="27">
        <v>0</v>
      </c>
      <c r="J67" s="27">
        <v>9</v>
      </c>
      <c r="K67" s="27">
        <v>0</v>
      </c>
      <c r="L67" s="27">
        <v>8</v>
      </c>
      <c r="M67" s="27">
        <v>0</v>
      </c>
      <c r="N67" s="27">
        <v>13</v>
      </c>
      <c r="O67" s="27">
        <v>0</v>
      </c>
      <c r="P67" s="27">
        <v>3</v>
      </c>
      <c r="Q67" s="27">
        <v>0</v>
      </c>
      <c r="R67" s="27">
        <v>35</v>
      </c>
      <c r="S67" s="27">
        <v>0</v>
      </c>
      <c r="T67" s="27">
        <v>19</v>
      </c>
      <c r="U67" s="27">
        <v>0</v>
      </c>
      <c r="V67" s="27">
        <v>8</v>
      </c>
      <c r="W67" s="27">
        <v>0</v>
      </c>
      <c r="X67" s="27">
        <v>8</v>
      </c>
      <c r="Y67" s="27">
        <v>0</v>
      </c>
      <c r="Z67" s="12">
        <f t="shared" si="2"/>
        <v>134</v>
      </c>
      <c r="AA67" s="13">
        <f t="shared" si="3"/>
        <v>0</v>
      </c>
    </row>
    <row r="68" spans="1:27" x14ac:dyDescent="0.25">
      <c r="A68" s="23" t="s">
        <v>79</v>
      </c>
      <c r="B68" s="25">
        <v>1</v>
      </c>
      <c r="C68" s="25">
        <v>0</v>
      </c>
      <c r="D68" s="25">
        <v>1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1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4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11</v>
      </c>
      <c r="AA68" s="13">
        <f t="shared" si="3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3</v>
      </c>
      <c r="E69" s="25">
        <v>0</v>
      </c>
      <c r="F69" s="27">
        <v>2</v>
      </c>
      <c r="G69" s="27">
        <v>0</v>
      </c>
      <c r="H69" s="27">
        <v>1</v>
      </c>
      <c r="I69" s="27">
        <v>0</v>
      </c>
      <c r="J69" s="27">
        <v>0</v>
      </c>
      <c r="K69" s="27">
        <v>0</v>
      </c>
      <c r="L69" s="27">
        <v>3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6</v>
      </c>
      <c r="S69" s="27">
        <v>0</v>
      </c>
      <c r="T69" s="27">
        <v>2</v>
      </c>
      <c r="U69" s="27">
        <v>0</v>
      </c>
      <c r="V69" s="27">
        <v>1</v>
      </c>
      <c r="W69" s="27">
        <v>0</v>
      </c>
      <c r="X69" s="27">
        <v>1</v>
      </c>
      <c r="Y69" s="27">
        <v>0</v>
      </c>
      <c r="Z69" s="12">
        <f t="shared" si="2"/>
        <v>23</v>
      </c>
      <c r="AA69" s="13">
        <f t="shared" si="3"/>
        <v>0</v>
      </c>
    </row>
    <row r="70" spans="1:27" x14ac:dyDescent="0.25">
      <c r="A70" s="22" t="s">
        <v>83</v>
      </c>
      <c r="B70" s="25">
        <v>32</v>
      </c>
      <c r="C70" s="25">
        <v>0</v>
      </c>
      <c r="D70" s="25">
        <v>24</v>
      </c>
      <c r="E70" s="25">
        <v>0</v>
      </c>
      <c r="F70" s="27">
        <v>23</v>
      </c>
      <c r="G70" s="27">
        <v>0</v>
      </c>
      <c r="H70" s="27">
        <v>6</v>
      </c>
      <c r="I70" s="27">
        <v>0</v>
      </c>
      <c r="J70" s="27">
        <v>6</v>
      </c>
      <c r="K70" s="27">
        <v>0</v>
      </c>
      <c r="L70" s="27">
        <v>7</v>
      </c>
      <c r="M70" s="27">
        <v>0</v>
      </c>
      <c r="N70" s="27">
        <v>11</v>
      </c>
      <c r="O70" s="27">
        <v>0</v>
      </c>
      <c r="P70" s="27">
        <v>7</v>
      </c>
      <c r="Q70" s="27">
        <v>0</v>
      </c>
      <c r="R70" s="27">
        <v>7</v>
      </c>
      <c r="S70" s="27">
        <v>1</v>
      </c>
      <c r="T70" s="27">
        <v>15</v>
      </c>
      <c r="U70" s="27">
        <v>0</v>
      </c>
      <c r="V70" s="27">
        <v>22</v>
      </c>
      <c r="W70" s="27">
        <v>0</v>
      </c>
      <c r="X70" s="27">
        <v>27</v>
      </c>
      <c r="Y70" s="27">
        <v>0</v>
      </c>
      <c r="Z70" s="12">
        <f t="shared" si="2"/>
        <v>187</v>
      </c>
      <c r="AA70" s="13">
        <f t="shared" si="3"/>
        <v>1</v>
      </c>
    </row>
    <row r="71" spans="1:27" x14ac:dyDescent="0.25">
      <c r="A71" s="22" t="s">
        <v>84</v>
      </c>
      <c r="B71" s="25">
        <v>284</v>
      </c>
      <c r="C71" s="25">
        <v>44</v>
      </c>
      <c r="D71" s="25">
        <v>562</v>
      </c>
      <c r="E71" s="25">
        <v>37</v>
      </c>
      <c r="F71" s="27">
        <v>277</v>
      </c>
      <c r="G71" s="27">
        <v>6</v>
      </c>
      <c r="H71" s="27">
        <v>354</v>
      </c>
      <c r="I71" s="27">
        <v>2</v>
      </c>
      <c r="J71" s="27">
        <v>220</v>
      </c>
      <c r="K71" s="27">
        <v>0</v>
      </c>
      <c r="L71" s="27">
        <v>227</v>
      </c>
      <c r="M71" s="27">
        <v>0</v>
      </c>
      <c r="N71" s="27">
        <v>368</v>
      </c>
      <c r="O71" s="27">
        <v>0</v>
      </c>
      <c r="P71" s="27">
        <v>340</v>
      </c>
      <c r="Q71" s="27">
        <v>7</v>
      </c>
      <c r="R71" s="27">
        <v>244</v>
      </c>
      <c r="S71" s="27">
        <v>1</v>
      </c>
      <c r="T71" s="27">
        <v>226</v>
      </c>
      <c r="U71" s="27">
        <v>0</v>
      </c>
      <c r="V71" s="27">
        <v>232</v>
      </c>
      <c r="W71" s="27">
        <v>0</v>
      </c>
      <c r="X71" s="27">
        <v>247</v>
      </c>
      <c r="Y71" s="27">
        <v>13</v>
      </c>
      <c r="Z71" s="12">
        <f t="shared" si="2"/>
        <v>3581</v>
      </c>
      <c r="AA71" s="13">
        <f t="shared" si="3"/>
        <v>110</v>
      </c>
    </row>
    <row r="72" spans="1:27" x14ac:dyDescent="0.25">
      <c r="A72" s="22" t="s">
        <v>86</v>
      </c>
      <c r="B72" s="25">
        <v>1</v>
      </c>
      <c r="C72" s="25">
        <v>0</v>
      </c>
      <c r="D72" s="25">
        <v>0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7">
        <v>0</v>
      </c>
      <c r="Q72" s="27">
        <v>0</v>
      </c>
      <c r="R72" s="27">
        <v>1</v>
      </c>
      <c r="S72" s="27">
        <v>0</v>
      </c>
      <c r="T72" s="27">
        <v>1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12</v>
      </c>
      <c r="AA72" s="13">
        <f t="shared" si="3"/>
        <v>0</v>
      </c>
    </row>
    <row r="73" spans="1:27" x14ac:dyDescent="0.25">
      <c r="A73" s="22" t="s">
        <v>87</v>
      </c>
      <c r="B73" s="25">
        <v>1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6</v>
      </c>
      <c r="S73" s="27">
        <v>0</v>
      </c>
      <c r="T73" s="27">
        <v>0</v>
      </c>
      <c r="U73" s="27">
        <v>0</v>
      </c>
      <c r="V73" s="27">
        <v>1</v>
      </c>
      <c r="W73" s="27">
        <v>0</v>
      </c>
      <c r="X73" s="27">
        <v>0</v>
      </c>
      <c r="Y73" s="27">
        <v>0</v>
      </c>
      <c r="Z73" s="12">
        <f t="shared" si="2"/>
        <v>9</v>
      </c>
      <c r="AA73" s="13">
        <f t="shared" si="3"/>
        <v>0</v>
      </c>
    </row>
    <row r="74" spans="1:27" x14ac:dyDescent="0.25">
      <c r="A74" s="23" t="s">
        <v>88</v>
      </c>
      <c r="B74" s="25">
        <v>0</v>
      </c>
      <c r="C74" s="25">
        <v>0</v>
      </c>
      <c r="D74" s="25">
        <v>1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1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1</v>
      </c>
      <c r="Y74" s="27">
        <v>0</v>
      </c>
      <c r="Z74" s="12">
        <f t="shared" si="2"/>
        <v>4</v>
      </c>
      <c r="AA74" s="13">
        <f t="shared" si="3"/>
        <v>0</v>
      </c>
    </row>
    <row r="75" spans="1:27" x14ac:dyDescent="0.25">
      <c r="A75" s="22" t="s">
        <v>89</v>
      </c>
      <c r="B75" s="25">
        <v>389</v>
      </c>
      <c r="C75" s="25">
        <v>2</v>
      </c>
      <c r="D75" s="25">
        <v>480</v>
      </c>
      <c r="E75" s="25">
        <v>2</v>
      </c>
      <c r="F75" s="27">
        <v>475</v>
      </c>
      <c r="G75" s="27">
        <v>0</v>
      </c>
      <c r="H75" s="27">
        <v>277</v>
      </c>
      <c r="I75" s="27">
        <v>2</v>
      </c>
      <c r="J75" s="27">
        <v>240</v>
      </c>
      <c r="K75" s="27">
        <v>0</v>
      </c>
      <c r="L75" s="27">
        <v>166</v>
      </c>
      <c r="M75" s="27">
        <v>0</v>
      </c>
      <c r="N75" s="27">
        <v>310</v>
      </c>
      <c r="O75" s="27">
        <v>0</v>
      </c>
      <c r="P75" s="27">
        <v>294</v>
      </c>
      <c r="Q75" s="27">
        <v>0</v>
      </c>
      <c r="R75" s="27">
        <v>216</v>
      </c>
      <c r="S75" s="27">
        <v>0</v>
      </c>
      <c r="T75" s="27">
        <v>333</v>
      </c>
      <c r="U75" s="27">
        <v>0</v>
      </c>
      <c r="V75" s="27">
        <v>284</v>
      </c>
      <c r="W75" s="27">
        <v>1</v>
      </c>
      <c r="X75" s="27">
        <v>437</v>
      </c>
      <c r="Y75" s="27">
        <v>1</v>
      </c>
      <c r="Z75" s="12">
        <f t="shared" si="2"/>
        <v>3901</v>
      </c>
      <c r="AA75" s="13">
        <f t="shared" si="3"/>
        <v>8</v>
      </c>
    </row>
    <row r="76" spans="1:27" x14ac:dyDescent="0.25">
      <c r="A76" s="23" t="s">
        <v>90</v>
      </c>
      <c r="B76" s="25">
        <v>10</v>
      </c>
      <c r="C76" s="25">
        <v>0</v>
      </c>
      <c r="D76" s="25">
        <v>16</v>
      </c>
      <c r="E76" s="25">
        <v>1</v>
      </c>
      <c r="F76" s="27">
        <v>13</v>
      </c>
      <c r="G76" s="27">
        <v>0</v>
      </c>
      <c r="H76" s="27">
        <v>24</v>
      </c>
      <c r="I76" s="27">
        <v>0</v>
      </c>
      <c r="J76" s="27">
        <v>11</v>
      </c>
      <c r="K76" s="27">
        <v>0</v>
      </c>
      <c r="L76" s="27">
        <v>15</v>
      </c>
      <c r="M76" s="27">
        <v>0</v>
      </c>
      <c r="N76" s="27">
        <v>39</v>
      </c>
      <c r="O76" s="27">
        <v>0</v>
      </c>
      <c r="P76" s="27">
        <v>18</v>
      </c>
      <c r="Q76" s="27">
        <v>0</v>
      </c>
      <c r="R76" s="27">
        <v>17</v>
      </c>
      <c r="S76" s="27">
        <v>0</v>
      </c>
      <c r="T76" s="27">
        <v>14</v>
      </c>
      <c r="U76" s="27">
        <v>0</v>
      </c>
      <c r="V76" s="27">
        <v>22</v>
      </c>
      <c r="W76" s="27">
        <v>0</v>
      </c>
      <c r="X76" s="27">
        <v>11</v>
      </c>
      <c r="Y76" s="27">
        <v>1</v>
      </c>
      <c r="Z76" s="12">
        <f t="shared" si="2"/>
        <v>210</v>
      </c>
      <c r="AA76" s="13">
        <f t="shared" si="3"/>
        <v>2</v>
      </c>
    </row>
    <row r="77" spans="1:27" x14ac:dyDescent="0.25">
      <c r="A77" s="22" t="s">
        <v>91</v>
      </c>
      <c r="B77" s="25">
        <v>7</v>
      </c>
      <c r="C77" s="25">
        <v>0</v>
      </c>
      <c r="D77" s="25">
        <v>13</v>
      </c>
      <c r="E77" s="25">
        <v>0</v>
      </c>
      <c r="F77" s="27">
        <v>7</v>
      </c>
      <c r="G77" s="27">
        <v>0</v>
      </c>
      <c r="H77" s="27">
        <v>19</v>
      </c>
      <c r="I77" s="27">
        <v>0</v>
      </c>
      <c r="J77" s="27">
        <v>20</v>
      </c>
      <c r="K77" s="27">
        <v>0</v>
      </c>
      <c r="L77" s="27">
        <v>15</v>
      </c>
      <c r="M77" s="27">
        <v>0</v>
      </c>
      <c r="N77" s="27">
        <v>14</v>
      </c>
      <c r="O77" s="27">
        <v>0</v>
      </c>
      <c r="P77" s="27">
        <v>5</v>
      </c>
      <c r="Q77" s="27">
        <v>0</v>
      </c>
      <c r="R77" s="27">
        <v>8</v>
      </c>
      <c r="S77" s="27">
        <v>0</v>
      </c>
      <c r="T77" s="27">
        <v>21</v>
      </c>
      <c r="U77" s="27">
        <v>0</v>
      </c>
      <c r="V77" s="27">
        <v>12</v>
      </c>
      <c r="W77" s="27">
        <v>0</v>
      </c>
      <c r="X77" s="27">
        <v>17</v>
      </c>
      <c r="Y77" s="27">
        <v>0</v>
      </c>
      <c r="Z77" s="12">
        <f t="shared" si="2"/>
        <v>158</v>
      </c>
      <c r="AA77" s="13">
        <f t="shared" si="3"/>
        <v>0</v>
      </c>
    </row>
    <row r="78" spans="1:27" x14ac:dyDescent="0.25">
      <c r="A78" s="22" t="s">
        <v>240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566</v>
      </c>
      <c r="C79" s="25">
        <v>3</v>
      </c>
      <c r="D79" s="25">
        <v>486</v>
      </c>
      <c r="E79" s="25">
        <v>1</v>
      </c>
      <c r="F79" s="27">
        <v>631</v>
      </c>
      <c r="G79" s="27">
        <v>4</v>
      </c>
      <c r="H79" s="27">
        <v>462</v>
      </c>
      <c r="I79" s="27">
        <v>0</v>
      </c>
      <c r="J79" s="27">
        <v>515</v>
      </c>
      <c r="K79" s="27">
        <v>15</v>
      </c>
      <c r="L79" s="27">
        <v>508</v>
      </c>
      <c r="M79" s="27">
        <v>5</v>
      </c>
      <c r="N79" s="27">
        <v>674</v>
      </c>
      <c r="O79" s="27">
        <v>6</v>
      </c>
      <c r="P79" s="27">
        <v>590</v>
      </c>
      <c r="Q79" s="27">
        <v>0</v>
      </c>
      <c r="R79" s="27">
        <v>529</v>
      </c>
      <c r="S79" s="27">
        <v>0</v>
      </c>
      <c r="T79" s="27">
        <v>509</v>
      </c>
      <c r="U79" s="27">
        <v>58</v>
      </c>
      <c r="V79" s="27">
        <v>506</v>
      </c>
      <c r="W79" s="27">
        <v>1</v>
      </c>
      <c r="X79" s="27">
        <v>732</v>
      </c>
      <c r="Y79" s="27">
        <v>5</v>
      </c>
      <c r="Z79" s="12">
        <f t="shared" si="2"/>
        <v>6708</v>
      </c>
      <c r="AA79" s="13">
        <f t="shared" si="3"/>
        <v>98</v>
      </c>
    </row>
    <row r="80" spans="1:27" x14ac:dyDescent="0.25">
      <c r="A80" s="22" t="s">
        <v>94</v>
      </c>
      <c r="B80" s="25">
        <v>33</v>
      </c>
      <c r="C80" s="25">
        <v>0</v>
      </c>
      <c r="D80" s="25">
        <v>35</v>
      </c>
      <c r="E80" s="25">
        <v>0</v>
      </c>
      <c r="F80" s="27">
        <v>27</v>
      </c>
      <c r="G80" s="27">
        <v>0</v>
      </c>
      <c r="H80" s="27">
        <v>57</v>
      </c>
      <c r="I80" s="27">
        <v>0</v>
      </c>
      <c r="J80" s="27">
        <v>37</v>
      </c>
      <c r="K80" s="27">
        <v>0</v>
      </c>
      <c r="L80" s="27">
        <v>23</v>
      </c>
      <c r="M80" s="27">
        <v>0</v>
      </c>
      <c r="N80" s="27">
        <v>32</v>
      </c>
      <c r="O80" s="27">
        <v>0</v>
      </c>
      <c r="P80" s="27">
        <v>24</v>
      </c>
      <c r="Q80" s="27">
        <v>0</v>
      </c>
      <c r="R80" s="27">
        <v>40</v>
      </c>
      <c r="S80" s="27">
        <v>0</v>
      </c>
      <c r="T80" s="27">
        <v>32</v>
      </c>
      <c r="U80" s="27">
        <v>0</v>
      </c>
      <c r="V80" s="27">
        <v>33</v>
      </c>
      <c r="W80" s="27">
        <v>0</v>
      </c>
      <c r="X80" s="27">
        <v>21</v>
      </c>
      <c r="Y80" s="27">
        <v>0</v>
      </c>
      <c r="Z80" s="12">
        <f t="shared" si="2"/>
        <v>394</v>
      </c>
      <c r="AA80" s="13">
        <f t="shared" si="3"/>
        <v>0</v>
      </c>
    </row>
    <row r="81" spans="1:27" x14ac:dyDescent="0.25">
      <c r="A81" s="22" t="s">
        <v>95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6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6</v>
      </c>
      <c r="AA81" s="13">
        <f t="shared" si="3"/>
        <v>0</v>
      </c>
    </row>
    <row r="82" spans="1:27" x14ac:dyDescent="0.25">
      <c r="A82" s="22" t="s">
        <v>96</v>
      </c>
      <c r="B82" s="25">
        <v>1921</v>
      </c>
      <c r="C82" s="25">
        <v>2</v>
      </c>
      <c r="D82" s="25">
        <v>1781</v>
      </c>
      <c r="E82" s="25">
        <v>3</v>
      </c>
      <c r="F82" s="27">
        <v>1567</v>
      </c>
      <c r="G82" s="27">
        <v>2</v>
      </c>
      <c r="H82" s="27">
        <v>1569</v>
      </c>
      <c r="I82" s="27">
        <v>4</v>
      </c>
      <c r="J82" s="27">
        <v>1316</v>
      </c>
      <c r="K82" s="27">
        <v>2</v>
      </c>
      <c r="L82" s="27">
        <v>1477</v>
      </c>
      <c r="M82" s="27">
        <v>2</v>
      </c>
      <c r="N82" s="27">
        <v>2318</v>
      </c>
      <c r="O82" s="27">
        <v>4</v>
      </c>
      <c r="P82" s="27">
        <v>2028</v>
      </c>
      <c r="Q82" s="27">
        <v>4</v>
      </c>
      <c r="R82" s="27">
        <v>1958</v>
      </c>
      <c r="S82" s="27">
        <v>1</v>
      </c>
      <c r="T82" s="27">
        <v>1451</v>
      </c>
      <c r="U82" s="27">
        <v>3</v>
      </c>
      <c r="V82" s="27">
        <v>1394</v>
      </c>
      <c r="W82" s="27">
        <v>1</v>
      </c>
      <c r="X82" s="27">
        <v>1482</v>
      </c>
      <c r="Y82" s="27">
        <v>4</v>
      </c>
      <c r="Z82" s="12">
        <f t="shared" si="2"/>
        <v>20262</v>
      </c>
      <c r="AA82" s="13">
        <f t="shared" si="3"/>
        <v>32</v>
      </c>
    </row>
    <row r="83" spans="1:27" x14ac:dyDescent="0.25">
      <c r="A83" s="22" t="s">
        <v>97</v>
      </c>
      <c r="B83" s="25">
        <v>62</v>
      </c>
      <c r="C83" s="25">
        <v>0</v>
      </c>
      <c r="D83" s="25">
        <v>27</v>
      </c>
      <c r="E83" s="25">
        <v>0</v>
      </c>
      <c r="F83" s="27">
        <v>17</v>
      </c>
      <c r="G83" s="27">
        <v>0</v>
      </c>
      <c r="H83" s="27">
        <v>19</v>
      </c>
      <c r="I83" s="27">
        <v>0</v>
      </c>
      <c r="J83" s="27">
        <v>33</v>
      </c>
      <c r="K83" s="27">
        <v>0</v>
      </c>
      <c r="L83" s="27">
        <v>24</v>
      </c>
      <c r="M83" s="27">
        <v>0</v>
      </c>
      <c r="N83" s="27">
        <v>18</v>
      </c>
      <c r="O83" s="27">
        <v>0</v>
      </c>
      <c r="P83" s="27">
        <v>17</v>
      </c>
      <c r="Q83" s="27">
        <v>0</v>
      </c>
      <c r="R83" s="27">
        <v>13</v>
      </c>
      <c r="S83" s="27">
        <v>0</v>
      </c>
      <c r="T83" s="27">
        <v>8</v>
      </c>
      <c r="U83" s="27">
        <v>0</v>
      </c>
      <c r="V83" s="27">
        <v>11</v>
      </c>
      <c r="W83" s="27">
        <v>0</v>
      </c>
      <c r="X83" s="27">
        <v>15</v>
      </c>
      <c r="Y83" s="27">
        <v>0</v>
      </c>
      <c r="Z83" s="12">
        <f t="shared" si="2"/>
        <v>264</v>
      </c>
      <c r="AA83" s="13">
        <f t="shared" si="3"/>
        <v>0</v>
      </c>
    </row>
    <row r="84" spans="1:27" x14ac:dyDescent="0.25">
      <c r="A84" s="22" t="s">
        <v>248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1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98</v>
      </c>
      <c r="B85" s="25">
        <v>14</v>
      </c>
      <c r="C85" s="25">
        <v>0</v>
      </c>
      <c r="D85" s="25">
        <v>10</v>
      </c>
      <c r="E85" s="25">
        <v>0</v>
      </c>
      <c r="F85" s="27">
        <v>9</v>
      </c>
      <c r="G85" s="27">
        <v>0</v>
      </c>
      <c r="H85" s="27">
        <v>14</v>
      </c>
      <c r="I85" s="27">
        <v>0</v>
      </c>
      <c r="J85" s="27">
        <v>7</v>
      </c>
      <c r="K85" s="27">
        <v>0</v>
      </c>
      <c r="L85" s="27">
        <v>8</v>
      </c>
      <c r="M85" s="27">
        <v>0</v>
      </c>
      <c r="N85" s="27">
        <v>10</v>
      </c>
      <c r="O85" s="27">
        <v>0</v>
      </c>
      <c r="P85" s="27">
        <v>11</v>
      </c>
      <c r="Q85" s="27">
        <v>0</v>
      </c>
      <c r="R85" s="27">
        <v>7</v>
      </c>
      <c r="S85" s="27">
        <v>0</v>
      </c>
      <c r="T85" s="27">
        <v>12</v>
      </c>
      <c r="U85" s="27">
        <v>0</v>
      </c>
      <c r="V85" s="27">
        <v>15</v>
      </c>
      <c r="W85" s="27">
        <v>0</v>
      </c>
      <c r="X85" s="27">
        <v>9</v>
      </c>
      <c r="Y85" s="27">
        <v>0</v>
      </c>
      <c r="Z85" s="12">
        <f t="shared" si="2"/>
        <v>126</v>
      </c>
      <c r="AA85" s="13">
        <f t="shared" si="3"/>
        <v>0</v>
      </c>
    </row>
    <row r="86" spans="1:27" x14ac:dyDescent="0.25">
      <c r="A86" s="22" t="s">
        <v>99</v>
      </c>
      <c r="B86" s="25">
        <v>34</v>
      </c>
      <c r="C86" s="25">
        <v>0</v>
      </c>
      <c r="D86" s="25">
        <v>14</v>
      </c>
      <c r="E86" s="25">
        <v>0</v>
      </c>
      <c r="F86" s="27">
        <v>9</v>
      </c>
      <c r="G86" s="27">
        <v>0</v>
      </c>
      <c r="H86" s="27">
        <v>18</v>
      </c>
      <c r="I86" s="27">
        <v>0</v>
      </c>
      <c r="J86" s="27">
        <v>6</v>
      </c>
      <c r="K86" s="27">
        <v>0</v>
      </c>
      <c r="L86" s="27">
        <v>6</v>
      </c>
      <c r="M86" s="27">
        <v>0</v>
      </c>
      <c r="N86" s="27">
        <v>5</v>
      </c>
      <c r="O86" s="27">
        <v>0</v>
      </c>
      <c r="P86" s="27">
        <v>8</v>
      </c>
      <c r="Q86" s="27">
        <v>0</v>
      </c>
      <c r="R86" s="27">
        <v>4</v>
      </c>
      <c r="S86" s="27">
        <v>0</v>
      </c>
      <c r="T86" s="27">
        <v>8</v>
      </c>
      <c r="U86" s="27">
        <v>0</v>
      </c>
      <c r="V86" s="27">
        <v>22</v>
      </c>
      <c r="W86" s="27">
        <v>0</v>
      </c>
      <c r="X86" s="27">
        <v>10</v>
      </c>
      <c r="Y86" s="27">
        <v>0</v>
      </c>
      <c r="Z86" s="12">
        <f t="shared" si="2"/>
        <v>144</v>
      </c>
      <c r="AA86" s="13">
        <f t="shared" si="3"/>
        <v>0</v>
      </c>
    </row>
    <row r="87" spans="1:27" x14ac:dyDescent="0.25">
      <c r="A87" s="22" t="s">
        <v>100</v>
      </c>
      <c r="B87" s="25">
        <v>5</v>
      </c>
      <c r="C87" s="25">
        <v>0</v>
      </c>
      <c r="D87" s="25">
        <v>2</v>
      </c>
      <c r="E87" s="25">
        <v>0</v>
      </c>
      <c r="F87" s="27">
        <v>1</v>
      </c>
      <c r="G87" s="27">
        <v>0</v>
      </c>
      <c r="H87" s="27">
        <v>4</v>
      </c>
      <c r="I87" s="27">
        <v>0</v>
      </c>
      <c r="J87" s="27">
        <v>2</v>
      </c>
      <c r="K87" s="27">
        <v>0</v>
      </c>
      <c r="L87" s="27">
        <v>1</v>
      </c>
      <c r="M87" s="27">
        <v>0</v>
      </c>
      <c r="N87" s="27">
        <v>0</v>
      </c>
      <c r="O87" s="27">
        <v>0</v>
      </c>
      <c r="P87" s="27">
        <v>4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4</v>
      </c>
      <c r="W87" s="27">
        <v>0</v>
      </c>
      <c r="X87" s="27">
        <v>0</v>
      </c>
      <c r="Y87" s="27">
        <v>0</v>
      </c>
      <c r="Z87" s="12">
        <f t="shared" si="2"/>
        <v>23</v>
      </c>
      <c r="AA87" s="13">
        <f t="shared" si="3"/>
        <v>0</v>
      </c>
    </row>
    <row r="88" spans="1:27" x14ac:dyDescent="0.25">
      <c r="A88" s="22" t="s">
        <v>101</v>
      </c>
      <c r="B88" s="25">
        <v>1</v>
      </c>
      <c r="C88" s="25">
        <v>0</v>
      </c>
      <c r="D88" s="25">
        <v>1</v>
      </c>
      <c r="E88" s="25">
        <v>0</v>
      </c>
      <c r="F88" s="27">
        <v>0</v>
      </c>
      <c r="G88" s="27">
        <v>0</v>
      </c>
      <c r="H88" s="27">
        <v>1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3</v>
      </c>
      <c r="AA88" s="13">
        <f t="shared" si="3"/>
        <v>0</v>
      </c>
    </row>
    <row r="89" spans="1:27" x14ac:dyDescent="0.25">
      <c r="A89" s="23" t="s">
        <v>102</v>
      </c>
      <c r="B89" s="25">
        <v>245</v>
      </c>
      <c r="C89" s="25">
        <v>0</v>
      </c>
      <c r="D89" s="25">
        <v>203</v>
      </c>
      <c r="E89" s="25">
        <v>2</v>
      </c>
      <c r="F89" s="27">
        <v>290</v>
      </c>
      <c r="G89" s="27">
        <v>10</v>
      </c>
      <c r="H89" s="27">
        <v>252</v>
      </c>
      <c r="I89" s="27">
        <v>0</v>
      </c>
      <c r="J89" s="27">
        <v>328</v>
      </c>
      <c r="K89" s="27">
        <v>1</v>
      </c>
      <c r="L89" s="27">
        <v>316</v>
      </c>
      <c r="M89" s="27">
        <v>2</v>
      </c>
      <c r="N89" s="27">
        <v>383</v>
      </c>
      <c r="O89" s="27">
        <v>8</v>
      </c>
      <c r="P89" s="27">
        <v>300</v>
      </c>
      <c r="Q89" s="27">
        <v>0</v>
      </c>
      <c r="R89" s="27">
        <v>395</v>
      </c>
      <c r="S89" s="27">
        <v>0</v>
      </c>
      <c r="T89" s="27">
        <v>282</v>
      </c>
      <c r="U89" s="27">
        <v>0</v>
      </c>
      <c r="V89" s="27">
        <v>277</v>
      </c>
      <c r="W89" s="27">
        <v>0</v>
      </c>
      <c r="X89" s="27">
        <v>254</v>
      </c>
      <c r="Y89" s="27">
        <v>0</v>
      </c>
      <c r="Z89" s="12">
        <f t="shared" si="2"/>
        <v>3525</v>
      </c>
      <c r="AA89" s="13">
        <f t="shared" si="3"/>
        <v>23</v>
      </c>
    </row>
    <row r="90" spans="1:27" x14ac:dyDescent="0.25">
      <c r="A90" s="23" t="s">
        <v>103</v>
      </c>
      <c r="B90" s="25">
        <v>3</v>
      </c>
      <c r="C90" s="25">
        <v>0</v>
      </c>
      <c r="D90" s="25">
        <v>2</v>
      </c>
      <c r="E90" s="25">
        <v>0</v>
      </c>
      <c r="F90" s="27">
        <v>13</v>
      </c>
      <c r="G90" s="27">
        <v>0</v>
      </c>
      <c r="H90" s="27">
        <v>3</v>
      </c>
      <c r="I90" s="27">
        <v>0</v>
      </c>
      <c r="J90" s="27">
        <v>9</v>
      </c>
      <c r="K90" s="27">
        <v>0</v>
      </c>
      <c r="L90" s="27">
        <v>8</v>
      </c>
      <c r="M90" s="27">
        <v>0</v>
      </c>
      <c r="N90" s="27">
        <v>20</v>
      </c>
      <c r="O90" s="27">
        <v>1</v>
      </c>
      <c r="P90" s="27">
        <v>20</v>
      </c>
      <c r="Q90" s="27">
        <v>0</v>
      </c>
      <c r="R90" s="27">
        <v>9</v>
      </c>
      <c r="S90" s="27">
        <v>0</v>
      </c>
      <c r="T90" s="27">
        <v>21</v>
      </c>
      <c r="U90" s="27">
        <v>0</v>
      </c>
      <c r="V90" s="27">
        <v>5</v>
      </c>
      <c r="W90" s="27">
        <v>0</v>
      </c>
      <c r="X90" s="27">
        <v>5</v>
      </c>
      <c r="Y90" s="27">
        <v>0</v>
      </c>
      <c r="Z90" s="12">
        <f t="shared" si="2"/>
        <v>118</v>
      </c>
      <c r="AA90" s="13">
        <f t="shared" si="3"/>
        <v>1</v>
      </c>
    </row>
    <row r="91" spans="1:27" x14ac:dyDescent="0.25">
      <c r="A91" s="22" t="s">
        <v>104</v>
      </c>
      <c r="B91" s="25">
        <v>0</v>
      </c>
      <c r="C91" s="25">
        <v>0</v>
      </c>
      <c r="D91" s="25">
        <v>0</v>
      </c>
      <c r="E91" s="25">
        <v>0</v>
      </c>
      <c r="F91" s="27">
        <v>1</v>
      </c>
      <c r="G91" s="27">
        <v>0</v>
      </c>
      <c r="H91" s="27">
        <v>1</v>
      </c>
      <c r="I91" s="27">
        <v>0</v>
      </c>
      <c r="J91" s="27">
        <v>2</v>
      </c>
      <c r="K91" s="27">
        <v>0</v>
      </c>
      <c r="L91" s="27">
        <v>0</v>
      </c>
      <c r="M91" s="27">
        <v>0</v>
      </c>
      <c r="N91" s="27">
        <v>2</v>
      </c>
      <c r="O91" s="27">
        <v>0</v>
      </c>
      <c r="P91" s="27">
        <v>0</v>
      </c>
      <c r="Q91" s="27">
        <v>0</v>
      </c>
      <c r="R91" s="27">
        <v>2</v>
      </c>
      <c r="S91" s="27">
        <v>0</v>
      </c>
      <c r="T91" s="27">
        <v>0</v>
      </c>
      <c r="U91" s="27">
        <v>0</v>
      </c>
      <c r="V91" s="27">
        <v>3</v>
      </c>
      <c r="W91" s="27">
        <v>0</v>
      </c>
      <c r="X91" s="27">
        <v>0</v>
      </c>
      <c r="Y91" s="27">
        <v>0</v>
      </c>
      <c r="Z91" s="12">
        <f t="shared" si="2"/>
        <v>11</v>
      </c>
      <c r="AA91" s="13">
        <f t="shared" si="3"/>
        <v>0</v>
      </c>
    </row>
    <row r="92" spans="1:27" x14ac:dyDescent="0.25">
      <c r="A92" s="23" t="s">
        <v>241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1</v>
      </c>
      <c r="AA92" s="13">
        <f t="shared" si="3"/>
        <v>0</v>
      </c>
    </row>
    <row r="93" spans="1:27" x14ac:dyDescent="0.25">
      <c r="A93" s="22" t="s">
        <v>105</v>
      </c>
      <c r="B93" s="25">
        <v>100</v>
      </c>
      <c r="C93" s="25">
        <v>0</v>
      </c>
      <c r="D93" s="25">
        <v>88</v>
      </c>
      <c r="E93" s="25">
        <v>0</v>
      </c>
      <c r="F93" s="27">
        <v>124</v>
      </c>
      <c r="G93" s="27">
        <v>0</v>
      </c>
      <c r="H93" s="27">
        <v>110</v>
      </c>
      <c r="I93" s="27">
        <v>0</v>
      </c>
      <c r="J93" s="27">
        <v>88</v>
      </c>
      <c r="K93" s="27">
        <v>0</v>
      </c>
      <c r="L93" s="27">
        <v>96</v>
      </c>
      <c r="M93" s="27">
        <v>0</v>
      </c>
      <c r="N93" s="27">
        <v>101</v>
      </c>
      <c r="O93" s="27">
        <v>0</v>
      </c>
      <c r="P93" s="27">
        <v>81</v>
      </c>
      <c r="Q93" s="27">
        <v>0</v>
      </c>
      <c r="R93" s="27">
        <v>97</v>
      </c>
      <c r="S93" s="27">
        <v>0</v>
      </c>
      <c r="T93" s="27">
        <v>82</v>
      </c>
      <c r="U93" s="27">
        <v>0</v>
      </c>
      <c r="V93" s="27">
        <v>98</v>
      </c>
      <c r="W93" s="27">
        <v>0</v>
      </c>
      <c r="X93" s="27">
        <v>120</v>
      </c>
      <c r="Y93" s="27">
        <v>0</v>
      </c>
      <c r="Z93" s="12">
        <f t="shared" si="2"/>
        <v>1185</v>
      </c>
      <c r="AA93" s="13">
        <f t="shared" si="3"/>
        <v>0</v>
      </c>
    </row>
    <row r="94" spans="1:27" x14ac:dyDescent="0.25">
      <c r="A94" s="22" t="s">
        <v>106</v>
      </c>
      <c r="B94" s="25">
        <v>13</v>
      </c>
      <c r="C94" s="25">
        <v>0</v>
      </c>
      <c r="D94" s="25">
        <v>17</v>
      </c>
      <c r="E94" s="25">
        <v>2</v>
      </c>
      <c r="F94" s="27">
        <v>7</v>
      </c>
      <c r="G94" s="27">
        <v>5</v>
      </c>
      <c r="H94" s="27">
        <v>11</v>
      </c>
      <c r="I94" s="27">
        <v>0</v>
      </c>
      <c r="J94" s="27">
        <v>9</v>
      </c>
      <c r="K94" s="27">
        <v>0</v>
      </c>
      <c r="L94" s="27">
        <v>8</v>
      </c>
      <c r="M94" s="27">
        <v>0</v>
      </c>
      <c r="N94" s="27">
        <v>12</v>
      </c>
      <c r="O94" s="27">
        <v>0</v>
      </c>
      <c r="P94" s="27">
        <v>8</v>
      </c>
      <c r="Q94" s="27">
        <v>0</v>
      </c>
      <c r="R94" s="27">
        <v>4</v>
      </c>
      <c r="S94" s="27">
        <v>0</v>
      </c>
      <c r="T94" s="27">
        <v>11</v>
      </c>
      <c r="U94" s="27">
        <v>0</v>
      </c>
      <c r="V94" s="27">
        <v>16</v>
      </c>
      <c r="W94" s="27">
        <v>0</v>
      </c>
      <c r="X94" s="27">
        <v>12</v>
      </c>
      <c r="Y94" s="27">
        <v>0</v>
      </c>
      <c r="Z94" s="12">
        <f t="shared" si="2"/>
        <v>128</v>
      </c>
      <c r="AA94" s="13">
        <f t="shared" si="3"/>
        <v>7</v>
      </c>
    </row>
    <row r="95" spans="1:27" x14ac:dyDescent="0.25">
      <c r="A95" s="22" t="s">
        <v>107</v>
      </c>
      <c r="B95" s="25">
        <v>128</v>
      </c>
      <c r="C95" s="25">
        <v>0</v>
      </c>
      <c r="D95" s="25">
        <v>109</v>
      </c>
      <c r="E95" s="25">
        <v>1</v>
      </c>
      <c r="F95" s="27">
        <v>127</v>
      </c>
      <c r="G95" s="27">
        <v>0</v>
      </c>
      <c r="H95" s="27">
        <v>123</v>
      </c>
      <c r="I95" s="27">
        <v>4</v>
      </c>
      <c r="J95" s="27">
        <v>119</v>
      </c>
      <c r="K95" s="27">
        <v>1</v>
      </c>
      <c r="L95" s="27">
        <v>86</v>
      </c>
      <c r="M95" s="27">
        <v>1</v>
      </c>
      <c r="N95" s="27">
        <v>96</v>
      </c>
      <c r="O95" s="27">
        <v>0</v>
      </c>
      <c r="P95" s="27">
        <v>114</v>
      </c>
      <c r="Q95" s="27">
        <v>0</v>
      </c>
      <c r="R95" s="27">
        <v>84</v>
      </c>
      <c r="S95" s="27">
        <v>1</v>
      </c>
      <c r="T95" s="27">
        <v>119</v>
      </c>
      <c r="U95" s="27">
        <v>1</v>
      </c>
      <c r="V95" s="27">
        <v>95</v>
      </c>
      <c r="W95" s="27">
        <v>1</v>
      </c>
      <c r="X95" s="27">
        <v>111</v>
      </c>
      <c r="Y95" s="27">
        <v>1</v>
      </c>
      <c r="Z95" s="12">
        <f t="shared" si="2"/>
        <v>1311</v>
      </c>
      <c r="AA95" s="13">
        <f t="shared" si="3"/>
        <v>11</v>
      </c>
    </row>
    <row r="96" spans="1:27" x14ac:dyDescent="0.25">
      <c r="A96" s="23" t="s">
        <v>108</v>
      </c>
      <c r="B96" s="27">
        <v>1</v>
      </c>
      <c r="C96" s="27">
        <v>0</v>
      </c>
      <c r="D96" s="25">
        <v>1</v>
      </c>
      <c r="E96" s="25">
        <v>0</v>
      </c>
      <c r="F96" s="27">
        <v>1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8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14</v>
      </c>
      <c r="AA96" s="13">
        <f t="shared" si="3"/>
        <v>0</v>
      </c>
    </row>
    <row r="97" spans="1:27" x14ac:dyDescent="0.25">
      <c r="A97" s="23" t="s">
        <v>109</v>
      </c>
      <c r="B97" s="27">
        <v>1070</v>
      </c>
      <c r="C97" s="27">
        <v>0</v>
      </c>
      <c r="D97" s="25">
        <v>1201</v>
      </c>
      <c r="E97" s="25">
        <v>0</v>
      </c>
      <c r="F97" s="27">
        <v>821</v>
      </c>
      <c r="G97" s="27">
        <v>0</v>
      </c>
      <c r="H97" s="27">
        <v>773</v>
      </c>
      <c r="I97" s="27">
        <v>0</v>
      </c>
      <c r="J97" s="27">
        <v>880</v>
      </c>
      <c r="K97" s="27">
        <v>0</v>
      </c>
      <c r="L97" s="27">
        <v>928</v>
      </c>
      <c r="M97" s="27">
        <v>0</v>
      </c>
      <c r="N97" s="27">
        <v>1083</v>
      </c>
      <c r="O97" s="27">
        <v>1</v>
      </c>
      <c r="P97" s="27">
        <v>809</v>
      </c>
      <c r="Q97" s="27">
        <v>0</v>
      </c>
      <c r="R97" s="27">
        <v>946</v>
      </c>
      <c r="S97" s="27">
        <v>0</v>
      </c>
      <c r="T97" s="27">
        <v>713</v>
      </c>
      <c r="U97" s="27">
        <v>0</v>
      </c>
      <c r="V97" s="27">
        <v>806</v>
      </c>
      <c r="W97" s="27">
        <v>0</v>
      </c>
      <c r="X97" s="27">
        <v>885</v>
      </c>
      <c r="Y97" s="27">
        <v>0</v>
      </c>
      <c r="Z97" s="12">
        <f t="shared" si="2"/>
        <v>10915</v>
      </c>
      <c r="AA97" s="13">
        <f t="shared" si="3"/>
        <v>1</v>
      </c>
    </row>
    <row r="98" spans="1:27" x14ac:dyDescent="0.25">
      <c r="A98" s="22" t="s">
        <v>110</v>
      </c>
      <c r="B98" s="25">
        <v>166</v>
      </c>
      <c r="C98" s="25">
        <v>0</v>
      </c>
      <c r="D98" s="25">
        <v>154</v>
      </c>
      <c r="E98" s="25">
        <v>0</v>
      </c>
      <c r="F98" s="27">
        <v>124</v>
      </c>
      <c r="G98" s="27">
        <v>0</v>
      </c>
      <c r="H98" s="27">
        <v>136</v>
      </c>
      <c r="I98" s="27">
        <v>0</v>
      </c>
      <c r="J98" s="27">
        <v>151</v>
      </c>
      <c r="K98" s="27">
        <v>0</v>
      </c>
      <c r="L98" s="27">
        <v>124</v>
      </c>
      <c r="M98" s="27">
        <v>0</v>
      </c>
      <c r="N98" s="27">
        <v>101</v>
      </c>
      <c r="O98" s="27">
        <v>0</v>
      </c>
      <c r="P98" s="27">
        <v>118</v>
      </c>
      <c r="Q98" s="27">
        <v>0</v>
      </c>
      <c r="R98" s="27">
        <v>115</v>
      </c>
      <c r="S98" s="27">
        <v>0</v>
      </c>
      <c r="T98" s="27">
        <v>132</v>
      </c>
      <c r="U98" s="27">
        <v>0</v>
      </c>
      <c r="V98" s="27">
        <v>142</v>
      </c>
      <c r="W98" s="27">
        <v>0</v>
      </c>
      <c r="X98" s="27">
        <v>113</v>
      </c>
      <c r="Y98" s="27">
        <v>0</v>
      </c>
      <c r="Z98" s="12">
        <f t="shared" si="2"/>
        <v>1576</v>
      </c>
      <c r="AA98" s="13">
        <f t="shared" si="3"/>
        <v>0</v>
      </c>
    </row>
    <row r="99" spans="1:27" x14ac:dyDescent="0.25">
      <c r="A99" s="23" t="s">
        <v>111</v>
      </c>
      <c r="B99" s="27">
        <v>0</v>
      </c>
      <c r="C99" s="27">
        <v>0</v>
      </c>
      <c r="D99" s="25">
        <v>1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2</v>
      </c>
      <c r="W99" s="27">
        <v>0</v>
      </c>
      <c r="X99" s="27">
        <v>0</v>
      </c>
      <c r="Y99" s="27">
        <v>0</v>
      </c>
      <c r="Z99" s="12">
        <f t="shared" si="2"/>
        <v>4</v>
      </c>
      <c r="AA99" s="13">
        <f t="shared" si="3"/>
        <v>0</v>
      </c>
    </row>
    <row r="100" spans="1:27" x14ac:dyDescent="0.25">
      <c r="A100" s="23" t="s">
        <v>112</v>
      </c>
      <c r="B100" s="27">
        <v>2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1</v>
      </c>
      <c r="Q100" s="27">
        <v>0</v>
      </c>
      <c r="R100" s="27">
        <v>1</v>
      </c>
      <c r="S100" s="27">
        <v>0</v>
      </c>
      <c r="T100" s="27">
        <v>2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113</v>
      </c>
      <c r="B101" s="27">
        <v>8</v>
      </c>
      <c r="C101" s="27">
        <v>0</v>
      </c>
      <c r="D101" s="25">
        <v>10</v>
      </c>
      <c r="E101" s="25">
        <v>0</v>
      </c>
      <c r="F101" s="27">
        <v>16</v>
      </c>
      <c r="G101" s="27">
        <v>0</v>
      </c>
      <c r="H101" s="27">
        <v>4</v>
      </c>
      <c r="I101" s="27">
        <v>0</v>
      </c>
      <c r="J101" s="27">
        <v>9</v>
      </c>
      <c r="K101" s="27">
        <v>0</v>
      </c>
      <c r="L101" s="27">
        <v>4</v>
      </c>
      <c r="M101" s="27">
        <v>0</v>
      </c>
      <c r="N101" s="27">
        <v>4</v>
      </c>
      <c r="O101" s="27">
        <v>0</v>
      </c>
      <c r="P101" s="27">
        <v>18</v>
      </c>
      <c r="Q101" s="27">
        <v>0</v>
      </c>
      <c r="R101" s="27">
        <v>8</v>
      </c>
      <c r="S101" s="27">
        <v>0</v>
      </c>
      <c r="T101" s="27">
        <v>9</v>
      </c>
      <c r="U101" s="27">
        <v>0</v>
      </c>
      <c r="V101" s="27">
        <v>2</v>
      </c>
      <c r="W101" s="27">
        <v>0</v>
      </c>
      <c r="X101" s="27">
        <v>24</v>
      </c>
      <c r="Y101" s="27">
        <v>0</v>
      </c>
      <c r="Z101" s="12">
        <f t="shared" si="2"/>
        <v>116</v>
      </c>
      <c r="AA101" s="13">
        <f t="shared" si="3"/>
        <v>0</v>
      </c>
    </row>
    <row r="102" spans="1:27" x14ac:dyDescent="0.25">
      <c r="A102" s="23" t="s">
        <v>114</v>
      </c>
      <c r="B102" s="27">
        <v>0</v>
      </c>
      <c r="C102" s="27">
        <v>0</v>
      </c>
      <c r="D102" s="25">
        <v>0</v>
      </c>
      <c r="E102" s="25">
        <v>0</v>
      </c>
      <c r="F102" s="27">
        <v>1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1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6</v>
      </c>
      <c r="AA102" s="13">
        <f t="shared" si="3"/>
        <v>0</v>
      </c>
    </row>
    <row r="103" spans="1:27" x14ac:dyDescent="0.25">
      <c r="A103" s="22" t="s">
        <v>115</v>
      </c>
      <c r="B103" s="25">
        <v>0</v>
      </c>
      <c r="C103" s="25">
        <v>0</v>
      </c>
      <c r="D103" s="25">
        <v>1</v>
      </c>
      <c r="E103" s="25">
        <v>0</v>
      </c>
      <c r="F103" s="27">
        <v>1</v>
      </c>
      <c r="G103" s="27">
        <v>0</v>
      </c>
      <c r="H103" s="27">
        <v>0</v>
      </c>
      <c r="I103" s="27">
        <v>0</v>
      </c>
      <c r="J103" s="27">
        <v>1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2"/>
        <v>6</v>
      </c>
      <c r="AA103" s="13">
        <f t="shared" si="3"/>
        <v>0</v>
      </c>
    </row>
    <row r="104" spans="1:27" x14ac:dyDescent="0.25">
      <c r="A104" s="22" t="s">
        <v>116</v>
      </c>
      <c r="B104" s="25">
        <v>5</v>
      </c>
      <c r="C104" s="25">
        <v>0</v>
      </c>
      <c r="D104" s="25">
        <v>6</v>
      </c>
      <c r="E104" s="25">
        <v>0</v>
      </c>
      <c r="F104" s="27">
        <v>19</v>
      </c>
      <c r="G104" s="27">
        <v>0</v>
      </c>
      <c r="H104" s="27">
        <v>3</v>
      </c>
      <c r="I104" s="27">
        <v>0</v>
      </c>
      <c r="J104" s="27">
        <v>1</v>
      </c>
      <c r="K104" s="27">
        <v>0</v>
      </c>
      <c r="L104" s="27">
        <v>4</v>
      </c>
      <c r="M104" s="27">
        <v>1</v>
      </c>
      <c r="N104" s="27">
        <v>0</v>
      </c>
      <c r="O104" s="27">
        <v>0</v>
      </c>
      <c r="P104" s="27">
        <v>1</v>
      </c>
      <c r="Q104" s="27">
        <v>0</v>
      </c>
      <c r="R104" s="27">
        <v>4</v>
      </c>
      <c r="S104" s="27">
        <v>0</v>
      </c>
      <c r="T104" s="27">
        <v>2</v>
      </c>
      <c r="U104" s="27">
        <v>1</v>
      </c>
      <c r="V104" s="27">
        <v>4</v>
      </c>
      <c r="W104" s="27">
        <v>0</v>
      </c>
      <c r="X104" s="27">
        <v>6</v>
      </c>
      <c r="Y104" s="27">
        <v>0</v>
      </c>
      <c r="Z104" s="12">
        <f t="shared" si="2"/>
        <v>55</v>
      </c>
      <c r="AA104" s="13">
        <f t="shared" si="3"/>
        <v>2</v>
      </c>
    </row>
    <row r="105" spans="1:27" x14ac:dyDescent="0.25">
      <c r="A105" s="22" t="s">
        <v>117</v>
      </c>
      <c r="B105" s="25">
        <v>1</v>
      </c>
      <c r="C105" s="25">
        <v>0</v>
      </c>
      <c r="D105" s="25">
        <v>3</v>
      </c>
      <c r="E105" s="25">
        <v>0</v>
      </c>
      <c r="F105" s="27">
        <v>1</v>
      </c>
      <c r="G105" s="27">
        <v>0</v>
      </c>
      <c r="H105" s="27">
        <v>3</v>
      </c>
      <c r="I105" s="27">
        <v>0</v>
      </c>
      <c r="J105" s="27">
        <v>2</v>
      </c>
      <c r="K105" s="27">
        <v>0</v>
      </c>
      <c r="L105" s="27">
        <v>3</v>
      </c>
      <c r="M105" s="27">
        <v>0</v>
      </c>
      <c r="N105" s="27">
        <v>3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5</v>
      </c>
      <c r="U105" s="27">
        <v>0</v>
      </c>
      <c r="V105" s="27">
        <v>1</v>
      </c>
      <c r="W105" s="27">
        <v>0</v>
      </c>
      <c r="X105" s="27">
        <v>3</v>
      </c>
      <c r="Y105" s="27">
        <v>0</v>
      </c>
      <c r="Z105" s="12">
        <f t="shared" si="2"/>
        <v>26</v>
      </c>
      <c r="AA105" s="13">
        <f t="shared" si="3"/>
        <v>0</v>
      </c>
    </row>
    <row r="106" spans="1:27" x14ac:dyDescent="0.25">
      <c r="A106" s="23" t="s">
        <v>118</v>
      </c>
      <c r="B106" s="25">
        <v>0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1</v>
      </c>
      <c r="Y106" s="27">
        <v>0</v>
      </c>
      <c r="Z106" s="12">
        <f t="shared" si="2"/>
        <v>5</v>
      </c>
      <c r="AA106" s="13">
        <f t="shared" si="3"/>
        <v>0</v>
      </c>
    </row>
    <row r="107" spans="1:27" x14ac:dyDescent="0.25">
      <c r="A107" s="23" t="s">
        <v>119</v>
      </c>
      <c r="B107" s="25">
        <v>0</v>
      </c>
      <c r="C107" s="25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1</v>
      </c>
      <c r="W107" s="27">
        <v>0</v>
      </c>
      <c r="X107" s="27">
        <v>0</v>
      </c>
      <c r="Y107" s="27">
        <v>0</v>
      </c>
      <c r="Z107" s="12">
        <f t="shared" si="2"/>
        <v>2</v>
      </c>
      <c r="AA107" s="13">
        <f t="shared" si="3"/>
        <v>0</v>
      </c>
    </row>
    <row r="108" spans="1:27" x14ac:dyDescent="0.25">
      <c r="A108" s="23" t="s">
        <v>120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1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2" t="s">
        <v>121</v>
      </c>
      <c r="B109" s="25">
        <v>6</v>
      </c>
      <c r="C109" s="25">
        <v>0</v>
      </c>
      <c r="D109" s="25">
        <v>17</v>
      </c>
      <c r="E109" s="25">
        <v>0</v>
      </c>
      <c r="F109" s="27">
        <v>13</v>
      </c>
      <c r="G109" s="27">
        <v>1</v>
      </c>
      <c r="H109" s="27">
        <v>14</v>
      </c>
      <c r="I109" s="27">
        <v>0</v>
      </c>
      <c r="J109" s="27">
        <v>8</v>
      </c>
      <c r="K109" s="27">
        <v>0</v>
      </c>
      <c r="L109" s="27">
        <v>5</v>
      </c>
      <c r="M109" s="27">
        <v>0</v>
      </c>
      <c r="N109" s="27">
        <v>1</v>
      </c>
      <c r="O109" s="27">
        <v>0</v>
      </c>
      <c r="P109" s="27">
        <v>7</v>
      </c>
      <c r="Q109" s="27">
        <v>0</v>
      </c>
      <c r="R109" s="27">
        <v>11</v>
      </c>
      <c r="S109" s="27">
        <v>0</v>
      </c>
      <c r="T109" s="27">
        <v>3</v>
      </c>
      <c r="U109" s="27">
        <v>0</v>
      </c>
      <c r="V109" s="27">
        <v>14</v>
      </c>
      <c r="W109" s="27">
        <v>0</v>
      </c>
      <c r="X109" s="27">
        <v>13</v>
      </c>
      <c r="Y109" s="27">
        <v>0</v>
      </c>
      <c r="Z109" s="12">
        <f t="shared" si="2"/>
        <v>112</v>
      </c>
      <c r="AA109" s="13">
        <f t="shared" si="3"/>
        <v>1</v>
      </c>
    </row>
    <row r="110" spans="1:27" x14ac:dyDescent="0.25">
      <c r="A110" s="22" t="s">
        <v>122</v>
      </c>
      <c r="B110" s="25">
        <v>1</v>
      </c>
      <c r="C110" s="25">
        <v>0</v>
      </c>
      <c r="D110" s="25">
        <v>1</v>
      </c>
      <c r="E110" s="25">
        <v>0</v>
      </c>
      <c r="F110" s="27">
        <v>2</v>
      </c>
      <c r="G110" s="27">
        <v>0</v>
      </c>
      <c r="H110" s="27">
        <v>1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7</v>
      </c>
      <c r="O110" s="27">
        <v>0</v>
      </c>
      <c r="P110" s="27">
        <v>1</v>
      </c>
      <c r="Q110" s="27">
        <v>0</v>
      </c>
      <c r="R110" s="27">
        <v>3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21</v>
      </c>
      <c r="AA110" s="13">
        <f t="shared" si="3"/>
        <v>0</v>
      </c>
    </row>
    <row r="111" spans="1:27" x14ac:dyDescent="0.25">
      <c r="A111" s="23" t="s">
        <v>123</v>
      </c>
      <c r="B111" s="25">
        <v>1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1</v>
      </c>
      <c r="Y111" s="27">
        <v>0</v>
      </c>
      <c r="Z111" s="12">
        <f t="shared" si="2"/>
        <v>6</v>
      </c>
      <c r="AA111" s="13">
        <f t="shared" si="3"/>
        <v>0</v>
      </c>
    </row>
    <row r="112" spans="1:27" x14ac:dyDescent="0.25">
      <c r="A112" s="23" t="s">
        <v>124</v>
      </c>
      <c r="B112" s="25">
        <v>2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1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2"/>
        <v>6</v>
      </c>
      <c r="AA112" s="13">
        <f t="shared" si="3"/>
        <v>0</v>
      </c>
    </row>
    <row r="113" spans="1:27" x14ac:dyDescent="0.25">
      <c r="A113" s="23" t="s">
        <v>125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0</v>
      </c>
      <c r="M113" s="27">
        <v>0</v>
      </c>
      <c r="N113" s="27">
        <v>3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126</v>
      </c>
      <c r="B114" s="25">
        <v>25</v>
      </c>
      <c r="C114" s="25">
        <v>0</v>
      </c>
      <c r="D114" s="25">
        <v>27</v>
      </c>
      <c r="E114" s="25">
        <v>0</v>
      </c>
      <c r="F114" s="27">
        <v>13</v>
      </c>
      <c r="G114" s="27">
        <v>0</v>
      </c>
      <c r="H114" s="27">
        <v>20</v>
      </c>
      <c r="I114" s="27">
        <v>0</v>
      </c>
      <c r="J114" s="27">
        <v>13</v>
      </c>
      <c r="K114" s="27">
        <v>0</v>
      </c>
      <c r="L114" s="27">
        <v>18</v>
      </c>
      <c r="M114" s="27">
        <v>0</v>
      </c>
      <c r="N114" s="27">
        <v>71</v>
      </c>
      <c r="O114" s="27">
        <v>0</v>
      </c>
      <c r="P114" s="27">
        <v>35</v>
      </c>
      <c r="Q114" s="27">
        <v>0</v>
      </c>
      <c r="R114" s="27">
        <v>37</v>
      </c>
      <c r="S114" s="27">
        <v>0</v>
      </c>
      <c r="T114" s="27">
        <v>57</v>
      </c>
      <c r="U114" s="27">
        <v>41</v>
      </c>
      <c r="V114" s="27">
        <v>25</v>
      </c>
      <c r="W114" s="27">
        <v>0</v>
      </c>
      <c r="X114" s="27">
        <v>16</v>
      </c>
      <c r="Y114" s="27">
        <v>0</v>
      </c>
      <c r="Z114" s="12">
        <f t="shared" si="2"/>
        <v>357</v>
      </c>
      <c r="AA114" s="13">
        <f t="shared" si="3"/>
        <v>41</v>
      </c>
    </row>
    <row r="115" spans="1:27" x14ac:dyDescent="0.25">
      <c r="A115" s="22" t="s">
        <v>127</v>
      </c>
      <c r="B115" s="25">
        <v>0</v>
      </c>
      <c r="C115" s="25">
        <v>0</v>
      </c>
      <c r="D115" s="25">
        <v>0</v>
      </c>
      <c r="E115" s="25">
        <v>0</v>
      </c>
      <c r="F115" s="27">
        <v>1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2"/>
        <v>4</v>
      </c>
      <c r="AA115" s="13">
        <f t="shared" si="3"/>
        <v>0</v>
      </c>
    </row>
    <row r="116" spans="1:27" x14ac:dyDescent="0.25">
      <c r="A116" s="22" t="s">
        <v>128</v>
      </c>
      <c r="B116" s="25">
        <v>0</v>
      </c>
      <c r="C116" s="25">
        <v>0</v>
      </c>
      <c r="D116" s="25">
        <v>1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4</v>
      </c>
      <c r="AA116" s="13">
        <f t="shared" si="3"/>
        <v>0</v>
      </c>
    </row>
    <row r="117" spans="1:27" x14ac:dyDescent="0.25">
      <c r="A117" s="22" t="s">
        <v>129</v>
      </c>
      <c r="B117" s="25">
        <v>1</v>
      </c>
      <c r="C117" s="25">
        <v>0</v>
      </c>
      <c r="D117" s="25">
        <v>0</v>
      </c>
      <c r="E117" s="25">
        <v>0</v>
      </c>
      <c r="F117" s="27">
        <v>3</v>
      </c>
      <c r="G117" s="27">
        <v>0</v>
      </c>
      <c r="H117" s="27">
        <v>1</v>
      </c>
      <c r="I117" s="27">
        <v>0</v>
      </c>
      <c r="J117" s="27">
        <v>1</v>
      </c>
      <c r="K117" s="27">
        <v>0</v>
      </c>
      <c r="L117" s="27">
        <v>4</v>
      </c>
      <c r="M117" s="27">
        <v>0</v>
      </c>
      <c r="N117" s="27">
        <v>2</v>
      </c>
      <c r="O117" s="27">
        <v>0</v>
      </c>
      <c r="P117" s="27">
        <v>7</v>
      </c>
      <c r="Q117" s="27">
        <v>0</v>
      </c>
      <c r="R117" s="27">
        <v>2</v>
      </c>
      <c r="S117" s="27">
        <v>0</v>
      </c>
      <c r="T117" s="27">
        <v>1</v>
      </c>
      <c r="U117" s="27">
        <v>0</v>
      </c>
      <c r="V117" s="27">
        <v>3</v>
      </c>
      <c r="W117" s="27">
        <v>0</v>
      </c>
      <c r="X117" s="27">
        <v>1</v>
      </c>
      <c r="Y117" s="27">
        <v>0</v>
      </c>
      <c r="Z117" s="12">
        <f t="shared" si="2"/>
        <v>26</v>
      </c>
      <c r="AA117" s="13">
        <f t="shared" si="3"/>
        <v>0</v>
      </c>
    </row>
    <row r="118" spans="1:27" x14ac:dyDescent="0.25">
      <c r="A118" s="22" t="s">
        <v>131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130</v>
      </c>
      <c r="B119" s="25">
        <v>1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2"/>
        <v>1</v>
      </c>
      <c r="AA119" s="13">
        <f t="shared" si="3"/>
        <v>0</v>
      </c>
    </row>
    <row r="120" spans="1:27" x14ac:dyDescent="0.25">
      <c r="A120" s="22" t="s">
        <v>133</v>
      </c>
      <c r="B120" s="25">
        <v>0</v>
      </c>
      <c r="C120" s="25">
        <v>0</v>
      </c>
      <c r="D120" s="25">
        <v>1</v>
      </c>
      <c r="E120" s="25">
        <v>0</v>
      </c>
      <c r="F120" s="27">
        <v>0</v>
      </c>
      <c r="G120" s="27">
        <v>0</v>
      </c>
      <c r="H120" s="27">
        <v>2</v>
      </c>
      <c r="I120" s="27">
        <v>0</v>
      </c>
      <c r="J120" s="27">
        <v>3</v>
      </c>
      <c r="K120" s="27">
        <v>0</v>
      </c>
      <c r="L120" s="27">
        <v>0</v>
      </c>
      <c r="M120" s="27">
        <v>0</v>
      </c>
      <c r="N120" s="27">
        <v>4</v>
      </c>
      <c r="O120" s="27">
        <v>0</v>
      </c>
      <c r="P120" s="27">
        <v>0</v>
      </c>
      <c r="Q120" s="27">
        <v>0</v>
      </c>
      <c r="R120" s="27">
        <v>5</v>
      </c>
      <c r="S120" s="27">
        <v>0</v>
      </c>
      <c r="T120" s="27">
        <v>1</v>
      </c>
      <c r="U120" s="27">
        <v>0</v>
      </c>
      <c r="V120" s="27">
        <v>2</v>
      </c>
      <c r="W120" s="27">
        <v>0</v>
      </c>
      <c r="X120" s="27">
        <v>4</v>
      </c>
      <c r="Y120" s="27">
        <v>0</v>
      </c>
      <c r="Z120" s="12">
        <f t="shared" si="2"/>
        <v>22</v>
      </c>
      <c r="AA120" s="13">
        <f t="shared" si="3"/>
        <v>0</v>
      </c>
    </row>
    <row r="121" spans="1:27" x14ac:dyDescent="0.25">
      <c r="A121" s="22" t="s">
        <v>134</v>
      </c>
      <c r="B121" s="25">
        <v>240</v>
      </c>
      <c r="C121" s="25">
        <v>0</v>
      </c>
      <c r="D121" s="25">
        <v>142</v>
      </c>
      <c r="E121" s="25">
        <v>0</v>
      </c>
      <c r="F121" s="27">
        <v>129</v>
      </c>
      <c r="G121" s="27">
        <v>0</v>
      </c>
      <c r="H121" s="27">
        <v>143</v>
      </c>
      <c r="I121" s="27">
        <v>0</v>
      </c>
      <c r="J121" s="27">
        <v>154</v>
      </c>
      <c r="K121" s="27">
        <v>0</v>
      </c>
      <c r="L121" s="27">
        <v>143</v>
      </c>
      <c r="M121" s="27">
        <v>0</v>
      </c>
      <c r="N121" s="27">
        <v>159</v>
      </c>
      <c r="O121" s="27">
        <v>0</v>
      </c>
      <c r="P121" s="27">
        <v>157</v>
      </c>
      <c r="Q121" s="27">
        <v>0</v>
      </c>
      <c r="R121" s="27">
        <v>163</v>
      </c>
      <c r="S121" s="27">
        <v>0</v>
      </c>
      <c r="T121" s="27">
        <v>298</v>
      </c>
      <c r="U121" s="27">
        <v>0</v>
      </c>
      <c r="V121" s="27">
        <v>154</v>
      </c>
      <c r="W121" s="27">
        <v>0</v>
      </c>
      <c r="X121" s="27">
        <v>100</v>
      </c>
      <c r="Y121" s="27">
        <v>0</v>
      </c>
      <c r="Z121" s="12">
        <f t="shared" ref="Z121:Z175" si="4">B121+D121+F121+H121+J121+L121+N121+P121+R121+T121+V121+X121</f>
        <v>1982</v>
      </c>
      <c r="AA121" s="13">
        <f t="shared" ref="AA121:AA175" si="5">C121+E121+G121+I121+K121+M121+O121+Q121+S121+U121+W121+Y121</f>
        <v>0</v>
      </c>
    </row>
    <row r="122" spans="1:27" x14ac:dyDescent="0.25">
      <c r="A122" s="23" t="s">
        <v>135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2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5</v>
      </c>
      <c r="AA122" s="13">
        <f t="shared" si="5"/>
        <v>0</v>
      </c>
    </row>
    <row r="123" spans="1:27" x14ac:dyDescent="0.25">
      <c r="A123" s="22" t="s">
        <v>137</v>
      </c>
      <c r="B123" s="25">
        <v>1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3" t="s">
        <v>230</v>
      </c>
      <c r="B124" s="25">
        <v>3</v>
      </c>
      <c r="C124" s="25">
        <v>0</v>
      </c>
      <c r="D124" s="25">
        <v>1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1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6</v>
      </c>
      <c r="AA124" s="13">
        <f t="shared" si="5"/>
        <v>0</v>
      </c>
    </row>
    <row r="125" spans="1:27" x14ac:dyDescent="0.25">
      <c r="A125" s="22" t="s">
        <v>138</v>
      </c>
      <c r="B125" s="25">
        <v>5</v>
      </c>
      <c r="C125" s="25">
        <v>0</v>
      </c>
      <c r="D125" s="25">
        <v>1</v>
      </c>
      <c r="E125" s="25">
        <v>0</v>
      </c>
      <c r="F125" s="27">
        <v>2</v>
      </c>
      <c r="G125" s="27">
        <v>0</v>
      </c>
      <c r="H125" s="27">
        <v>4</v>
      </c>
      <c r="I125" s="27">
        <v>0</v>
      </c>
      <c r="J125" s="27">
        <v>8</v>
      </c>
      <c r="K125" s="27">
        <v>0</v>
      </c>
      <c r="L125" s="27">
        <v>5</v>
      </c>
      <c r="M125" s="27">
        <v>0</v>
      </c>
      <c r="N125" s="27">
        <v>6</v>
      </c>
      <c r="O125" s="27">
        <v>0</v>
      </c>
      <c r="P125" s="27">
        <v>4</v>
      </c>
      <c r="Q125" s="27">
        <v>0</v>
      </c>
      <c r="R125" s="27">
        <v>6</v>
      </c>
      <c r="S125" s="27">
        <v>0</v>
      </c>
      <c r="T125" s="27">
        <v>2</v>
      </c>
      <c r="U125" s="27">
        <v>0</v>
      </c>
      <c r="V125" s="27">
        <v>4</v>
      </c>
      <c r="W125" s="27">
        <v>0</v>
      </c>
      <c r="X125" s="27">
        <v>2</v>
      </c>
      <c r="Y125" s="27">
        <v>0</v>
      </c>
      <c r="Z125" s="12">
        <f t="shared" si="4"/>
        <v>49</v>
      </c>
      <c r="AA125" s="13">
        <f t="shared" si="5"/>
        <v>0</v>
      </c>
    </row>
    <row r="126" spans="1:27" x14ac:dyDescent="0.25">
      <c r="A126" s="23" t="s">
        <v>139</v>
      </c>
      <c r="B126" s="25">
        <v>1</v>
      </c>
      <c r="C126" s="25">
        <v>0</v>
      </c>
      <c r="D126" s="25">
        <v>2</v>
      </c>
      <c r="E126" s="25">
        <v>0</v>
      </c>
      <c r="F126" s="27">
        <v>3</v>
      </c>
      <c r="G126" s="27">
        <v>0</v>
      </c>
      <c r="H126" s="27">
        <v>2</v>
      </c>
      <c r="I126" s="27">
        <v>0</v>
      </c>
      <c r="J126" s="27">
        <v>2</v>
      </c>
      <c r="K126" s="27">
        <v>0</v>
      </c>
      <c r="L126" s="27">
        <v>2</v>
      </c>
      <c r="M126" s="27">
        <v>0</v>
      </c>
      <c r="N126" s="27">
        <v>3</v>
      </c>
      <c r="O126" s="27">
        <v>0</v>
      </c>
      <c r="P126" s="27">
        <v>2</v>
      </c>
      <c r="Q126" s="27">
        <v>0</v>
      </c>
      <c r="R126" s="27">
        <v>0</v>
      </c>
      <c r="S126" s="27">
        <v>0</v>
      </c>
      <c r="T126" s="27">
        <v>4</v>
      </c>
      <c r="U126" s="27">
        <v>0</v>
      </c>
      <c r="V126" s="27">
        <v>2</v>
      </c>
      <c r="W126" s="27">
        <v>0</v>
      </c>
      <c r="X126" s="27">
        <v>4</v>
      </c>
      <c r="Y126" s="27">
        <v>0</v>
      </c>
      <c r="Z126" s="12">
        <f t="shared" si="4"/>
        <v>27</v>
      </c>
      <c r="AA126" s="13">
        <f t="shared" si="5"/>
        <v>0</v>
      </c>
    </row>
    <row r="127" spans="1:27" x14ac:dyDescent="0.25">
      <c r="A127" s="23" t="s">
        <v>140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1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141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4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10</v>
      </c>
      <c r="AA128" s="13">
        <f t="shared" si="5"/>
        <v>0</v>
      </c>
    </row>
    <row r="129" spans="1:27" x14ac:dyDescent="0.25">
      <c r="A129" s="23" t="s">
        <v>142</v>
      </c>
      <c r="B129" s="25">
        <v>3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1</v>
      </c>
      <c r="U129" s="27">
        <v>0</v>
      </c>
      <c r="V129" s="27">
        <v>0</v>
      </c>
      <c r="W129" s="27">
        <v>0</v>
      </c>
      <c r="X129" s="27">
        <v>2</v>
      </c>
      <c r="Y129" s="27">
        <v>0</v>
      </c>
      <c r="Z129" s="12">
        <f t="shared" si="4"/>
        <v>10</v>
      </c>
      <c r="AA129" s="13">
        <f t="shared" si="5"/>
        <v>0</v>
      </c>
    </row>
    <row r="130" spans="1:27" x14ac:dyDescent="0.25">
      <c r="A130" s="22" t="s">
        <v>144</v>
      </c>
      <c r="B130" s="25">
        <v>1</v>
      </c>
      <c r="C130" s="25">
        <v>0</v>
      </c>
      <c r="D130" s="25">
        <v>0</v>
      </c>
      <c r="E130" s="25">
        <v>0</v>
      </c>
      <c r="F130" s="27">
        <v>2</v>
      </c>
      <c r="G130" s="27">
        <v>0</v>
      </c>
      <c r="H130" s="27">
        <v>4</v>
      </c>
      <c r="I130" s="27">
        <v>0</v>
      </c>
      <c r="J130" s="27">
        <v>3</v>
      </c>
      <c r="K130" s="27">
        <v>0</v>
      </c>
      <c r="L130" s="27">
        <v>1</v>
      </c>
      <c r="M130" s="27">
        <v>0</v>
      </c>
      <c r="N130" s="27">
        <v>0</v>
      </c>
      <c r="O130" s="27">
        <v>0</v>
      </c>
      <c r="P130" s="27">
        <v>2</v>
      </c>
      <c r="Q130" s="27">
        <v>0</v>
      </c>
      <c r="R130" s="27">
        <v>2</v>
      </c>
      <c r="S130" s="27">
        <v>0</v>
      </c>
      <c r="T130" s="27">
        <v>2</v>
      </c>
      <c r="U130" s="27">
        <v>0</v>
      </c>
      <c r="V130" s="27">
        <v>2</v>
      </c>
      <c r="W130" s="27">
        <v>0</v>
      </c>
      <c r="X130" s="27">
        <v>2</v>
      </c>
      <c r="Y130" s="27">
        <v>0</v>
      </c>
      <c r="Z130" s="12">
        <f t="shared" si="4"/>
        <v>21</v>
      </c>
      <c r="AA130" s="13">
        <f t="shared" si="5"/>
        <v>0</v>
      </c>
    </row>
    <row r="131" spans="1:27" x14ac:dyDescent="0.25">
      <c r="A131" s="22" t="s">
        <v>145</v>
      </c>
      <c r="B131" s="25">
        <v>15</v>
      </c>
      <c r="C131" s="25">
        <v>0</v>
      </c>
      <c r="D131" s="25">
        <v>16</v>
      </c>
      <c r="E131" s="25">
        <v>0</v>
      </c>
      <c r="F131" s="27">
        <v>15</v>
      </c>
      <c r="G131" s="27">
        <v>0</v>
      </c>
      <c r="H131" s="27">
        <v>20</v>
      </c>
      <c r="I131" s="27">
        <v>0</v>
      </c>
      <c r="J131" s="27">
        <v>12</v>
      </c>
      <c r="K131" s="27">
        <v>0</v>
      </c>
      <c r="L131" s="27">
        <v>18</v>
      </c>
      <c r="M131" s="27">
        <v>0</v>
      </c>
      <c r="N131" s="27">
        <v>20</v>
      </c>
      <c r="O131" s="27">
        <v>0</v>
      </c>
      <c r="P131" s="27">
        <v>36</v>
      </c>
      <c r="Q131" s="27">
        <v>0</v>
      </c>
      <c r="R131" s="27">
        <v>34</v>
      </c>
      <c r="S131" s="27">
        <v>0</v>
      </c>
      <c r="T131" s="27">
        <v>15</v>
      </c>
      <c r="U131" s="27">
        <v>0</v>
      </c>
      <c r="V131" s="27">
        <v>10</v>
      </c>
      <c r="W131" s="27">
        <v>1</v>
      </c>
      <c r="X131" s="27">
        <v>14</v>
      </c>
      <c r="Y131" s="27">
        <v>0</v>
      </c>
      <c r="Z131" s="12">
        <f t="shared" si="4"/>
        <v>225</v>
      </c>
      <c r="AA131" s="13">
        <f t="shared" si="5"/>
        <v>1</v>
      </c>
    </row>
    <row r="132" spans="1:27" x14ac:dyDescent="0.25">
      <c r="A132" s="22" t="s">
        <v>146</v>
      </c>
      <c r="B132" s="25">
        <v>45</v>
      </c>
      <c r="C132" s="25">
        <v>0</v>
      </c>
      <c r="D132" s="25">
        <v>10</v>
      </c>
      <c r="E132" s="25">
        <v>0</v>
      </c>
      <c r="F132" s="27">
        <v>12</v>
      </c>
      <c r="G132" s="27">
        <v>0</v>
      </c>
      <c r="H132" s="27">
        <v>8</v>
      </c>
      <c r="I132" s="27">
        <v>0</v>
      </c>
      <c r="J132" s="27">
        <v>7</v>
      </c>
      <c r="K132" s="27">
        <v>0</v>
      </c>
      <c r="L132" s="27">
        <v>14</v>
      </c>
      <c r="M132" s="27">
        <v>0</v>
      </c>
      <c r="N132" s="27">
        <v>14</v>
      </c>
      <c r="O132" s="27">
        <v>0</v>
      </c>
      <c r="P132" s="27">
        <v>12</v>
      </c>
      <c r="Q132" s="27">
        <v>0</v>
      </c>
      <c r="R132" s="27">
        <v>7</v>
      </c>
      <c r="S132" s="27">
        <v>0</v>
      </c>
      <c r="T132" s="27">
        <v>14</v>
      </c>
      <c r="U132" s="27">
        <v>0</v>
      </c>
      <c r="V132" s="27">
        <v>8</v>
      </c>
      <c r="W132" s="79">
        <v>0</v>
      </c>
      <c r="X132" s="27">
        <v>6</v>
      </c>
      <c r="Y132" s="80">
        <v>0</v>
      </c>
      <c r="Z132" s="12">
        <f t="shared" si="4"/>
        <v>157</v>
      </c>
      <c r="AA132" s="13">
        <f t="shared" si="5"/>
        <v>0</v>
      </c>
    </row>
    <row r="133" spans="1:27" x14ac:dyDescent="0.25">
      <c r="A133" s="22" t="s">
        <v>147</v>
      </c>
      <c r="B133" s="25">
        <v>59</v>
      </c>
      <c r="C133" s="25">
        <v>7</v>
      </c>
      <c r="D133" s="25">
        <v>56</v>
      </c>
      <c r="E133" s="25">
        <v>4</v>
      </c>
      <c r="F133" s="27">
        <v>48</v>
      </c>
      <c r="G133" s="27">
        <v>3</v>
      </c>
      <c r="H133" s="27">
        <v>49</v>
      </c>
      <c r="I133" s="27">
        <v>0</v>
      </c>
      <c r="J133" s="27">
        <v>73</v>
      </c>
      <c r="K133" s="27">
        <v>0</v>
      </c>
      <c r="L133" s="27">
        <v>104</v>
      </c>
      <c r="M133" s="27">
        <v>0</v>
      </c>
      <c r="N133" s="27">
        <v>109</v>
      </c>
      <c r="O133" s="27">
        <v>0</v>
      </c>
      <c r="P133" s="27">
        <v>59</v>
      </c>
      <c r="Q133" s="27">
        <v>0</v>
      </c>
      <c r="R133" s="27">
        <v>54</v>
      </c>
      <c r="S133" s="27">
        <v>0</v>
      </c>
      <c r="T133" s="27">
        <v>69</v>
      </c>
      <c r="U133" s="27">
        <v>0</v>
      </c>
      <c r="V133" s="27">
        <v>61</v>
      </c>
      <c r="W133" s="27">
        <v>0</v>
      </c>
      <c r="X133" s="27">
        <v>54</v>
      </c>
      <c r="Y133" s="27">
        <v>0</v>
      </c>
      <c r="Z133" s="12">
        <f t="shared" si="4"/>
        <v>795</v>
      </c>
      <c r="AA133" s="13">
        <f t="shared" si="5"/>
        <v>14</v>
      </c>
    </row>
    <row r="134" spans="1:27" x14ac:dyDescent="0.25">
      <c r="A134" s="22" t="s">
        <v>148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</v>
      </c>
      <c r="AA134" s="13">
        <f t="shared" si="5"/>
        <v>0</v>
      </c>
    </row>
    <row r="135" spans="1:27" x14ac:dyDescent="0.25">
      <c r="A135" s="22" t="s">
        <v>150</v>
      </c>
      <c r="B135" s="25">
        <v>135</v>
      </c>
      <c r="C135" s="25">
        <v>2</v>
      </c>
      <c r="D135" s="25">
        <v>158</v>
      </c>
      <c r="E135" s="25">
        <v>0</v>
      </c>
      <c r="F135" s="27">
        <v>85</v>
      </c>
      <c r="G135" s="27">
        <v>0</v>
      </c>
      <c r="H135" s="27">
        <v>55</v>
      </c>
      <c r="I135" s="27">
        <v>0</v>
      </c>
      <c r="J135" s="27">
        <v>42</v>
      </c>
      <c r="K135" s="27">
        <v>0</v>
      </c>
      <c r="L135" s="27">
        <v>83</v>
      </c>
      <c r="M135" s="27">
        <v>0</v>
      </c>
      <c r="N135" s="27">
        <v>147</v>
      </c>
      <c r="O135" s="27">
        <v>0</v>
      </c>
      <c r="P135" s="27">
        <v>44</v>
      </c>
      <c r="Q135" s="27">
        <v>1</v>
      </c>
      <c r="R135" s="27">
        <v>34</v>
      </c>
      <c r="S135" s="27">
        <v>0</v>
      </c>
      <c r="T135" s="27">
        <v>47</v>
      </c>
      <c r="U135" s="27">
        <v>0</v>
      </c>
      <c r="V135" s="27">
        <v>71</v>
      </c>
      <c r="W135" s="27">
        <v>0</v>
      </c>
      <c r="X135" s="27">
        <v>81</v>
      </c>
      <c r="Y135" s="27">
        <v>0</v>
      </c>
      <c r="Z135" s="12">
        <f t="shared" si="4"/>
        <v>982</v>
      </c>
      <c r="AA135" s="13">
        <f t="shared" si="5"/>
        <v>3</v>
      </c>
    </row>
    <row r="136" spans="1:27" x14ac:dyDescent="0.25">
      <c r="A136" s="22" t="s">
        <v>151</v>
      </c>
      <c r="B136" s="25">
        <v>1</v>
      </c>
      <c r="C136" s="25">
        <v>0</v>
      </c>
      <c r="D136" s="25">
        <v>1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1</v>
      </c>
      <c r="U136" s="27">
        <v>0</v>
      </c>
      <c r="V136" s="27">
        <v>1</v>
      </c>
      <c r="W136" s="27">
        <v>0</v>
      </c>
      <c r="X136" s="27">
        <v>0</v>
      </c>
      <c r="Y136" s="27">
        <v>0</v>
      </c>
      <c r="Z136" s="12">
        <f t="shared" si="4"/>
        <v>5</v>
      </c>
      <c r="AA136" s="13">
        <f t="shared" si="5"/>
        <v>0</v>
      </c>
    </row>
    <row r="137" spans="1:27" x14ac:dyDescent="0.25">
      <c r="A137" s="22" t="s">
        <v>152</v>
      </c>
      <c r="B137" s="25">
        <v>17</v>
      </c>
      <c r="C137" s="25">
        <v>0</v>
      </c>
      <c r="D137" s="25">
        <v>23</v>
      </c>
      <c r="E137" s="25">
        <v>1</v>
      </c>
      <c r="F137" s="27">
        <v>20</v>
      </c>
      <c r="G137" s="27">
        <v>1</v>
      </c>
      <c r="H137" s="27">
        <v>19</v>
      </c>
      <c r="I137" s="27">
        <v>0</v>
      </c>
      <c r="J137" s="27">
        <v>17</v>
      </c>
      <c r="K137" s="27">
        <v>0</v>
      </c>
      <c r="L137" s="27">
        <v>25</v>
      </c>
      <c r="M137" s="27">
        <v>0</v>
      </c>
      <c r="N137" s="27">
        <v>16</v>
      </c>
      <c r="O137" s="27">
        <v>1</v>
      </c>
      <c r="P137" s="27">
        <v>34</v>
      </c>
      <c r="Q137" s="27">
        <v>0</v>
      </c>
      <c r="R137" s="27">
        <v>24</v>
      </c>
      <c r="S137" s="27">
        <v>0</v>
      </c>
      <c r="T137" s="27">
        <v>14</v>
      </c>
      <c r="U137" s="27">
        <v>0</v>
      </c>
      <c r="V137" s="27">
        <v>20</v>
      </c>
      <c r="W137" s="27">
        <v>0</v>
      </c>
      <c r="X137" s="27">
        <v>17</v>
      </c>
      <c r="Y137" s="27">
        <v>0</v>
      </c>
      <c r="Z137" s="12">
        <f t="shared" si="4"/>
        <v>246</v>
      </c>
      <c r="AA137" s="13">
        <f t="shared" si="5"/>
        <v>3</v>
      </c>
    </row>
    <row r="138" spans="1:27" x14ac:dyDescent="0.25">
      <c r="A138" s="22" t="s">
        <v>155</v>
      </c>
      <c r="B138" s="25">
        <v>94</v>
      </c>
      <c r="C138" s="25">
        <v>0</v>
      </c>
      <c r="D138" s="25">
        <v>83</v>
      </c>
      <c r="E138" s="25">
        <v>0</v>
      </c>
      <c r="F138" s="27">
        <v>94</v>
      </c>
      <c r="G138" s="27">
        <v>0</v>
      </c>
      <c r="H138" s="27">
        <v>96</v>
      </c>
      <c r="I138" s="27">
        <v>0</v>
      </c>
      <c r="J138" s="27">
        <v>63</v>
      </c>
      <c r="K138" s="27">
        <v>0</v>
      </c>
      <c r="L138" s="27">
        <v>91</v>
      </c>
      <c r="M138" s="27">
        <v>0</v>
      </c>
      <c r="N138" s="27">
        <v>77</v>
      </c>
      <c r="O138" s="27">
        <v>0</v>
      </c>
      <c r="P138" s="27">
        <v>75</v>
      </c>
      <c r="Q138" s="27">
        <v>0</v>
      </c>
      <c r="R138" s="27">
        <v>75</v>
      </c>
      <c r="S138" s="27">
        <v>0</v>
      </c>
      <c r="T138" s="27">
        <v>91</v>
      </c>
      <c r="U138" s="27">
        <v>0</v>
      </c>
      <c r="V138" s="27">
        <v>63</v>
      </c>
      <c r="W138" s="27">
        <v>0</v>
      </c>
      <c r="X138" s="27">
        <v>73</v>
      </c>
      <c r="Y138" s="27">
        <v>0</v>
      </c>
      <c r="Z138" s="12">
        <f t="shared" si="4"/>
        <v>975</v>
      </c>
      <c r="AA138" s="13">
        <f t="shared" si="5"/>
        <v>0</v>
      </c>
    </row>
    <row r="139" spans="1:27" x14ac:dyDescent="0.25">
      <c r="A139" s="23" t="s">
        <v>156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2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3" t="s">
        <v>157</v>
      </c>
      <c r="B140" s="25">
        <v>2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2</v>
      </c>
      <c r="I140" s="27">
        <v>0</v>
      </c>
      <c r="J140" s="27">
        <v>3</v>
      </c>
      <c r="K140" s="27">
        <v>0</v>
      </c>
      <c r="L140" s="27">
        <v>3</v>
      </c>
      <c r="M140" s="27">
        <v>0</v>
      </c>
      <c r="N140" s="27">
        <v>0</v>
      </c>
      <c r="O140" s="27">
        <v>0</v>
      </c>
      <c r="P140" s="27">
        <v>3</v>
      </c>
      <c r="Q140" s="27">
        <v>0</v>
      </c>
      <c r="R140" s="27">
        <v>1</v>
      </c>
      <c r="S140" s="27">
        <v>0</v>
      </c>
      <c r="T140" s="27">
        <v>2</v>
      </c>
      <c r="U140" s="27">
        <v>0</v>
      </c>
      <c r="V140" s="27">
        <v>6</v>
      </c>
      <c r="W140" s="27">
        <v>0</v>
      </c>
      <c r="X140" s="27">
        <v>3</v>
      </c>
      <c r="Y140" s="27">
        <v>0</v>
      </c>
      <c r="Z140" s="12">
        <f t="shared" si="4"/>
        <v>26</v>
      </c>
      <c r="AA140" s="13">
        <f t="shared" si="5"/>
        <v>0</v>
      </c>
    </row>
    <row r="141" spans="1:27" x14ac:dyDescent="0.25">
      <c r="A141" s="22" t="s">
        <v>158</v>
      </c>
      <c r="B141" s="25">
        <v>25</v>
      </c>
      <c r="C141" s="25">
        <v>1</v>
      </c>
      <c r="D141" s="25">
        <v>37</v>
      </c>
      <c r="E141" s="25">
        <v>0</v>
      </c>
      <c r="F141" s="27">
        <v>28</v>
      </c>
      <c r="G141" s="27">
        <v>0</v>
      </c>
      <c r="H141" s="27">
        <v>33</v>
      </c>
      <c r="I141" s="27">
        <v>0</v>
      </c>
      <c r="J141" s="27">
        <v>32</v>
      </c>
      <c r="K141" s="27">
        <v>0</v>
      </c>
      <c r="L141" s="27">
        <v>33</v>
      </c>
      <c r="M141" s="27">
        <v>0</v>
      </c>
      <c r="N141" s="27">
        <v>32</v>
      </c>
      <c r="O141" s="27">
        <v>0</v>
      </c>
      <c r="P141" s="27">
        <v>27</v>
      </c>
      <c r="Q141" s="27">
        <v>0</v>
      </c>
      <c r="R141" s="27">
        <v>44</v>
      </c>
      <c r="S141" s="27">
        <v>0</v>
      </c>
      <c r="T141" s="27">
        <v>41</v>
      </c>
      <c r="U141" s="27">
        <v>0</v>
      </c>
      <c r="V141" s="27">
        <v>37</v>
      </c>
      <c r="W141" s="27">
        <v>0</v>
      </c>
      <c r="X141" s="27">
        <v>23</v>
      </c>
      <c r="Y141" s="27">
        <v>0</v>
      </c>
      <c r="Z141" s="12">
        <f t="shared" si="4"/>
        <v>392</v>
      </c>
      <c r="AA141" s="13">
        <f t="shared" si="5"/>
        <v>1</v>
      </c>
    </row>
    <row r="142" spans="1:27" x14ac:dyDescent="0.25">
      <c r="A142" s="23" t="s">
        <v>159</v>
      </c>
      <c r="B142" s="27">
        <v>72</v>
      </c>
      <c r="C142" s="27">
        <v>0</v>
      </c>
      <c r="D142" s="25">
        <v>37</v>
      </c>
      <c r="E142" s="25">
        <v>0</v>
      </c>
      <c r="F142" s="27">
        <v>30</v>
      </c>
      <c r="G142" s="27">
        <v>19</v>
      </c>
      <c r="H142" s="27">
        <v>47</v>
      </c>
      <c r="I142" s="27">
        <v>1</v>
      </c>
      <c r="J142" s="27">
        <v>52</v>
      </c>
      <c r="K142" s="27">
        <v>1</v>
      </c>
      <c r="L142" s="27">
        <v>46</v>
      </c>
      <c r="M142" s="27">
        <v>0</v>
      </c>
      <c r="N142" s="27">
        <v>47</v>
      </c>
      <c r="O142" s="27">
        <v>8</v>
      </c>
      <c r="P142" s="27">
        <v>66</v>
      </c>
      <c r="Q142" s="27">
        <v>1</v>
      </c>
      <c r="R142" s="27">
        <v>73</v>
      </c>
      <c r="S142" s="27">
        <v>0</v>
      </c>
      <c r="T142" s="27">
        <v>79</v>
      </c>
      <c r="U142" s="27">
        <v>0</v>
      </c>
      <c r="V142" s="27">
        <v>51</v>
      </c>
      <c r="W142" s="27">
        <v>0</v>
      </c>
      <c r="X142" s="27">
        <v>30</v>
      </c>
      <c r="Y142" s="27">
        <v>0</v>
      </c>
      <c r="Z142" s="12">
        <f t="shared" si="4"/>
        <v>630</v>
      </c>
      <c r="AA142" s="13">
        <f t="shared" si="5"/>
        <v>30</v>
      </c>
    </row>
    <row r="143" spans="1:27" x14ac:dyDescent="0.25">
      <c r="A143" s="22" t="s">
        <v>160</v>
      </c>
      <c r="B143" s="25">
        <v>64</v>
      </c>
      <c r="C143" s="25">
        <v>0</v>
      </c>
      <c r="D143" s="25">
        <v>64</v>
      </c>
      <c r="E143" s="25">
        <v>0</v>
      </c>
      <c r="F143" s="27">
        <v>56</v>
      </c>
      <c r="G143" s="27">
        <v>4</v>
      </c>
      <c r="H143" s="27">
        <v>60</v>
      </c>
      <c r="I143" s="27">
        <v>0</v>
      </c>
      <c r="J143" s="27">
        <v>41</v>
      </c>
      <c r="K143" s="27">
        <v>0</v>
      </c>
      <c r="L143" s="27">
        <v>25</v>
      </c>
      <c r="M143" s="27">
        <v>0</v>
      </c>
      <c r="N143" s="27">
        <v>26</v>
      </c>
      <c r="O143" s="27">
        <v>0</v>
      </c>
      <c r="P143" s="27">
        <v>28</v>
      </c>
      <c r="Q143" s="27">
        <v>1</v>
      </c>
      <c r="R143" s="27">
        <v>52</v>
      </c>
      <c r="S143" s="27">
        <v>1</v>
      </c>
      <c r="T143" s="27">
        <v>53</v>
      </c>
      <c r="U143" s="27">
        <v>0</v>
      </c>
      <c r="V143" s="27">
        <v>44</v>
      </c>
      <c r="W143" s="27">
        <v>0</v>
      </c>
      <c r="X143" s="27">
        <v>31</v>
      </c>
      <c r="Y143" s="27">
        <v>2</v>
      </c>
      <c r="Z143" s="12">
        <f t="shared" si="4"/>
        <v>544</v>
      </c>
      <c r="AA143" s="13">
        <f t="shared" si="5"/>
        <v>8</v>
      </c>
    </row>
    <row r="144" spans="1:27" x14ac:dyDescent="0.25">
      <c r="A144" s="22" t="s">
        <v>161</v>
      </c>
      <c r="B144" s="25">
        <v>31</v>
      </c>
      <c r="C144" s="25">
        <v>0</v>
      </c>
      <c r="D144" s="25">
        <v>25</v>
      </c>
      <c r="E144" s="25">
        <v>0</v>
      </c>
      <c r="F144" s="27">
        <v>27</v>
      </c>
      <c r="G144" s="27">
        <v>1</v>
      </c>
      <c r="H144" s="27">
        <v>20</v>
      </c>
      <c r="I144" s="27">
        <v>0</v>
      </c>
      <c r="J144" s="27">
        <v>15</v>
      </c>
      <c r="K144" s="27">
        <v>0</v>
      </c>
      <c r="L144" s="27">
        <v>23</v>
      </c>
      <c r="M144" s="27">
        <v>0</v>
      </c>
      <c r="N144" s="27">
        <v>28</v>
      </c>
      <c r="O144" s="27">
        <v>0</v>
      </c>
      <c r="P144" s="27">
        <v>24</v>
      </c>
      <c r="Q144" s="27">
        <v>0</v>
      </c>
      <c r="R144" s="27">
        <v>24</v>
      </c>
      <c r="S144" s="27">
        <v>0</v>
      </c>
      <c r="T144" s="27">
        <v>27</v>
      </c>
      <c r="U144" s="27">
        <v>0</v>
      </c>
      <c r="V144" s="27">
        <v>25</v>
      </c>
      <c r="W144" s="27">
        <v>0</v>
      </c>
      <c r="X144" s="27">
        <v>35</v>
      </c>
      <c r="Y144" s="27">
        <v>1</v>
      </c>
      <c r="Z144" s="12">
        <f t="shared" si="4"/>
        <v>304</v>
      </c>
      <c r="AA144" s="13">
        <f t="shared" si="5"/>
        <v>2</v>
      </c>
    </row>
    <row r="145" spans="1:27" x14ac:dyDescent="0.25">
      <c r="A145" s="22" t="s">
        <v>232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162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2</v>
      </c>
      <c r="W146" s="27">
        <v>0</v>
      </c>
      <c r="X146" s="27">
        <v>0</v>
      </c>
      <c r="Y146" s="27">
        <v>0</v>
      </c>
      <c r="Z146" s="12">
        <f t="shared" si="4"/>
        <v>2</v>
      </c>
      <c r="AA146" s="13">
        <f t="shared" si="5"/>
        <v>0</v>
      </c>
    </row>
    <row r="147" spans="1:27" x14ac:dyDescent="0.25">
      <c r="A147" s="22" t="s">
        <v>163</v>
      </c>
      <c r="B147" s="25">
        <v>25</v>
      </c>
      <c r="C147" s="25">
        <v>0</v>
      </c>
      <c r="D147" s="25">
        <v>14</v>
      </c>
      <c r="E147" s="25">
        <v>0</v>
      </c>
      <c r="F147" s="27">
        <v>26</v>
      </c>
      <c r="G147" s="27">
        <v>1</v>
      </c>
      <c r="H147" s="27">
        <v>25</v>
      </c>
      <c r="I147" s="27">
        <v>0</v>
      </c>
      <c r="J147" s="27">
        <v>18</v>
      </c>
      <c r="K147" s="27">
        <v>0</v>
      </c>
      <c r="L147" s="27">
        <v>14</v>
      </c>
      <c r="M147" s="27">
        <v>0</v>
      </c>
      <c r="N147" s="27">
        <v>9</v>
      </c>
      <c r="O147" s="27">
        <v>0</v>
      </c>
      <c r="P147" s="27">
        <v>12</v>
      </c>
      <c r="Q147" s="27">
        <v>0</v>
      </c>
      <c r="R147" s="27">
        <v>18</v>
      </c>
      <c r="S147" s="27">
        <v>0</v>
      </c>
      <c r="T147" s="27">
        <v>22</v>
      </c>
      <c r="U147" s="27">
        <v>0</v>
      </c>
      <c r="V147" s="27">
        <v>17</v>
      </c>
      <c r="W147" s="27">
        <v>0</v>
      </c>
      <c r="X147" s="27">
        <v>24</v>
      </c>
      <c r="Y147" s="27">
        <v>0</v>
      </c>
      <c r="Z147" s="12">
        <f t="shared" si="4"/>
        <v>224</v>
      </c>
      <c r="AA147" s="13">
        <f t="shared" si="5"/>
        <v>1</v>
      </c>
    </row>
    <row r="148" spans="1:27" x14ac:dyDescent="0.25">
      <c r="A148" s="22" t="s">
        <v>164</v>
      </c>
      <c r="B148" s="25">
        <v>33</v>
      </c>
      <c r="C148" s="25">
        <v>0</v>
      </c>
      <c r="D148" s="25">
        <v>33</v>
      </c>
      <c r="E148" s="25">
        <v>0</v>
      </c>
      <c r="F148" s="27">
        <v>28</v>
      </c>
      <c r="G148" s="27">
        <v>0</v>
      </c>
      <c r="H148" s="27">
        <v>25</v>
      </c>
      <c r="I148" s="27">
        <v>0</v>
      </c>
      <c r="J148" s="27">
        <v>16</v>
      </c>
      <c r="K148" s="27">
        <v>0</v>
      </c>
      <c r="L148" s="27">
        <v>15</v>
      </c>
      <c r="M148" s="27">
        <v>0</v>
      </c>
      <c r="N148" s="27">
        <v>20</v>
      </c>
      <c r="O148" s="27">
        <v>1</v>
      </c>
      <c r="P148" s="27">
        <v>15</v>
      </c>
      <c r="Q148" s="27">
        <v>0</v>
      </c>
      <c r="R148" s="27">
        <v>25</v>
      </c>
      <c r="S148" s="27">
        <v>0</v>
      </c>
      <c r="T148" s="27">
        <v>28</v>
      </c>
      <c r="U148" s="27">
        <v>5</v>
      </c>
      <c r="V148" s="27">
        <v>47</v>
      </c>
      <c r="W148" s="27">
        <v>0</v>
      </c>
      <c r="X148" s="27">
        <v>21</v>
      </c>
      <c r="Y148" s="27">
        <v>0</v>
      </c>
      <c r="Z148" s="12">
        <f t="shared" si="4"/>
        <v>306</v>
      </c>
      <c r="AA148" s="13">
        <f t="shared" si="5"/>
        <v>6</v>
      </c>
    </row>
    <row r="149" spans="1:27" x14ac:dyDescent="0.25">
      <c r="A149" s="22" t="s">
        <v>165</v>
      </c>
      <c r="B149" s="25">
        <v>0</v>
      </c>
      <c r="C149" s="25">
        <v>0</v>
      </c>
      <c r="D149" s="25">
        <v>1</v>
      </c>
      <c r="E149" s="25">
        <v>0</v>
      </c>
      <c r="F149" s="27">
        <v>0</v>
      </c>
      <c r="G149" s="27">
        <v>0</v>
      </c>
      <c r="H149" s="27">
        <v>2</v>
      </c>
      <c r="I149" s="27">
        <v>0</v>
      </c>
      <c r="J149" s="27">
        <v>2</v>
      </c>
      <c r="K149" s="27">
        <v>0</v>
      </c>
      <c r="L149" s="27">
        <v>2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1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8</v>
      </c>
      <c r="AA149" s="13">
        <f t="shared" si="5"/>
        <v>0</v>
      </c>
    </row>
    <row r="150" spans="1:27" x14ac:dyDescent="0.25">
      <c r="A150" s="22" t="s">
        <v>249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</v>
      </c>
      <c r="AA150" s="13">
        <f t="shared" si="5"/>
        <v>0</v>
      </c>
    </row>
    <row r="151" spans="1:27" x14ac:dyDescent="0.25">
      <c r="A151" s="22" t="s">
        <v>166</v>
      </c>
      <c r="B151" s="25">
        <v>420</v>
      </c>
      <c r="C151" s="25">
        <v>0</v>
      </c>
      <c r="D151" s="25">
        <v>361</v>
      </c>
      <c r="E151" s="25">
        <v>0</v>
      </c>
      <c r="F151" s="27">
        <v>350</v>
      </c>
      <c r="G151" s="27">
        <v>0</v>
      </c>
      <c r="H151" s="27">
        <v>323</v>
      </c>
      <c r="I151" s="27">
        <v>0</v>
      </c>
      <c r="J151" s="27">
        <v>299</v>
      </c>
      <c r="K151" s="27">
        <v>0</v>
      </c>
      <c r="L151" s="27">
        <v>374</v>
      </c>
      <c r="M151" s="27">
        <v>1</v>
      </c>
      <c r="N151" s="27">
        <v>395</v>
      </c>
      <c r="O151" s="27">
        <v>0</v>
      </c>
      <c r="P151" s="27">
        <v>504</v>
      </c>
      <c r="Q151" s="27">
        <v>0</v>
      </c>
      <c r="R151" s="27">
        <v>402</v>
      </c>
      <c r="S151" s="27">
        <v>0</v>
      </c>
      <c r="T151" s="27">
        <v>329</v>
      </c>
      <c r="U151" s="27">
        <v>1</v>
      </c>
      <c r="V151" s="27">
        <v>308</v>
      </c>
      <c r="W151" s="27">
        <v>0</v>
      </c>
      <c r="X151" s="27">
        <v>416</v>
      </c>
      <c r="Y151" s="27">
        <v>0</v>
      </c>
      <c r="Z151" s="12">
        <f t="shared" si="4"/>
        <v>4481</v>
      </c>
      <c r="AA151" s="13">
        <f t="shared" si="5"/>
        <v>2</v>
      </c>
    </row>
    <row r="152" spans="1:27" x14ac:dyDescent="0.25">
      <c r="A152" s="22" t="s">
        <v>167</v>
      </c>
      <c r="B152" s="25">
        <v>30</v>
      </c>
      <c r="C152" s="25">
        <v>0</v>
      </c>
      <c r="D152" s="25">
        <v>9</v>
      </c>
      <c r="E152" s="25">
        <v>0</v>
      </c>
      <c r="F152" s="27">
        <v>12</v>
      </c>
      <c r="G152" s="27">
        <v>0</v>
      </c>
      <c r="H152" s="27">
        <v>18</v>
      </c>
      <c r="I152" s="27">
        <v>0</v>
      </c>
      <c r="J152" s="27">
        <v>17</v>
      </c>
      <c r="K152" s="27">
        <v>0</v>
      </c>
      <c r="L152" s="27">
        <v>24</v>
      </c>
      <c r="M152" s="27">
        <v>0</v>
      </c>
      <c r="N152" s="27">
        <v>27</v>
      </c>
      <c r="O152" s="27">
        <v>0</v>
      </c>
      <c r="P152" s="27">
        <v>12</v>
      </c>
      <c r="Q152" s="27">
        <v>0</v>
      </c>
      <c r="R152" s="27">
        <v>15</v>
      </c>
      <c r="S152" s="27">
        <v>0</v>
      </c>
      <c r="T152" s="27">
        <v>16</v>
      </c>
      <c r="U152" s="27">
        <v>0</v>
      </c>
      <c r="V152" s="27">
        <v>21</v>
      </c>
      <c r="W152" s="27">
        <v>0</v>
      </c>
      <c r="X152" s="27">
        <v>11</v>
      </c>
      <c r="Y152" s="27">
        <v>0</v>
      </c>
      <c r="Z152" s="12">
        <f t="shared" si="4"/>
        <v>212</v>
      </c>
      <c r="AA152" s="13">
        <f t="shared" si="5"/>
        <v>0</v>
      </c>
    </row>
    <row r="153" spans="1:27" x14ac:dyDescent="0.25">
      <c r="A153" s="22" t="s">
        <v>168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1</v>
      </c>
      <c r="AA153" s="13">
        <f t="shared" si="5"/>
        <v>0</v>
      </c>
    </row>
    <row r="154" spans="1:27" x14ac:dyDescent="0.25">
      <c r="A154" s="23" t="s">
        <v>169</v>
      </c>
      <c r="B154" s="27">
        <v>0</v>
      </c>
      <c r="C154" s="27">
        <v>0</v>
      </c>
      <c r="D154" s="25">
        <v>0</v>
      </c>
      <c r="E154" s="25">
        <v>0</v>
      </c>
      <c r="F154" s="27">
        <v>3</v>
      </c>
      <c r="G154" s="27">
        <v>0</v>
      </c>
      <c r="H154" s="27">
        <v>2</v>
      </c>
      <c r="I154" s="27">
        <v>0</v>
      </c>
      <c r="J154" s="27">
        <v>0</v>
      </c>
      <c r="K154" s="27">
        <v>0</v>
      </c>
      <c r="L154" s="27">
        <v>2</v>
      </c>
      <c r="M154" s="27">
        <v>0</v>
      </c>
      <c r="N154" s="27">
        <v>2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1</v>
      </c>
      <c r="W154" s="27">
        <v>0</v>
      </c>
      <c r="X154" s="27">
        <v>0</v>
      </c>
      <c r="Y154" s="27">
        <v>0</v>
      </c>
      <c r="Z154" s="12">
        <f t="shared" si="4"/>
        <v>10</v>
      </c>
      <c r="AA154" s="13">
        <f t="shared" si="5"/>
        <v>0</v>
      </c>
    </row>
    <row r="155" spans="1:27" x14ac:dyDescent="0.25">
      <c r="A155" s="22" t="s">
        <v>170</v>
      </c>
      <c r="B155" s="25">
        <v>1</v>
      </c>
      <c r="C155" s="25">
        <v>0</v>
      </c>
      <c r="D155" s="25">
        <v>0</v>
      </c>
      <c r="E155" s="25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1</v>
      </c>
      <c r="K155" s="27">
        <v>0</v>
      </c>
      <c r="L155" s="27">
        <v>2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12">
        <f t="shared" si="4"/>
        <v>8</v>
      </c>
      <c r="AA155" s="13">
        <f t="shared" si="5"/>
        <v>0</v>
      </c>
    </row>
    <row r="156" spans="1:27" x14ac:dyDescent="0.25">
      <c r="A156" s="22" t="s">
        <v>171</v>
      </c>
      <c r="B156" s="25">
        <v>10</v>
      </c>
      <c r="C156" s="25">
        <v>0</v>
      </c>
      <c r="D156" s="25">
        <v>1</v>
      </c>
      <c r="E156" s="25">
        <v>0</v>
      </c>
      <c r="F156" s="27">
        <v>2</v>
      </c>
      <c r="G156" s="27">
        <v>0</v>
      </c>
      <c r="H156" s="27">
        <v>2</v>
      </c>
      <c r="I156" s="27">
        <v>0</v>
      </c>
      <c r="J156" s="27">
        <v>4</v>
      </c>
      <c r="K156" s="27">
        <v>0</v>
      </c>
      <c r="L156" s="27">
        <v>5</v>
      </c>
      <c r="M156" s="27">
        <v>0</v>
      </c>
      <c r="N156" s="27">
        <v>6</v>
      </c>
      <c r="O156" s="27">
        <v>0</v>
      </c>
      <c r="P156" s="27">
        <v>4</v>
      </c>
      <c r="Q156" s="27">
        <v>0</v>
      </c>
      <c r="R156" s="27">
        <v>5</v>
      </c>
      <c r="S156" s="27">
        <v>0</v>
      </c>
      <c r="T156" s="27">
        <v>4</v>
      </c>
      <c r="U156" s="27">
        <v>0</v>
      </c>
      <c r="V156" s="27">
        <v>8</v>
      </c>
      <c r="W156" s="27">
        <v>0</v>
      </c>
      <c r="X156" s="27">
        <v>4</v>
      </c>
      <c r="Y156" s="27">
        <v>0</v>
      </c>
      <c r="Z156" s="12">
        <f t="shared" si="4"/>
        <v>55</v>
      </c>
      <c r="AA156" s="13">
        <f t="shared" si="5"/>
        <v>0</v>
      </c>
    </row>
    <row r="157" spans="1:27" x14ac:dyDescent="0.25">
      <c r="A157" s="22" t="s">
        <v>173</v>
      </c>
      <c r="B157" s="25">
        <v>0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8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4"/>
        <v>8</v>
      </c>
      <c r="AA157" s="13">
        <f t="shared" si="5"/>
        <v>0</v>
      </c>
    </row>
    <row r="158" spans="1:27" x14ac:dyDescent="0.25">
      <c r="A158" s="22" t="s">
        <v>174</v>
      </c>
      <c r="B158" s="25">
        <v>0</v>
      </c>
      <c r="C158" s="25">
        <v>0</v>
      </c>
      <c r="D158" s="25">
        <v>1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2</v>
      </c>
      <c r="O158" s="27">
        <v>0</v>
      </c>
      <c r="P158" s="27">
        <v>3</v>
      </c>
      <c r="Q158" s="27">
        <v>0</v>
      </c>
      <c r="R158" s="27">
        <v>1</v>
      </c>
      <c r="S158" s="27">
        <v>0</v>
      </c>
      <c r="T158" s="27">
        <v>1</v>
      </c>
      <c r="U158" s="27">
        <v>0</v>
      </c>
      <c r="V158" s="27">
        <v>6</v>
      </c>
      <c r="W158" s="27">
        <v>0</v>
      </c>
      <c r="X158" s="27">
        <v>3</v>
      </c>
      <c r="Y158" s="27">
        <v>0</v>
      </c>
      <c r="Z158" s="12">
        <f t="shared" si="4"/>
        <v>17</v>
      </c>
      <c r="AA158" s="13">
        <f t="shared" si="5"/>
        <v>0</v>
      </c>
    </row>
    <row r="159" spans="1:27" x14ac:dyDescent="0.25">
      <c r="A159" s="22" t="s">
        <v>175</v>
      </c>
      <c r="B159" s="25">
        <v>17</v>
      </c>
      <c r="C159" s="25">
        <v>0</v>
      </c>
      <c r="D159" s="25">
        <v>18</v>
      </c>
      <c r="E159" s="25">
        <v>0</v>
      </c>
      <c r="F159" s="27">
        <v>6</v>
      </c>
      <c r="G159" s="27">
        <v>0</v>
      </c>
      <c r="H159" s="27">
        <v>16</v>
      </c>
      <c r="I159" s="27">
        <v>0</v>
      </c>
      <c r="J159" s="27">
        <v>10</v>
      </c>
      <c r="K159" s="27">
        <v>0</v>
      </c>
      <c r="L159" s="27">
        <v>17</v>
      </c>
      <c r="M159" s="27">
        <v>0</v>
      </c>
      <c r="N159" s="27">
        <v>8</v>
      </c>
      <c r="O159" s="27">
        <v>0</v>
      </c>
      <c r="P159" s="27">
        <v>15</v>
      </c>
      <c r="Q159" s="27">
        <v>0</v>
      </c>
      <c r="R159" s="27">
        <v>7</v>
      </c>
      <c r="S159" s="27">
        <v>0</v>
      </c>
      <c r="T159" s="27">
        <v>11</v>
      </c>
      <c r="U159" s="27">
        <v>1</v>
      </c>
      <c r="V159" s="27">
        <v>13</v>
      </c>
      <c r="W159" s="27">
        <v>0</v>
      </c>
      <c r="X159" s="27">
        <v>17</v>
      </c>
      <c r="Y159" s="27">
        <v>0</v>
      </c>
      <c r="Z159" s="12">
        <f t="shared" si="4"/>
        <v>155</v>
      </c>
      <c r="AA159" s="13">
        <f t="shared" si="5"/>
        <v>1</v>
      </c>
    </row>
    <row r="160" spans="1:27" x14ac:dyDescent="0.25">
      <c r="A160" s="23" t="s">
        <v>176</v>
      </c>
      <c r="B160" s="25">
        <v>8</v>
      </c>
      <c r="C160" s="25">
        <v>0</v>
      </c>
      <c r="D160" s="25">
        <v>11</v>
      </c>
      <c r="E160" s="25">
        <v>0</v>
      </c>
      <c r="F160" s="27">
        <v>7</v>
      </c>
      <c r="G160" s="27">
        <v>0</v>
      </c>
      <c r="H160" s="27">
        <v>1</v>
      </c>
      <c r="I160" s="27">
        <v>0</v>
      </c>
      <c r="J160" s="27">
        <v>6</v>
      </c>
      <c r="K160" s="27">
        <v>0</v>
      </c>
      <c r="L160" s="27">
        <v>2</v>
      </c>
      <c r="M160" s="27">
        <v>0</v>
      </c>
      <c r="N160" s="27">
        <v>11</v>
      </c>
      <c r="O160" s="27">
        <v>0</v>
      </c>
      <c r="P160" s="27">
        <v>2</v>
      </c>
      <c r="Q160" s="27">
        <v>0</v>
      </c>
      <c r="R160" s="27">
        <v>8</v>
      </c>
      <c r="S160" s="27">
        <v>0</v>
      </c>
      <c r="T160" s="27">
        <v>1</v>
      </c>
      <c r="U160" s="27">
        <v>0</v>
      </c>
      <c r="V160" s="27">
        <v>9</v>
      </c>
      <c r="W160" s="27">
        <v>0</v>
      </c>
      <c r="X160" s="27">
        <v>2</v>
      </c>
      <c r="Y160" s="27">
        <v>0</v>
      </c>
      <c r="Z160" s="12">
        <f t="shared" si="4"/>
        <v>68</v>
      </c>
      <c r="AA160" s="13">
        <f t="shared" si="5"/>
        <v>0</v>
      </c>
    </row>
    <row r="161" spans="1:27" x14ac:dyDescent="0.25">
      <c r="A161" s="22" t="s">
        <v>177</v>
      </c>
      <c r="B161" s="25">
        <v>3</v>
      </c>
      <c r="C161" s="25">
        <v>0</v>
      </c>
      <c r="D161" s="25">
        <v>4</v>
      </c>
      <c r="E161" s="25">
        <v>0</v>
      </c>
      <c r="F161" s="27">
        <v>1</v>
      </c>
      <c r="G161" s="27">
        <v>0</v>
      </c>
      <c r="H161" s="27">
        <v>4</v>
      </c>
      <c r="I161" s="27">
        <v>0</v>
      </c>
      <c r="J161" s="27">
        <v>1</v>
      </c>
      <c r="K161" s="27">
        <v>0</v>
      </c>
      <c r="L161" s="27">
        <v>1</v>
      </c>
      <c r="M161" s="27">
        <v>0</v>
      </c>
      <c r="N161" s="27">
        <v>5</v>
      </c>
      <c r="O161" s="27">
        <v>0</v>
      </c>
      <c r="P161" s="27">
        <v>0</v>
      </c>
      <c r="Q161" s="27">
        <v>0</v>
      </c>
      <c r="R161" s="27">
        <v>3</v>
      </c>
      <c r="S161" s="27">
        <v>0</v>
      </c>
      <c r="T161" s="27">
        <v>3</v>
      </c>
      <c r="U161" s="27">
        <v>0</v>
      </c>
      <c r="V161" s="27">
        <v>4</v>
      </c>
      <c r="W161" s="27">
        <v>0</v>
      </c>
      <c r="X161" s="27">
        <v>6</v>
      </c>
      <c r="Y161" s="27">
        <v>0</v>
      </c>
      <c r="Z161" s="12">
        <f t="shared" si="4"/>
        <v>35</v>
      </c>
      <c r="AA161" s="13">
        <f t="shared" si="5"/>
        <v>0</v>
      </c>
    </row>
    <row r="162" spans="1:27" x14ac:dyDescent="0.25">
      <c r="A162" s="22" t="s">
        <v>178</v>
      </c>
      <c r="B162" s="25">
        <v>0</v>
      </c>
      <c r="C162" s="25">
        <v>0</v>
      </c>
      <c r="D162" s="25">
        <v>0</v>
      </c>
      <c r="E162" s="25">
        <v>0</v>
      </c>
      <c r="F162" s="27">
        <v>1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1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1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</v>
      </c>
      <c r="AA162" s="13">
        <f t="shared" si="5"/>
        <v>0</v>
      </c>
    </row>
    <row r="163" spans="1:27" x14ac:dyDescent="0.25">
      <c r="A163" s="23" t="s">
        <v>179</v>
      </c>
      <c r="B163" s="27">
        <v>37</v>
      </c>
      <c r="C163" s="27">
        <v>0</v>
      </c>
      <c r="D163" s="25">
        <v>49</v>
      </c>
      <c r="E163" s="25">
        <v>0</v>
      </c>
      <c r="F163" s="27">
        <v>26</v>
      </c>
      <c r="G163" s="27">
        <v>2</v>
      </c>
      <c r="H163" s="27">
        <v>34</v>
      </c>
      <c r="I163" s="27">
        <v>0</v>
      </c>
      <c r="J163" s="27">
        <v>31</v>
      </c>
      <c r="K163" s="27">
        <v>0</v>
      </c>
      <c r="L163" s="27">
        <v>39</v>
      </c>
      <c r="M163" s="27">
        <v>0</v>
      </c>
      <c r="N163" s="27">
        <v>28</v>
      </c>
      <c r="O163" s="27">
        <v>0</v>
      </c>
      <c r="P163" s="27">
        <v>43</v>
      </c>
      <c r="Q163" s="27">
        <v>0</v>
      </c>
      <c r="R163" s="27">
        <v>92</v>
      </c>
      <c r="S163" s="27">
        <v>0</v>
      </c>
      <c r="T163" s="27">
        <v>34</v>
      </c>
      <c r="U163" s="27">
        <v>0</v>
      </c>
      <c r="V163" s="27">
        <v>38</v>
      </c>
      <c r="W163" s="27">
        <v>1</v>
      </c>
      <c r="X163" s="27">
        <v>29</v>
      </c>
      <c r="Y163" s="27">
        <v>8</v>
      </c>
      <c r="Z163" s="12">
        <f t="shared" si="4"/>
        <v>480</v>
      </c>
      <c r="AA163" s="13">
        <f t="shared" si="5"/>
        <v>11</v>
      </c>
    </row>
    <row r="164" spans="1:27" x14ac:dyDescent="0.25">
      <c r="A164" s="23" t="s">
        <v>180</v>
      </c>
      <c r="B164" s="27">
        <v>22</v>
      </c>
      <c r="C164" s="27">
        <v>0</v>
      </c>
      <c r="D164" s="25">
        <v>32</v>
      </c>
      <c r="E164" s="25">
        <v>0</v>
      </c>
      <c r="F164" s="27">
        <v>13</v>
      </c>
      <c r="G164" s="27">
        <v>0</v>
      </c>
      <c r="H164" s="27">
        <v>26</v>
      </c>
      <c r="I164" s="27">
        <v>0</v>
      </c>
      <c r="J164" s="27">
        <v>16</v>
      </c>
      <c r="K164" s="27">
        <v>0</v>
      </c>
      <c r="L164" s="27">
        <v>24</v>
      </c>
      <c r="M164" s="27">
        <v>0</v>
      </c>
      <c r="N164" s="27">
        <v>23</v>
      </c>
      <c r="O164" s="27">
        <v>0</v>
      </c>
      <c r="P164" s="27">
        <v>17</v>
      </c>
      <c r="Q164" s="27">
        <v>0</v>
      </c>
      <c r="R164" s="27">
        <v>22</v>
      </c>
      <c r="S164" s="27">
        <v>0</v>
      </c>
      <c r="T164" s="27">
        <v>18</v>
      </c>
      <c r="U164" s="27">
        <v>0</v>
      </c>
      <c r="V164" s="27">
        <v>34</v>
      </c>
      <c r="W164" s="27">
        <v>0</v>
      </c>
      <c r="X164" s="27">
        <v>23</v>
      </c>
      <c r="Y164" s="27">
        <v>0</v>
      </c>
      <c r="Z164" s="12">
        <f t="shared" si="4"/>
        <v>270</v>
      </c>
      <c r="AA164" s="13">
        <f t="shared" si="5"/>
        <v>0</v>
      </c>
    </row>
    <row r="165" spans="1:27" x14ac:dyDescent="0.25">
      <c r="A165" s="23" t="s">
        <v>181</v>
      </c>
      <c r="B165" s="27">
        <v>168</v>
      </c>
      <c r="C165" s="27">
        <v>1</v>
      </c>
      <c r="D165" s="25">
        <v>118</v>
      </c>
      <c r="E165" s="25">
        <v>1</v>
      </c>
      <c r="F165" s="27">
        <v>91</v>
      </c>
      <c r="G165" s="27">
        <v>0</v>
      </c>
      <c r="H165" s="27">
        <v>131</v>
      </c>
      <c r="I165" s="27">
        <v>0</v>
      </c>
      <c r="J165" s="27">
        <v>101</v>
      </c>
      <c r="K165" s="27">
        <v>0</v>
      </c>
      <c r="L165" s="27">
        <v>96</v>
      </c>
      <c r="M165" s="27">
        <v>0</v>
      </c>
      <c r="N165" s="27">
        <v>136</v>
      </c>
      <c r="O165" s="27">
        <v>0</v>
      </c>
      <c r="P165" s="27">
        <v>92</v>
      </c>
      <c r="Q165" s="27">
        <v>1</v>
      </c>
      <c r="R165" s="27">
        <v>88</v>
      </c>
      <c r="S165" s="27">
        <v>1</v>
      </c>
      <c r="T165" s="27">
        <v>115</v>
      </c>
      <c r="U165" s="27">
        <v>2</v>
      </c>
      <c r="V165" s="27">
        <v>101</v>
      </c>
      <c r="W165" s="27">
        <v>1</v>
      </c>
      <c r="X165" s="27">
        <v>92</v>
      </c>
      <c r="Y165" s="27">
        <v>2</v>
      </c>
      <c r="Z165" s="12">
        <f t="shared" si="4"/>
        <v>1329</v>
      </c>
      <c r="AA165" s="13">
        <f t="shared" si="5"/>
        <v>9</v>
      </c>
    </row>
    <row r="166" spans="1:27" x14ac:dyDescent="0.25">
      <c r="A166" s="22" t="s">
        <v>182</v>
      </c>
      <c r="B166" s="25">
        <v>2</v>
      </c>
      <c r="C166" s="25">
        <v>0</v>
      </c>
      <c r="D166" s="25">
        <v>1</v>
      </c>
      <c r="E166" s="25">
        <v>0</v>
      </c>
      <c r="F166" s="27">
        <v>4</v>
      </c>
      <c r="G166" s="27">
        <v>0</v>
      </c>
      <c r="H166" s="27">
        <v>4</v>
      </c>
      <c r="I166" s="27">
        <v>0</v>
      </c>
      <c r="J166" s="27">
        <v>26</v>
      </c>
      <c r="K166" s="27">
        <v>0</v>
      </c>
      <c r="L166" s="27">
        <v>11</v>
      </c>
      <c r="M166" s="27">
        <v>0</v>
      </c>
      <c r="N166" s="27">
        <v>3</v>
      </c>
      <c r="O166" s="27">
        <v>0</v>
      </c>
      <c r="P166" s="27">
        <v>3</v>
      </c>
      <c r="Q166" s="27">
        <v>0</v>
      </c>
      <c r="R166" s="27">
        <v>4</v>
      </c>
      <c r="S166" s="27">
        <v>0</v>
      </c>
      <c r="T166" s="27">
        <v>2</v>
      </c>
      <c r="U166" s="27">
        <v>0</v>
      </c>
      <c r="V166" s="27">
        <v>1</v>
      </c>
      <c r="W166" s="27">
        <v>0</v>
      </c>
      <c r="X166" s="27">
        <v>10</v>
      </c>
      <c r="Y166" s="27">
        <v>0</v>
      </c>
      <c r="Z166" s="12">
        <f t="shared" si="4"/>
        <v>71</v>
      </c>
      <c r="AA166" s="13">
        <f t="shared" si="5"/>
        <v>0</v>
      </c>
    </row>
    <row r="167" spans="1:27" x14ac:dyDescent="0.25">
      <c r="A167" s="23" t="s">
        <v>183</v>
      </c>
      <c r="B167" s="25">
        <v>635</v>
      </c>
      <c r="C167" s="25">
        <v>0</v>
      </c>
      <c r="D167" s="25">
        <v>455</v>
      </c>
      <c r="E167" s="25">
        <v>0</v>
      </c>
      <c r="F167" s="27">
        <v>526</v>
      </c>
      <c r="G167" s="27">
        <v>0</v>
      </c>
      <c r="H167" s="27">
        <v>482</v>
      </c>
      <c r="I167" s="27">
        <v>0</v>
      </c>
      <c r="J167" s="27">
        <v>530</v>
      </c>
      <c r="K167" s="27">
        <v>3</v>
      </c>
      <c r="L167" s="27">
        <v>504</v>
      </c>
      <c r="M167" s="27">
        <v>1</v>
      </c>
      <c r="N167" s="27">
        <v>629</v>
      </c>
      <c r="O167" s="27">
        <v>1</v>
      </c>
      <c r="P167" s="27">
        <v>743</v>
      </c>
      <c r="Q167" s="27">
        <v>0</v>
      </c>
      <c r="R167" s="27">
        <v>576</v>
      </c>
      <c r="S167" s="27">
        <v>0</v>
      </c>
      <c r="T167" s="27">
        <v>528</v>
      </c>
      <c r="U167" s="27">
        <v>5</v>
      </c>
      <c r="V167" s="27">
        <v>459</v>
      </c>
      <c r="W167" s="27">
        <v>0</v>
      </c>
      <c r="X167" s="27">
        <v>644</v>
      </c>
      <c r="Y167" s="27">
        <v>7</v>
      </c>
      <c r="Z167" s="12">
        <f t="shared" si="4"/>
        <v>6711</v>
      </c>
      <c r="AA167" s="13">
        <f t="shared" si="5"/>
        <v>17</v>
      </c>
    </row>
    <row r="168" spans="1:27" x14ac:dyDescent="0.25">
      <c r="A168" s="22" t="s">
        <v>184</v>
      </c>
      <c r="B168" s="25">
        <v>108</v>
      </c>
      <c r="C168" s="25">
        <v>0</v>
      </c>
      <c r="D168" s="25">
        <v>51</v>
      </c>
      <c r="E168" s="25">
        <v>0</v>
      </c>
      <c r="F168" s="27">
        <v>119</v>
      </c>
      <c r="G168" s="27">
        <v>0</v>
      </c>
      <c r="H168" s="27">
        <v>71</v>
      </c>
      <c r="I168" s="27">
        <v>0</v>
      </c>
      <c r="J168" s="27">
        <v>91</v>
      </c>
      <c r="K168" s="27">
        <v>0</v>
      </c>
      <c r="L168" s="27">
        <v>91</v>
      </c>
      <c r="M168" s="27">
        <v>0</v>
      </c>
      <c r="N168" s="27">
        <v>71</v>
      </c>
      <c r="O168" s="27">
        <v>0</v>
      </c>
      <c r="P168" s="27">
        <v>111</v>
      </c>
      <c r="Q168" s="27">
        <v>0</v>
      </c>
      <c r="R168" s="27">
        <v>70</v>
      </c>
      <c r="S168" s="27">
        <v>0</v>
      </c>
      <c r="T168" s="27">
        <v>76</v>
      </c>
      <c r="U168" s="27">
        <v>0</v>
      </c>
      <c r="V168" s="27">
        <v>65</v>
      </c>
      <c r="W168" s="27">
        <v>0</v>
      </c>
      <c r="X168" s="27">
        <v>58</v>
      </c>
      <c r="Y168" s="27">
        <v>0</v>
      </c>
      <c r="Z168" s="12">
        <f t="shared" si="4"/>
        <v>982</v>
      </c>
      <c r="AA168" s="13">
        <f t="shared" si="5"/>
        <v>0</v>
      </c>
    </row>
    <row r="169" spans="1:27" x14ac:dyDescent="0.25">
      <c r="A169" s="22" t="s">
        <v>185</v>
      </c>
      <c r="B169" s="25">
        <v>0</v>
      </c>
      <c r="C169" s="25">
        <v>0</v>
      </c>
      <c r="D169" s="25">
        <v>0</v>
      </c>
      <c r="E169" s="25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1</v>
      </c>
      <c r="O169" s="27">
        <v>0</v>
      </c>
      <c r="P169" s="27">
        <v>1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12">
        <f t="shared" si="4"/>
        <v>2</v>
      </c>
      <c r="AA169" s="13">
        <f t="shared" si="5"/>
        <v>0</v>
      </c>
    </row>
    <row r="170" spans="1:27" x14ac:dyDescent="0.25">
      <c r="A170" s="22" t="s">
        <v>186</v>
      </c>
      <c r="B170" s="25">
        <v>159</v>
      </c>
      <c r="C170" s="25">
        <v>0</v>
      </c>
      <c r="D170" s="25">
        <v>169</v>
      </c>
      <c r="E170" s="25">
        <v>0</v>
      </c>
      <c r="F170" s="27">
        <v>155</v>
      </c>
      <c r="G170" s="27">
        <v>0</v>
      </c>
      <c r="H170" s="27">
        <v>179</v>
      </c>
      <c r="I170" s="27">
        <v>0</v>
      </c>
      <c r="J170" s="27">
        <v>133</v>
      </c>
      <c r="K170" s="27">
        <v>0</v>
      </c>
      <c r="L170" s="27">
        <v>141</v>
      </c>
      <c r="M170" s="27">
        <v>0</v>
      </c>
      <c r="N170" s="27">
        <v>174</v>
      </c>
      <c r="O170" s="27">
        <v>0</v>
      </c>
      <c r="P170" s="27">
        <v>182</v>
      </c>
      <c r="Q170" s="27">
        <v>0</v>
      </c>
      <c r="R170" s="27">
        <v>246</v>
      </c>
      <c r="S170" s="27">
        <v>0</v>
      </c>
      <c r="T170" s="27">
        <v>124</v>
      </c>
      <c r="U170" s="27">
        <v>0</v>
      </c>
      <c r="V170" s="27">
        <v>194</v>
      </c>
      <c r="W170" s="27">
        <v>0</v>
      </c>
      <c r="X170" s="27">
        <v>168</v>
      </c>
      <c r="Y170" s="27">
        <v>0</v>
      </c>
      <c r="Z170" s="12">
        <f t="shared" si="4"/>
        <v>2024</v>
      </c>
      <c r="AA170" s="13">
        <f t="shared" si="5"/>
        <v>0</v>
      </c>
    </row>
    <row r="171" spans="1:27" x14ac:dyDescent="0.25">
      <c r="A171" s="22" t="s">
        <v>187</v>
      </c>
      <c r="B171" s="25">
        <v>2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1</v>
      </c>
      <c r="K171" s="27">
        <v>0</v>
      </c>
      <c r="L171" s="27">
        <v>0</v>
      </c>
      <c r="M171" s="27">
        <v>0</v>
      </c>
      <c r="N171" s="27">
        <v>1</v>
      </c>
      <c r="O171" s="27">
        <v>0</v>
      </c>
      <c r="P171" s="27">
        <v>1</v>
      </c>
      <c r="Q171" s="27">
        <v>0</v>
      </c>
      <c r="R171" s="27">
        <v>1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7</v>
      </c>
      <c r="AA171" s="13">
        <f t="shared" si="5"/>
        <v>0</v>
      </c>
    </row>
    <row r="172" spans="1:27" x14ac:dyDescent="0.25">
      <c r="A172" s="22" t="s">
        <v>188</v>
      </c>
      <c r="B172" s="25">
        <v>222</v>
      </c>
      <c r="C172" s="25">
        <v>3</v>
      </c>
      <c r="D172" s="25">
        <v>230</v>
      </c>
      <c r="E172" s="25">
        <v>2</v>
      </c>
      <c r="F172" s="27">
        <v>134</v>
      </c>
      <c r="G172" s="27">
        <v>6</v>
      </c>
      <c r="H172" s="27">
        <v>55</v>
      </c>
      <c r="I172" s="27">
        <v>2</v>
      </c>
      <c r="J172" s="27">
        <v>21</v>
      </c>
      <c r="K172" s="27">
        <v>0</v>
      </c>
      <c r="L172" s="27">
        <v>45</v>
      </c>
      <c r="M172" s="27">
        <v>0</v>
      </c>
      <c r="N172" s="27">
        <v>40</v>
      </c>
      <c r="O172" s="27">
        <v>0</v>
      </c>
      <c r="P172" s="27">
        <v>37</v>
      </c>
      <c r="Q172" s="27">
        <v>0</v>
      </c>
      <c r="R172" s="27">
        <v>32</v>
      </c>
      <c r="S172" s="27">
        <v>0</v>
      </c>
      <c r="T172" s="27">
        <v>72</v>
      </c>
      <c r="U172" s="27">
        <v>0</v>
      </c>
      <c r="V172" s="27">
        <v>84</v>
      </c>
      <c r="W172" s="27">
        <v>0</v>
      </c>
      <c r="X172" s="27">
        <v>167</v>
      </c>
      <c r="Y172" s="27">
        <v>0</v>
      </c>
      <c r="Z172" s="12">
        <f t="shared" si="4"/>
        <v>1139</v>
      </c>
      <c r="AA172" s="13">
        <f t="shared" si="5"/>
        <v>13</v>
      </c>
    </row>
    <row r="173" spans="1:27" x14ac:dyDescent="0.25">
      <c r="A173" s="72" t="s">
        <v>189</v>
      </c>
      <c r="B173" s="29">
        <v>86</v>
      </c>
      <c r="C173" s="29">
        <v>3</v>
      </c>
      <c r="D173" s="29">
        <v>75</v>
      </c>
      <c r="E173" s="29">
        <v>0</v>
      </c>
      <c r="F173" s="58">
        <v>53</v>
      </c>
      <c r="G173" s="58">
        <v>0</v>
      </c>
      <c r="H173" s="58">
        <v>75</v>
      </c>
      <c r="I173" s="58">
        <v>1</v>
      </c>
      <c r="J173" s="58">
        <v>25</v>
      </c>
      <c r="K173" s="58">
        <v>0</v>
      </c>
      <c r="L173" s="58">
        <v>18</v>
      </c>
      <c r="M173" s="58">
        <v>0</v>
      </c>
      <c r="N173" s="58">
        <v>52</v>
      </c>
      <c r="O173" s="58">
        <v>0</v>
      </c>
      <c r="P173" s="58">
        <v>49</v>
      </c>
      <c r="Q173" s="58">
        <v>0</v>
      </c>
      <c r="R173" s="58">
        <v>50</v>
      </c>
      <c r="S173" s="58">
        <v>1</v>
      </c>
      <c r="T173" s="58">
        <v>29</v>
      </c>
      <c r="U173" s="58">
        <v>0</v>
      </c>
      <c r="V173" s="58">
        <v>55</v>
      </c>
      <c r="W173" s="58">
        <v>0</v>
      </c>
      <c r="X173" s="58">
        <v>91</v>
      </c>
      <c r="Y173" s="58">
        <v>0</v>
      </c>
      <c r="Z173" s="66">
        <f t="shared" si="4"/>
        <v>658</v>
      </c>
      <c r="AA173" s="15">
        <f t="shared" si="5"/>
        <v>5</v>
      </c>
    </row>
    <row r="174" spans="1:27" ht="15.75" x14ac:dyDescent="0.25">
      <c r="A174" s="24" t="s">
        <v>190</v>
      </c>
      <c r="B174" s="28">
        <v>5</v>
      </c>
      <c r="C174" s="28">
        <v>0</v>
      </c>
      <c r="D174" s="28">
        <v>1</v>
      </c>
      <c r="E174" s="28">
        <v>0</v>
      </c>
      <c r="F174" s="28">
        <v>4</v>
      </c>
      <c r="G174" s="28">
        <v>0</v>
      </c>
      <c r="H174" s="28">
        <v>1</v>
      </c>
      <c r="I174" s="28">
        <v>0</v>
      </c>
      <c r="J174" s="28">
        <v>4</v>
      </c>
      <c r="K174" s="28">
        <v>1</v>
      </c>
      <c r="L174" s="28">
        <v>3</v>
      </c>
      <c r="M174" s="28">
        <v>0</v>
      </c>
      <c r="N174" s="28">
        <v>3</v>
      </c>
      <c r="O174" s="28">
        <v>0</v>
      </c>
      <c r="P174" s="28">
        <v>4</v>
      </c>
      <c r="Q174" s="28">
        <v>0</v>
      </c>
      <c r="R174" s="28">
        <v>7</v>
      </c>
      <c r="S174" s="28">
        <v>0</v>
      </c>
      <c r="T174" s="28">
        <v>5</v>
      </c>
      <c r="U174" s="28">
        <v>0</v>
      </c>
      <c r="V174" s="28">
        <v>3</v>
      </c>
      <c r="W174" s="28">
        <v>0</v>
      </c>
      <c r="X174" s="28">
        <v>4</v>
      </c>
      <c r="Y174" s="28">
        <v>0</v>
      </c>
      <c r="Z174" s="66">
        <f t="shared" si="4"/>
        <v>44</v>
      </c>
      <c r="AA174" s="64">
        <f t="shared" si="5"/>
        <v>1</v>
      </c>
    </row>
    <row r="175" spans="1:27" x14ac:dyDescent="0.25">
      <c r="A175" s="22" t="s">
        <v>191</v>
      </c>
      <c r="B175" s="30">
        <v>3</v>
      </c>
      <c r="C175" s="30">
        <v>0</v>
      </c>
      <c r="D175" s="30">
        <v>2</v>
      </c>
      <c r="E175" s="30">
        <v>0</v>
      </c>
      <c r="F175" s="30">
        <v>2</v>
      </c>
      <c r="G175" s="30">
        <v>0</v>
      </c>
      <c r="H175" s="30">
        <v>8</v>
      </c>
      <c r="I175" s="30">
        <v>0</v>
      </c>
      <c r="J175" s="30">
        <v>2</v>
      </c>
      <c r="K175" s="30">
        <v>0</v>
      </c>
      <c r="L175" s="30">
        <v>4</v>
      </c>
      <c r="M175" s="30">
        <v>0</v>
      </c>
      <c r="N175" s="30">
        <v>5</v>
      </c>
      <c r="O175" s="57">
        <v>0</v>
      </c>
      <c r="P175" s="30">
        <v>3</v>
      </c>
      <c r="Q175" s="30">
        <v>0</v>
      </c>
      <c r="R175" s="30">
        <v>8</v>
      </c>
      <c r="S175" s="30">
        <v>0</v>
      </c>
      <c r="T175" s="30">
        <v>7</v>
      </c>
      <c r="U175" s="30">
        <v>0</v>
      </c>
      <c r="V175" s="30">
        <v>23</v>
      </c>
      <c r="W175" s="30">
        <v>0</v>
      </c>
      <c r="X175" s="30">
        <v>0</v>
      </c>
      <c r="Y175" s="30">
        <v>0</v>
      </c>
      <c r="Z175" s="14">
        <f t="shared" si="4"/>
        <v>67</v>
      </c>
      <c r="AA175" s="13">
        <f t="shared" si="5"/>
        <v>0</v>
      </c>
    </row>
    <row r="176" spans="1:27" x14ac:dyDescent="0.25">
      <c r="A176" s="22" t="s">
        <v>193</v>
      </c>
      <c r="B176" s="30">
        <v>3</v>
      </c>
      <c r="C176" s="30">
        <v>0</v>
      </c>
      <c r="D176" s="30">
        <v>2</v>
      </c>
      <c r="E176" s="30">
        <v>0</v>
      </c>
      <c r="F176" s="30">
        <v>2</v>
      </c>
      <c r="G176" s="30">
        <v>0</v>
      </c>
      <c r="H176" s="30">
        <v>5</v>
      </c>
      <c r="I176" s="30">
        <v>0</v>
      </c>
      <c r="J176" s="30">
        <v>3</v>
      </c>
      <c r="K176" s="30">
        <v>0</v>
      </c>
      <c r="L176" s="30">
        <v>4</v>
      </c>
      <c r="M176" s="30">
        <v>0</v>
      </c>
      <c r="N176" s="30">
        <v>5</v>
      </c>
      <c r="O176" s="57">
        <v>0</v>
      </c>
      <c r="P176" s="30">
        <v>0</v>
      </c>
      <c r="Q176" s="30">
        <v>0</v>
      </c>
      <c r="R176" s="30">
        <v>1</v>
      </c>
      <c r="S176" s="30">
        <v>0</v>
      </c>
      <c r="T176" s="30">
        <v>1</v>
      </c>
      <c r="U176" s="30">
        <v>0</v>
      </c>
      <c r="V176" s="30">
        <v>0</v>
      </c>
      <c r="W176" s="30">
        <v>0</v>
      </c>
      <c r="X176" s="30">
        <v>1</v>
      </c>
      <c r="Y176" s="30">
        <v>0</v>
      </c>
      <c r="Z176" s="14">
        <f t="shared" ref="Z176:Z194" si="6">B176+D176+F176+H176+J176+L176+N176+P176+R176+T176+V176+X176</f>
        <v>27</v>
      </c>
      <c r="AA176" s="13">
        <f t="shared" ref="AA176:AA194" si="7">C176+E176+G176+I176+K176+M176+O176+Q176+S176+U176+W176+Y176</f>
        <v>0</v>
      </c>
    </row>
    <row r="177" spans="1:27" x14ac:dyDescent="0.25">
      <c r="A177" s="22" t="s">
        <v>194</v>
      </c>
      <c r="B177" s="30">
        <v>4</v>
      </c>
      <c r="C177" s="30">
        <v>1</v>
      </c>
      <c r="D177" s="30">
        <v>2</v>
      </c>
      <c r="E177" s="30">
        <v>0</v>
      </c>
      <c r="F177" s="30">
        <v>1</v>
      </c>
      <c r="G177" s="30">
        <v>0</v>
      </c>
      <c r="H177" s="30">
        <v>3</v>
      </c>
      <c r="I177" s="30">
        <v>0</v>
      </c>
      <c r="J177" s="30">
        <v>3</v>
      </c>
      <c r="K177" s="30">
        <v>0</v>
      </c>
      <c r="L177" s="30">
        <v>1</v>
      </c>
      <c r="M177" s="30">
        <v>0</v>
      </c>
      <c r="N177" s="30">
        <v>17</v>
      </c>
      <c r="O177" s="57">
        <v>0</v>
      </c>
      <c r="P177" s="30">
        <v>5</v>
      </c>
      <c r="Q177" s="30">
        <v>0</v>
      </c>
      <c r="R177" s="30">
        <v>0</v>
      </c>
      <c r="S177" s="30">
        <v>0</v>
      </c>
      <c r="T177" s="30">
        <v>1</v>
      </c>
      <c r="U177" s="30">
        <v>0</v>
      </c>
      <c r="V177" s="30">
        <v>2</v>
      </c>
      <c r="W177" s="30">
        <v>0</v>
      </c>
      <c r="X177" s="30">
        <v>2</v>
      </c>
      <c r="Y177" s="30">
        <v>0</v>
      </c>
      <c r="Z177" s="14">
        <f t="shared" si="6"/>
        <v>41</v>
      </c>
      <c r="AA177" s="13">
        <f t="shared" si="7"/>
        <v>1</v>
      </c>
    </row>
    <row r="178" spans="1:27" x14ac:dyDescent="0.25">
      <c r="A178" s="22" t="s">
        <v>196</v>
      </c>
      <c r="B178" s="30">
        <v>0</v>
      </c>
      <c r="C178" s="30">
        <v>0</v>
      </c>
      <c r="D178" s="30">
        <v>1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1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si="6"/>
        <v>4</v>
      </c>
      <c r="AA178" s="13">
        <f t="shared" si="7"/>
        <v>0</v>
      </c>
    </row>
    <row r="179" spans="1:27" x14ac:dyDescent="0.25">
      <c r="A179" s="22" t="s">
        <v>197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57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1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14">
        <f t="shared" si="6"/>
        <v>1</v>
      </c>
      <c r="AA179" s="13">
        <f t="shared" si="7"/>
        <v>0</v>
      </c>
    </row>
    <row r="180" spans="1:27" x14ac:dyDescent="0.25">
      <c r="A180" s="22" t="s">
        <v>198</v>
      </c>
      <c r="B180" s="30">
        <v>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1</v>
      </c>
      <c r="I180" s="30">
        <v>0</v>
      </c>
      <c r="J180" s="30">
        <v>2</v>
      </c>
      <c r="K180" s="30">
        <v>0</v>
      </c>
      <c r="L180" s="30">
        <v>1</v>
      </c>
      <c r="M180" s="30">
        <v>0</v>
      </c>
      <c r="N180" s="30">
        <v>2</v>
      </c>
      <c r="O180" s="57">
        <v>0</v>
      </c>
      <c r="P180" s="30">
        <v>0</v>
      </c>
      <c r="Q180" s="30">
        <v>0</v>
      </c>
      <c r="R180" s="30">
        <v>1</v>
      </c>
      <c r="S180" s="30">
        <v>0</v>
      </c>
      <c r="T180" s="30">
        <v>0</v>
      </c>
      <c r="U180" s="30">
        <v>0</v>
      </c>
      <c r="V180" s="30">
        <v>2</v>
      </c>
      <c r="W180" s="30">
        <v>0</v>
      </c>
      <c r="X180" s="30">
        <v>0</v>
      </c>
      <c r="Y180" s="30">
        <v>0</v>
      </c>
      <c r="Z180" s="14">
        <f t="shared" si="6"/>
        <v>10</v>
      </c>
      <c r="AA180" s="13">
        <f t="shared" si="7"/>
        <v>0</v>
      </c>
    </row>
    <row r="181" spans="1:27" x14ac:dyDescent="0.25">
      <c r="A181" s="22" t="s">
        <v>199</v>
      </c>
      <c r="B181" s="30">
        <v>6</v>
      </c>
      <c r="C181" s="30">
        <v>0</v>
      </c>
      <c r="D181" s="30">
        <v>13</v>
      </c>
      <c r="E181" s="30">
        <v>0</v>
      </c>
      <c r="F181" s="30">
        <v>29</v>
      </c>
      <c r="G181" s="30">
        <v>0</v>
      </c>
      <c r="H181" s="30">
        <v>19</v>
      </c>
      <c r="I181" s="30">
        <v>0</v>
      </c>
      <c r="J181" s="30">
        <v>16</v>
      </c>
      <c r="K181" s="30">
        <v>0</v>
      </c>
      <c r="L181" s="30">
        <v>24</v>
      </c>
      <c r="M181" s="30">
        <v>0</v>
      </c>
      <c r="N181" s="30">
        <v>15</v>
      </c>
      <c r="O181" s="57">
        <v>0</v>
      </c>
      <c r="P181" s="30">
        <v>17</v>
      </c>
      <c r="Q181" s="30">
        <v>0</v>
      </c>
      <c r="R181" s="30">
        <v>13</v>
      </c>
      <c r="S181" s="30">
        <v>0</v>
      </c>
      <c r="T181" s="30">
        <v>15</v>
      </c>
      <c r="U181" s="30">
        <v>0</v>
      </c>
      <c r="V181" s="30">
        <v>20</v>
      </c>
      <c r="W181" s="30">
        <v>0</v>
      </c>
      <c r="X181" s="30">
        <v>25</v>
      </c>
      <c r="Y181" s="30">
        <v>0</v>
      </c>
      <c r="Z181" s="14">
        <f t="shared" si="6"/>
        <v>212</v>
      </c>
      <c r="AA181" s="13">
        <f t="shared" si="7"/>
        <v>0</v>
      </c>
    </row>
    <row r="182" spans="1:27" x14ac:dyDescent="0.25">
      <c r="A182" s="22" t="s">
        <v>200</v>
      </c>
      <c r="B182" s="30">
        <v>0</v>
      </c>
      <c r="C182" s="30">
        <v>0</v>
      </c>
      <c r="D182" s="30">
        <v>1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1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14">
        <f t="shared" si="6"/>
        <v>3</v>
      </c>
      <c r="AA182" s="13">
        <f t="shared" si="7"/>
        <v>0</v>
      </c>
    </row>
    <row r="183" spans="1:27" x14ac:dyDescent="0.25">
      <c r="A183" s="22" t="s">
        <v>201</v>
      </c>
      <c r="B183" s="30">
        <v>2</v>
      </c>
      <c r="C183" s="30">
        <v>0</v>
      </c>
      <c r="D183" s="30">
        <v>2</v>
      </c>
      <c r="E183" s="30">
        <v>0</v>
      </c>
      <c r="F183" s="30">
        <v>1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1</v>
      </c>
      <c r="M183" s="30">
        <v>0</v>
      </c>
      <c r="N183" s="30">
        <v>4</v>
      </c>
      <c r="O183" s="57">
        <v>0</v>
      </c>
      <c r="P183" s="30">
        <v>3</v>
      </c>
      <c r="Q183" s="30">
        <v>0</v>
      </c>
      <c r="R183" s="30">
        <v>0</v>
      </c>
      <c r="S183" s="30">
        <v>0</v>
      </c>
      <c r="T183" s="30">
        <v>3</v>
      </c>
      <c r="U183" s="30">
        <v>0</v>
      </c>
      <c r="V183" s="30">
        <v>2</v>
      </c>
      <c r="W183" s="30">
        <v>0</v>
      </c>
      <c r="X183" s="30">
        <v>0</v>
      </c>
      <c r="Y183" s="30">
        <v>0</v>
      </c>
      <c r="Z183" s="14">
        <f t="shared" si="6"/>
        <v>20</v>
      </c>
      <c r="AA183" s="13">
        <f t="shared" si="7"/>
        <v>0</v>
      </c>
    </row>
    <row r="184" spans="1:27" x14ac:dyDescent="0.25">
      <c r="A184" s="22" t="s">
        <v>203</v>
      </c>
      <c r="B184" s="30">
        <v>0</v>
      </c>
      <c r="C184" s="30">
        <v>0</v>
      </c>
      <c r="D184" s="30">
        <v>2</v>
      </c>
      <c r="E184" s="30">
        <v>0</v>
      </c>
      <c r="F184" s="30">
        <v>0</v>
      </c>
      <c r="G184" s="30">
        <v>0</v>
      </c>
      <c r="H184" s="30">
        <v>4</v>
      </c>
      <c r="I184" s="30">
        <v>0</v>
      </c>
      <c r="J184" s="30">
        <v>1</v>
      </c>
      <c r="K184" s="30">
        <v>0</v>
      </c>
      <c r="L184" s="30">
        <v>0</v>
      </c>
      <c r="M184" s="30">
        <v>0</v>
      </c>
      <c r="N184" s="30">
        <v>1</v>
      </c>
      <c r="O184" s="57">
        <v>0</v>
      </c>
      <c r="P184" s="30">
        <v>2</v>
      </c>
      <c r="Q184" s="30">
        <v>0</v>
      </c>
      <c r="R184" s="30">
        <v>2</v>
      </c>
      <c r="S184" s="30">
        <v>0</v>
      </c>
      <c r="T184" s="30">
        <v>0</v>
      </c>
      <c r="U184" s="30">
        <v>0</v>
      </c>
      <c r="V184" s="30">
        <v>2</v>
      </c>
      <c r="W184" s="30">
        <v>0</v>
      </c>
      <c r="X184" s="30">
        <v>3</v>
      </c>
      <c r="Y184" s="30">
        <v>0</v>
      </c>
      <c r="Z184" s="14">
        <f t="shared" si="6"/>
        <v>17</v>
      </c>
      <c r="AA184" s="13">
        <f t="shared" si="7"/>
        <v>0</v>
      </c>
    </row>
    <row r="185" spans="1:27" x14ac:dyDescent="0.25">
      <c r="A185" s="22" t="s">
        <v>204</v>
      </c>
      <c r="B185" s="30">
        <v>16</v>
      </c>
      <c r="C185" s="30">
        <v>0</v>
      </c>
      <c r="D185" s="30">
        <v>12</v>
      </c>
      <c r="E185" s="30">
        <v>0</v>
      </c>
      <c r="F185" s="30">
        <v>15</v>
      </c>
      <c r="G185" s="30">
        <v>3</v>
      </c>
      <c r="H185" s="30">
        <v>11</v>
      </c>
      <c r="I185" s="30">
        <v>0</v>
      </c>
      <c r="J185" s="30">
        <v>8</v>
      </c>
      <c r="K185" s="30">
        <v>1</v>
      </c>
      <c r="L185" s="30">
        <v>8</v>
      </c>
      <c r="M185" s="30">
        <v>0</v>
      </c>
      <c r="N185" s="30">
        <v>15</v>
      </c>
      <c r="O185" s="57">
        <v>1</v>
      </c>
      <c r="P185" s="30">
        <v>5</v>
      </c>
      <c r="Q185" s="30">
        <v>0</v>
      </c>
      <c r="R185" s="30">
        <v>11</v>
      </c>
      <c r="S185" s="30">
        <v>0</v>
      </c>
      <c r="T185" s="30">
        <v>11</v>
      </c>
      <c r="U185" s="30">
        <v>1</v>
      </c>
      <c r="V185" s="30">
        <v>13</v>
      </c>
      <c r="W185" s="30">
        <v>0</v>
      </c>
      <c r="X185" s="30">
        <v>8</v>
      </c>
      <c r="Y185" s="30">
        <v>0</v>
      </c>
      <c r="Z185" s="14">
        <f t="shared" si="6"/>
        <v>133</v>
      </c>
      <c r="AA185" s="13">
        <f t="shared" si="7"/>
        <v>6</v>
      </c>
    </row>
    <row r="186" spans="1:27" x14ac:dyDescent="0.25">
      <c r="A186" s="22" t="s">
        <v>205</v>
      </c>
      <c r="B186" s="30">
        <v>12</v>
      </c>
      <c r="C186" s="30">
        <v>0</v>
      </c>
      <c r="D186" s="30">
        <v>4</v>
      </c>
      <c r="E186" s="30">
        <v>0</v>
      </c>
      <c r="F186" s="30">
        <v>9</v>
      </c>
      <c r="G186" s="30">
        <v>0</v>
      </c>
      <c r="H186" s="30">
        <v>4</v>
      </c>
      <c r="I186" s="30">
        <v>0</v>
      </c>
      <c r="J186" s="30">
        <v>3</v>
      </c>
      <c r="K186" s="30">
        <v>0</v>
      </c>
      <c r="L186" s="30">
        <v>13</v>
      </c>
      <c r="M186" s="30">
        <v>0</v>
      </c>
      <c r="N186" s="30">
        <v>11</v>
      </c>
      <c r="O186" s="57">
        <v>0</v>
      </c>
      <c r="P186" s="30">
        <v>6</v>
      </c>
      <c r="Q186" s="30">
        <v>0</v>
      </c>
      <c r="R186" s="30">
        <v>5</v>
      </c>
      <c r="S186" s="30">
        <v>0</v>
      </c>
      <c r="T186" s="30">
        <v>3</v>
      </c>
      <c r="U186" s="30">
        <v>0</v>
      </c>
      <c r="V186" s="30">
        <v>9</v>
      </c>
      <c r="W186" s="30">
        <v>0</v>
      </c>
      <c r="X186" s="30">
        <v>8</v>
      </c>
      <c r="Y186" s="30">
        <v>0</v>
      </c>
      <c r="Z186" s="14">
        <f t="shared" si="6"/>
        <v>87</v>
      </c>
      <c r="AA186" s="13">
        <f t="shared" si="7"/>
        <v>0</v>
      </c>
    </row>
    <row r="187" spans="1:27" x14ac:dyDescent="0.25">
      <c r="A187" s="22" t="s">
        <v>206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1</v>
      </c>
      <c r="M187" s="30">
        <v>0</v>
      </c>
      <c r="N187" s="30">
        <v>1</v>
      </c>
      <c r="O187" s="57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4">
        <f t="shared" si="6"/>
        <v>2</v>
      </c>
      <c r="AA187" s="13">
        <f t="shared" si="7"/>
        <v>0</v>
      </c>
    </row>
    <row r="188" spans="1:27" x14ac:dyDescent="0.25">
      <c r="A188" s="22" t="s">
        <v>236</v>
      </c>
      <c r="B188" s="30">
        <v>1</v>
      </c>
      <c r="C188" s="30">
        <v>0</v>
      </c>
      <c r="D188" s="30">
        <v>1</v>
      </c>
      <c r="E188" s="30">
        <v>0</v>
      </c>
      <c r="F188" s="30">
        <v>1</v>
      </c>
      <c r="G188" s="30">
        <v>0</v>
      </c>
      <c r="H188" s="30">
        <v>0</v>
      </c>
      <c r="I188" s="30">
        <v>0</v>
      </c>
      <c r="J188" s="30">
        <v>2</v>
      </c>
      <c r="K188" s="30">
        <v>0</v>
      </c>
      <c r="L188" s="30">
        <v>2</v>
      </c>
      <c r="M188" s="30">
        <v>0</v>
      </c>
      <c r="N188" s="30">
        <v>3</v>
      </c>
      <c r="O188" s="57">
        <v>0</v>
      </c>
      <c r="P188" s="30">
        <v>2</v>
      </c>
      <c r="Q188" s="30">
        <v>0</v>
      </c>
      <c r="R188" s="30">
        <v>2</v>
      </c>
      <c r="S188" s="30">
        <v>0</v>
      </c>
      <c r="T188" s="30">
        <v>1</v>
      </c>
      <c r="U188" s="30">
        <v>0</v>
      </c>
      <c r="V188" s="30">
        <v>2</v>
      </c>
      <c r="W188" s="30">
        <v>0</v>
      </c>
      <c r="X188" s="30">
        <v>0</v>
      </c>
      <c r="Y188" s="30">
        <v>0</v>
      </c>
      <c r="Z188" s="14">
        <f t="shared" si="6"/>
        <v>17</v>
      </c>
      <c r="AA188" s="13">
        <f t="shared" si="7"/>
        <v>0</v>
      </c>
    </row>
    <row r="189" spans="1:27" x14ac:dyDescent="0.25">
      <c r="A189" s="22" t="s">
        <v>208</v>
      </c>
      <c r="B189" s="30">
        <v>1068</v>
      </c>
      <c r="C189" s="30">
        <v>463</v>
      </c>
      <c r="D189" s="30">
        <v>935</v>
      </c>
      <c r="E189" s="30">
        <v>675</v>
      </c>
      <c r="F189" s="30">
        <v>947</v>
      </c>
      <c r="G189" s="30">
        <v>743</v>
      </c>
      <c r="H189" s="30">
        <v>922</v>
      </c>
      <c r="I189" s="30">
        <v>574</v>
      </c>
      <c r="J189" s="30">
        <v>1068</v>
      </c>
      <c r="K189" s="30">
        <v>576</v>
      </c>
      <c r="L189" s="30">
        <v>862</v>
      </c>
      <c r="M189" s="30">
        <v>328</v>
      </c>
      <c r="N189" s="30">
        <v>970</v>
      </c>
      <c r="O189" s="57">
        <v>406</v>
      </c>
      <c r="P189" s="30">
        <v>887</v>
      </c>
      <c r="Q189" s="30">
        <v>500</v>
      </c>
      <c r="R189" s="30">
        <v>732</v>
      </c>
      <c r="S189" s="30">
        <v>496</v>
      </c>
      <c r="T189" s="30">
        <v>732</v>
      </c>
      <c r="U189" s="30">
        <v>469</v>
      </c>
      <c r="V189" s="30">
        <v>744</v>
      </c>
      <c r="W189" s="30">
        <v>456</v>
      </c>
      <c r="X189" s="30">
        <v>727</v>
      </c>
      <c r="Y189" s="30">
        <v>310</v>
      </c>
      <c r="Z189" s="14">
        <f t="shared" si="6"/>
        <v>10594</v>
      </c>
      <c r="AA189" s="13">
        <f t="shared" si="7"/>
        <v>5996</v>
      </c>
    </row>
    <row r="190" spans="1:27" x14ac:dyDescent="0.25">
      <c r="A190" s="22" t="s">
        <v>209</v>
      </c>
      <c r="B190" s="30">
        <v>0</v>
      </c>
      <c r="C190" s="30">
        <v>0</v>
      </c>
      <c r="D190" s="30">
        <v>1</v>
      </c>
      <c r="E190" s="30">
        <v>0</v>
      </c>
      <c r="F190" s="30">
        <v>1</v>
      </c>
      <c r="G190" s="30">
        <v>0</v>
      </c>
      <c r="H190" s="30">
        <v>1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57">
        <v>0</v>
      </c>
      <c r="P190" s="30">
        <v>2</v>
      </c>
      <c r="Q190" s="30">
        <v>0</v>
      </c>
      <c r="R190" s="30">
        <v>1</v>
      </c>
      <c r="S190" s="30">
        <v>0</v>
      </c>
      <c r="T190" s="30">
        <v>3</v>
      </c>
      <c r="U190" s="30">
        <v>0</v>
      </c>
      <c r="V190" s="30">
        <v>0</v>
      </c>
      <c r="W190" s="30">
        <v>0</v>
      </c>
      <c r="X190" s="30">
        <v>1</v>
      </c>
      <c r="Y190" s="30">
        <v>0</v>
      </c>
      <c r="Z190" s="14">
        <f t="shared" si="6"/>
        <v>10</v>
      </c>
      <c r="AA190" s="13">
        <f t="shared" si="7"/>
        <v>0</v>
      </c>
    </row>
    <row r="191" spans="1:27" x14ac:dyDescent="0.25">
      <c r="A191" s="22" t="s">
        <v>210</v>
      </c>
      <c r="B191" s="30">
        <v>14</v>
      </c>
      <c r="C191" s="30">
        <v>0</v>
      </c>
      <c r="D191" s="30">
        <v>11</v>
      </c>
      <c r="E191" s="30">
        <v>0</v>
      </c>
      <c r="F191" s="30">
        <v>7</v>
      </c>
      <c r="G191" s="30">
        <v>0</v>
      </c>
      <c r="H191" s="30">
        <v>4</v>
      </c>
      <c r="I191" s="30">
        <v>0</v>
      </c>
      <c r="J191" s="30">
        <v>5</v>
      </c>
      <c r="K191" s="30">
        <v>0</v>
      </c>
      <c r="L191" s="30">
        <v>8</v>
      </c>
      <c r="M191" s="30">
        <v>0</v>
      </c>
      <c r="N191" s="30">
        <v>6</v>
      </c>
      <c r="O191" s="57">
        <v>0</v>
      </c>
      <c r="P191" s="30">
        <v>14</v>
      </c>
      <c r="Q191" s="30">
        <v>0</v>
      </c>
      <c r="R191" s="30">
        <v>11</v>
      </c>
      <c r="S191" s="30">
        <v>0</v>
      </c>
      <c r="T191" s="30">
        <v>5</v>
      </c>
      <c r="U191" s="30">
        <v>0</v>
      </c>
      <c r="V191" s="30">
        <v>3</v>
      </c>
      <c r="W191" s="30">
        <v>0</v>
      </c>
      <c r="X191" s="30">
        <v>6</v>
      </c>
      <c r="Y191" s="30">
        <v>0</v>
      </c>
      <c r="Z191" s="14">
        <f t="shared" si="6"/>
        <v>94</v>
      </c>
      <c r="AA191" s="13">
        <f t="shared" si="7"/>
        <v>0</v>
      </c>
    </row>
    <row r="192" spans="1:27" s="61" customFormat="1" x14ac:dyDescent="0.25">
      <c r="A192" s="72" t="s">
        <v>213</v>
      </c>
      <c r="B192" s="29">
        <v>6</v>
      </c>
      <c r="C192" s="29">
        <v>0</v>
      </c>
      <c r="D192" s="29">
        <v>0</v>
      </c>
      <c r="E192" s="29">
        <v>0</v>
      </c>
      <c r="F192" s="58">
        <v>3</v>
      </c>
      <c r="G192" s="58">
        <v>0</v>
      </c>
      <c r="H192" s="58">
        <v>4</v>
      </c>
      <c r="I192" s="58">
        <v>0</v>
      </c>
      <c r="J192" s="58">
        <v>3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5</v>
      </c>
      <c r="Q192" s="58">
        <v>0</v>
      </c>
      <c r="R192" s="58">
        <v>0</v>
      </c>
      <c r="S192" s="58">
        <v>0</v>
      </c>
      <c r="T192" s="58">
        <v>2</v>
      </c>
      <c r="U192" s="58">
        <v>0</v>
      </c>
      <c r="V192" s="58">
        <v>2</v>
      </c>
      <c r="W192" s="58">
        <v>0</v>
      </c>
      <c r="X192" s="58">
        <v>3</v>
      </c>
      <c r="Y192" s="58">
        <v>0</v>
      </c>
      <c r="Z192" s="66">
        <f t="shared" si="6"/>
        <v>28</v>
      </c>
      <c r="AA192" s="15">
        <f t="shared" si="7"/>
        <v>0</v>
      </c>
    </row>
    <row r="193" spans="1:27" s="61" customFormat="1" ht="15.75" x14ac:dyDescent="0.25">
      <c r="A193" s="24" t="s">
        <v>214</v>
      </c>
      <c r="B193" s="28">
        <v>0</v>
      </c>
      <c r="C193" s="28">
        <v>0</v>
      </c>
      <c r="D193" s="28">
        <v>6</v>
      </c>
      <c r="E193" s="28">
        <v>0</v>
      </c>
      <c r="F193" s="28">
        <v>5</v>
      </c>
      <c r="G193" s="28">
        <v>0</v>
      </c>
      <c r="H193" s="28">
        <v>4</v>
      </c>
      <c r="I193" s="28">
        <v>0</v>
      </c>
      <c r="J193" s="28">
        <v>1</v>
      </c>
      <c r="K193" s="28">
        <v>0</v>
      </c>
      <c r="L193" s="28">
        <v>4</v>
      </c>
      <c r="M193" s="28">
        <v>0</v>
      </c>
      <c r="N193" s="28">
        <v>7</v>
      </c>
      <c r="O193" s="28">
        <v>0</v>
      </c>
      <c r="P193" s="28">
        <v>5</v>
      </c>
      <c r="Q193" s="28">
        <v>0</v>
      </c>
      <c r="R193" s="28">
        <v>1</v>
      </c>
      <c r="S193" s="28">
        <v>0</v>
      </c>
      <c r="T193" s="28">
        <v>6</v>
      </c>
      <c r="U193" s="28">
        <v>0</v>
      </c>
      <c r="V193" s="28">
        <v>5</v>
      </c>
      <c r="W193" s="28">
        <v>0</v>
      </c>
      <c r="X193" s="28">
        <v>5</v>
      </c>
      <c r="Y193" s="28">
        <v>0</v>
      </c>
      <c r="Z193" s="67">
        <f t="shared" si="6"/>
        <v>49</v>
      </c>
      <c r="AA193" s="68">
        <f t="shared" si="7"/>
        <v>0</v>
      </c>
    </row>
    <row r="194" spans="1:27" s="61" customFormat="1" ht="16.5" thickBot="1" x14ac:dyDescent="0.3">
      <c r="A194" s="1" t="s">
        <v>258</v>
      </c>
      <c r="B194" s="28">
        <v>0</v>
      </c>
      <c r="C194" s="28">
        <v>0</v>
      </c>
      <c r="D194" s="28">
        <v>0</v>
      </c>
      <c r="E194" s="28">
        <v>0</v>
      </c>
      <c r="F194" s="28">
        <v>1</v>
      </c>
      <c r="G194" s="28">
        <v>0</v>
      </c>
      <c r="H194" s="28">
        <v>0</v>
      </c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v>0</v>
      </c>
      <c r="O194" s="28">
        <v>0</v>
      </c>
      <c r="P194" s="28">
        <v>0</v>
      </c>
      <c r="Q194" s="28">
        <v>0</v>
      </c>
      <c r="R194" s="28">
        <v>0</v>
      </c>
      <c r="S194" s="28">
        <v>0</v>
      </c>
      <c r="T194" s="28">
        <v>0</v>
      </c>
      <c r="U194" s="28">
        <v>0</v>
      </c>
      <c r="V194" s="28">
        <v>0</v>
      </c>
      <c r="W194" s="28">
        <v>0</v>
      </c>
      <c r="X194" s="28">
        <v>0</v>
      </c>
      <c r="Y194" s="28">
        <v>0</v>
      </c>
      <c r="Z194" s="67">
        <f t="shared" si="6"/>
        <v>1</v>
      </c>
      <c r="AA194" s="68">
        <f t="shared" si="7"/>
        <v>0</v>
      </c>
    </row>
    <row r="195" spans="1:27" ht="15.75" thickBot="1" x14ac:dyDescent="0.3">
      <c r="A195" s="56" t="s">
        <v>268</v>
      </c>
      <c r="B195" s="50">
        <f t="shared" ref="B195:Y195" si="8">SUM(B6:B194)</f>
        <v>33311</v>
      </c>
      <c r="C195" s="50">
        <f t="shared" si="8"/>
        <v>586</v>
      </c>
      <c r="D195" s="50">
        <f t="shared" si="8"/>
        <v>40880</v>
      </c>
      <c r="E195" s="50">
        <f t="shared" si="8"/>
        <v>769</v>
      </c>
      <c r="F195" s="51">
        <f t="shared" si="8"/>
        <v>33035</v>
      </c>
      <c r="G195" s="51">
        <f t="shared" si="8"/>
        <v>830</v>
      </c>
      <c r="H195" s="51">
        <f t="shared" si="8"/>
        <v>28327</v>
      </c>
      <c r="I195" s="51">
        <f t="shared" si="8"/>
        <v>606</v>
      </c>
      <c r="J195" s="51">
        <f t="shared" si="8"/>
        <v>28476</v>
      </c>
      <c r="K195" s="51">
        <f t="shared" si="8"/>
        <v>611</v>
      </c>
      <c r="L195" s="51">
        <f t="shared" si="8"/>
        <v>30779</v>
      </c>
      <c r="M195" s="51">
        <f t="shared" si="8"/>
        <v>345</v>
      </c>
      <c r="N195" s="51">
        <f t="shared" si="8"/>
        <v>36260</v>
      </c>
      <c r="O195" s="51">
        <f t="shared" si="8"/>
        <v>446</v>
      </c>
      <c r="P195" s="51">
        <f t="shared" si="8"/>
        <v>30173</v>
      </c>
      <c r="Q195" s="51">
        <f t="shared" si="8"/>
        <v>527</v>
      </c>
      <c r="R195" s="51">
        <f t="shared" si="8"/>
        <v>25220</v>
      </c>
      <c r="S195" s="51">
        <f t="shared" si="8"/>
        <v>511</v>
      </c>
      <c r="T195" s="51">
        <f t="shared" si="8"/>
        <v>25451</v>
      </c>
      <c r="U195" s="51">
        <f t="shared" si="8"/>
        <v>598</v>
      </c>
      <c r="V195" s="51">
        <f t="shared" si="8"/>
        <v>26996</v>
      </c>
      <c r="W195" s="51">
        <f t="shared" si="8"/>
        <v>473</v>
      </c>
      <c r="X195" s="51">
        <f t="shared" si="8"/>
        <v>36577</v>
      </c>
      <c r="Y195" s="51">
        <f t="shared" si="8"/>
        <v>397</v>
      </c>
      <c r="Z195" s="46">
        <f>B195+D195+F195+H195+J195+L195+N195+P195+R195+T195+V195+X195</f>
        <v>375485</v>
      </c>
      <c r="AA195" s="11">
        <f>C195+E195+G195+I195+K195+M195+O195+Q195+S195+U195+W195+Y195</f>
        <v>6699</v>
      </c>
    </row>
    <row r="196" spans="1:27" ht="16.5" thickBot="1" x14ac:dyDescent="0.3">
      <c r="A196" s="53" t="s">
        <v>271</v>
      </c>
      <c r="B196" s="105">
        <f>SUM(B195:C195)</f>
        <v>33897</v>
      </c>
      <c r="C196" s="106"/>
      <c r="D196" s="105">
        <f t="shared" ref="D196" si="9">SUM(D195:E195)</f>
        <v>41649</v>
      </c>
      <c r="E196" s="106"/>
      <c r="F196" s="105">
        <f t="shared" ref="F196" si="10">SUM(F195:G195)</f>
        <v>33865</v>
      </c>
      <c r="G196" s="106"/>
      <c r="H196" s="105">
        <f t="shared" ref="H196" si="11">SUM(H195:I195)</f>
        <v>28933</v>
      </c>
      <c r="I196" s="106"/>
      <c r="J196" s="105">
        <f t="shared" ref="J196" si="12">SUM(J195:K195)</f>
        <v>29087</v>
      </c>
      <c r="K196" s="106"/>
      <c r="L196" s="105">
        <f t="shared" ref="L196" si="13">SUM(L195:M195)</f>
        <v>31124</v>
      </c>
      <c r="M196" s="106"/>
      <c r="N196" s="105">
        <f t="shared" ref="N196" si="14">SUM(N195:O195)</f>
        <v>36706</v>
      </c>
      <c r="O196" s="106"/>
      <c r="P196" s="105">
        <f t="shared" ref="P196" si="15">SUM(P195:Q195)</f>
        <v>30700</v>
      </c>
      <c r="Q196" s="106"/>
      <c r="R196" s="105">
        <f t="shared" ref="R196" si="16">SUM(R195:S195)</f>
        <v>25731</v>
      </c>
      <c r="S196" s="106"/>
      <c r="T196" s="105">
        <f t="shared" ref="T196" si="17">SUM(T195:U195)</f>
        <v>26049</v>
      </c>
      <c r="U196" s="106"/>
      <c r="V196" s="105">
        <f t="shared" ref="V196" si="18">SUM(V195:W195)</f>
        <v>27469</v>
      </c>
      <c r="W196" s="106"/>
      <c r="X196" s="105">
        <f t="shared" ref="X196" si="19">SUM(X195:Y195)</f>
        <v>36974</v>
      </c>
      <c r="Y196" s="106"/>
      <c r="Z196" s="105">
        <f>SUM(Z195:AA195)</f>
        <v>382184</v>
      </c>
      <c r="AA196" s="106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115" t="s">
        <v>215</v>
      </c>
      <c r="B198" s="115"/>
      <c r="C198" s="115"/>
      <c r="D198" s="115"/>
      <c r="E198" s="115"/>
      <c r="F198" s="115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266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76" t="s">
        <v>272</v>
      </c>
    </row>
  </sheetData>
  <mergeCells count="30">
    <mergeCell ref="Z4:AA4"/>
    <mergeCell ref="A3:AA3"/>
    <mergeCell ref="A2:AA2"/>
    <mergeCell ref="A1:AA1"/>
    <mergeCell ref="N4:O4"/>
    <mergeCell ref="P4:Q4"/>
    <mergeCell ref="R4:S4"/>
    <mergeCell ref="T4:U4"/>
    <mergeCell ref="V4:W4"/>
    <mergeCell ref="X4:Y4"/>
    <mergeCell ref="J4:K4"/>
    <mergeCell ref="L4:M4"/>
    <mergeCell ref="A198:F198"/>
    <mergeCell ref="B4:C4"/>
    <mergeCell ref="D4:E4"/>
    <mergeCell ref="F4:G4"/>
    <mergeCell ref="H4:I4"/>
    <mergeCell ref="Z196:AA196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zoomScaleNormal="100" workbookViewId="0">
      <selection activeCell="I15" sqref="I15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2019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2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2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3" si="0">B7+D7+F7+H7+J7+L7+N7+P7+R7+T7+V7+X7</f>
        <v>3</v>
      </c>
      <c r="AA7" s="13">
        <f t="shared" ref="AA7:AA63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1</v>
      </c>
      <c r="E8" s="25">
        <v>0</v>
      </c>
      <c r="F8" s="27">
        <v>4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2</v>
      </c>
      <c r="S8" s="27">
        <v>0</v>
      </c>
      <c r="T8" s="27">
        <v>0</v>
      </c>
      <c r="U8" s="27">
        <v>0</v>
      </c>
      <c r="V8" s="27">
        <v>6</v>
      </c>
      <c r="W8" s="27">
        <v>0</v>
      </c>
      <c r="X8" s="27">
        <v>3</v>
      </c>
      <c r="Y8" s="27">
        <v>0</v>
      </c>
      <c r="Z8" s="12">
        <f t="shared" si="0"/>
        <v>20</v>
      </c>
      <c r="AA8" s="13">
        <f t="shared" si="1"/>
        <v>0</v>
      </c>
    </row>
    <row r="9" spans="1:27" x14ac:dyDescent="0.25">
      <c r="A9" s="22" t="s">
        <v>19</v>
      </c>
      <c r="B9" s="25">
        <v>10465</v>
      </c>
      <c r="C9" s="25">
        <v>2</v>
      </c>
      <c r="D9" s="25">
        <v>20197</v>
      </c>
      <c r="E9" s="25">
        <v>33</v>
      </c>
      <c r="F9" s="27">
        <v>15157</v>
      </c>
      <c r="G9" s="27">
        <v>2</v>
      </c>
      <c r="H9" s="27">
        <v>14823</v>
      </c>
      <c r="I9" s="27">
        <v>0</v>
      </c>
      <c r="J9" s="27">
        <v>13939</v>
      </c>
      <c r="K9" s="27">
        <v>0</v>
      </c>
      <c r="L9" s="27">
        <v>16095</v>
      </c>
      <c r="M9" s="27">
        <v>0</v>
      </c>
      <c r="N9" s="27">
        <v>18404</v>
      </c>
      <c r="O9" s="27">
        <v>1</v>
      </c>
      <c r="P9" s="27">
        <v>14216</v>
      </c>
      <c r="Q9" s="27">
        <v>0</v>
      </c>
      <c r="R9" s="27">
        <v>10636</v>
      </c>
      <c r="S9" s="27">
        <v>1</v>
      </c>
      <c r="T9" s="27">
        <v>13095</v>
      </c>
      <c r="U9" s="27">
        <v>0</v>
      </c>
      <c r="V9" s="27">
        <v>12665</v>
      </c>
      <c r="W9" s="27">
        <v>0</v>
      </c>
      <c r="X9" s="27">
        <v>18333</v>
      </c>
      <c r="Y9" s="27">
        <v>3</v>
      </c>
      <c r="Z9" s="12">
        <f t="shared" si="0"/>
        <v>178025</v>
      </c>
      <c r="AA9" s="13">
        <f t="shared" si="1"/>
        <v>42</v>
      </c>
    </row>
    <row r="10" spans="1:27" x14ac:dyDescent="0.25">
      <c r="A10" s="23" t="s">
        <v>217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3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4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1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4</v>
      </c>
      <c r="O12" s="27">
        <v>0</v>
      </c>
      <c r="P12" s="27">
        <v>2</v>
      </c>
      <c r="Q12" s="27">
        <v>0</v>
      </c>
      <c r="R12" s="27">
        <v>1</v>
      </c>
      <c r="S12" s="27">
        <v>0</v>
      </c>
      <c r="T12" s="27">
        <v>4</v>
      </c>
      <c r="U12" s="27">
        <v>0</v>
      </c>
      <c r="V12" s="27">
        <v>2</v>
      </c>
      <c r="W12" s="27">
        <v>0</v>
      </c>
      <c r="X12" s="27">
        <v>1</v>
      </c>
      <c r="Y12" s="27">
        <v>0</v>
      </c>
      <c r="Z12" s="12">
        <f t="shared" si="0"/>
        <v>15</v>
      </c>
      <c r="AA12" s="13">
        <f t="shared" si="1"/>
        <v>0</v>
      </c>
    </row>
    <row r="13" spans="1:27" x14ac:dyDescent="0.25">
      <c r="A13" s="22" t="s">
        <v>22</v>
      </c>
      <c r="B13" s="25">
        <v>5</v>
      </c>
      <c r="C13" s="25">
        <v>0</v>
      </c>
      <c r="D13" s="25">
        <v>3</v>
      </c>
      <c r="E13" s="25">
        <v>0</v>
      </c>
      <c r="F13" s="27">
        <v>1</v>
      </c>
      <c r="G13" s="27">
        <v>0</v>
      </c>
      <c r="H13" s="27">
        <v>6</v>
      </c>
      <c r="I13" s="27">
        <v>0</v>
      </c>
      <c r="J13" s="27">
        <v>2</v>
      </c>
      <c r="K13" s="27">
        <v>0</v>
      </c>
      <c r="L13" s="27">
        <v>3</v>
      </c>
      <c r="M13" s="27">
        <v>0</v>
      </c>
      <c r="N13" s="27">
        <v>7</v>
      </c>
      <c r="O13" s="27">
        <v>0</v>
      </c>
      <c r="P13" s="27">
        <v>11</v>
      </c>
      <c r="Q13" s="27">
        <v>0</v>
      </c>
      <c r="R13" s="27">
        <v>2</v>
      </c>
      <c r="S13" s="27">
        <v>0</v>
      </c>
      <c r="T13" s="27">
        <v>4</v>
      </c>
      <c r="U13" s="27">
        <v>0</v>
      </c>
      <c r="V13" s="27">
        <v>7</v>
      </c>
      <c r="W13" s="27">
        <v>0</v>
      </c>
      <c r="X13" s="27">
        <v>2</v>
      </c>
      <c r="Y13" s="27">
        <v>0</v>
      </c>
      <c r="Z13" s="12">
        <f t="shared" si="0"/>
        <v>53</v>
      </c>
      <c r="AA13" s="13">
        <f t="shared" si="1"/>
        <v>0</v>
      </c>
    </row>
    <row r="14" spans="1:27" x14ac:dyDescent="0.25">
      <c r="A14" s="23" t="s">
        <v>23</v>
      </c>
      <c r="B14" s="25">
        <v>198</v>
      </c>
      <c r="C14" s="25">
        <v>0</v>
      </c>
      <c r="D14" s="25">
        <v>206</v>
      </c>
      <c r="E14" s="25">
        <v>0</v>
      </c>
      <c r="F14" s="27">
        <v>175</v>
      </c>
      <c r="G14" s="27">
        <v>0</v>
      </c>
      <c r="H14" s="27">
        <v>168</v>
      </c>
      <c r="I14" s="27">
        <v>0</v>
      </c>
      <c r="J14" s="27">
        <v>181</v>
      </c>
      <c r="K14" s="27">
        <v>0</v>
      </c>
      <c r="L14" s="27">
        <v>192</v>
      </c>
      <c r="M14" s="27">
        <v>0</v>
      </c>
      <c r="N14" s="27">
        <v>189</v>
      </c>
      <c r="O14" s="27">
        <v>0</v>
      </c>
      <c r="P14" s="27">
        <v>356</v>
      </c>
      <c r="Q14" s="27">
        <v>0</v>
      </c>
      <c r="R14" s="27">
        <v>198</v>
      </c>
      <c r="S14" s="27">
        <v>0</v>
      </c>
      <c r="T14" s="27">
        <v>224</v>
      </c>
      <c r="U14" s="27">
        <v>0</v>
      </c>
      <c r="V14" s="27">
        <v>169</v>
      </c>
      <c r="W14" s="27">
        <v>0</v>
      </c>
      <c r="X14" s="27">
        <v>140</v>
      </c>
      <c r="Y14" s="27">
        <v>0</v>
      </c>
      <c r="Z14" s="12">
        <f t="shared" si="0"/>
        <v>2396</v>
      </c>
      <c r="AA14" s="13">
        <f t="shared" si="1"/>
        <v>0</v>
      </c>
    </row>
    <row r="15" spans="1:27" x14ac:dyDescent="0.25">
      <c r="A15" s="23" t="s">
        <v>24</v>
      </c>
      <c r="B15" s="27">
        <v>67</v>
      </c>
      <c r="C15" s="27">
        <v>0</v>
      </c>
      <c r="D15" s="25">
        <v>45</v>
      </c>
      <c r="E15" s="25">
        <v>0</v>
      </c>
      <c r="F15" s="27">
        <v>50</v>
      </c>
      <c r="G15" s="27">
        <v>0</v>
      </c>
      <c r="H15" s="27">
        <v>45</v>
      </c>
      <c r="I15" s="27">
        <v>0</v>
      </c>
      <c r="J15" s="27">
        <v>52</v>
      </c>
      <c r="K15" s="27">
        <v>0</v>
      </c>
      <c r="L15" s="27">
        <v>42</v>
      </c>
      <c r="M15" s="27">
        <v>0</v>
      </c>
      <c r="N15" s="27">
        <v>55</v>
      </c>
      <c r="O15" s="27">
        <v>0</v>
      </c>
      <c r="P15" s="27">
        <v>79</v>
      </c>
      <c r="Q15" s="27">
        <v>0</v>
      </c>
      <c r="R15" s="27">
        <v>48</v>
      </c>
      <c r="S15" s="27">
        <v>0</v>
      </c>
      <c r="T15" s="27">
        <v>39</v>
      </c>
      <c r="U15" s="27">
        <v>0</v>
      </c>
      <c r="V15" s="27">
        <v>59</v>
      </c>
      <c r="W15" s="27">
        <v>0</v>
      </c>
      <c r="X15" s="27">
        <v>35</v>
      </c>
      <c r="Y15" s="27">
        <v>0</v>
      </c>
      <c r="Z15" s="12">
        <f t="shared" si="0"/>
        <v>616</v>
      </c>
      <c r="AA15" s="13">
        <f t="shared" si="1"/>
        <v>0</v>
      </c>
    </row>
    <row r="16" spans="1:27" x14ac:dyDescent="0.25">
      <c r="A16" s="22" t="s">
        <v>25</v>
      </c>
      <c r="B16" s="25">
        <v>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2</v>
      </c>
      <c r="O16" s="27">
        <v>0</v>
      </c>
      <c r="P16" s="27">
        <v>3</v>
      </c>
      <c r="Q16" s="27">
        <v>0</v>
      </c>
      <c r="R16" s="27">
        <v>1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1</v>
      </c>
      <c r="Y16" s="27">
        <v>0</v>
      </c>
      <c r="Z16" s="12">
        <f t="shared" si="0"/>
        <v>9</v>
      </c>
      <c r="AA16" s="13">
        <f t="shared" si="1"/>
        <v>0</v>
      </c>
    </row>
    <row r="17" spans="1:27" x14ac:dyDescent="0.25">
      <c r="A17" s="22" t="s">
        <v>27</v>
      </c>
      <c r="B17" s="25">
        <v>69</v>
      </c>
      <c r="C17" s="25">
        <v>0</v>
      </c>
      <c r="D17" s="25">
        <v>104</v>
      </c>
      <c r="E17" s="25">
        <v>0</v>
      </c>
      <c r="F17" s="27">
        <v>118</v>
      </c>
      <c r="G17" s="27">
        <v>0</v>
      </c>
      <c r="H17" s="27">
        <v>57</v>
      </c>
      <c r="I17" s="27">
        <v>0</v>
      </c>
      <c r="J17" s="27">
        <v>65</v>
      </c>
      <c r="K17" s="27">
        <v>0</v>
      </c>
      <c r="L17" s="27">
        <v>72</v>
      </c>
      <c r="M17" s="27">
        <v>0</v>
      </c>
      <c r="N17" s="27">
        <v>47</v>
      </c>
      <c r="O17" s="27">
        <v>0</v>
      </c>
      <c r="P17" s="27">
        <v>83</v>
      </c>
      <c r="Q17" s="27">
        <v>0</v>
      </c>
      <c r="R17" s="27">
        <v>63</v>
      </c>
      <c r="S17" s="27">
        <v>0</v>
      </c>
      <c r="T17" s="27">
        <v>89</v>
      </c>
      <c r="U17" s="27">
        <v>0</v>
      </c>
      <c r="V17" s="27">
        <v>77</v>
      </c>
      <c r="W17" s="27">
        <v>0</v>
      </c>
      <c r="X17" s="27">
        <v>125</v>
      </c>
      <c r="Y17" s="27">
        <v>0</v>
      </c>
      <c r="Z17" s="12">
        <f t="shared" si="0"/>
        <v>969</v>
      </c>
      <c r="AA17" s="13">
        <f t="shared" si="1"/>
        <v>0</v>
      </c>
    </row>
    <row r="18" spans="1:27" x14ac:dyDescent="0.25">
      <c r="A18" s="22" t="s">
        <v>28</v>
      </c>
      <c r="B18" s="25">
        <v>40</v>
      </c>
      <c r="C18" s="25">
        <v>0</v>
      </c>
      <c r="D18" s="25">
        <v>64</v>
      </c>
      <c r="E18" s="25">
        <v>0</v>
      </c>
      <c r="F18" s="27">
        <v>38</v>
      </c>
      <c r="G18" s="27">
        <v>0</v>
      </c>
      <c r="H18" s="27">
        <v>30</v>
      </c>
      <c r="I18" s="27">
        <v>0</v>
      </c>
      <c r="J18" s="27">
        <v>24</v>
      </c>
      <c r="K18" s="27">
        <v>0</v>
      </c>
      <c r="L18" s="27">
        <v>18</v>
      </c>
      <c r="M18" s="27">
        <v>0</v>
      </c>
      <c r="N18" s="27">
        <v>31</v>
      </c>
      <c r="O18" s="27">
        <v>0</v>
      </c>
      <c r="P18" s="27">
        <v>12</v>
      </c>
      <c r="Q18" s="27">
        <v>0</v>
      </c>
      <c r="R18" s="27">
        <v>14</v>
      </c>
      <c r="S18" s="27">
        <v>0</v>
      </c>
      <c r="T18" s="27">
        <v>26</v>
      </c>
      <c r="U18" s="27">
        <v>0</v>
      </c>
      <c r="V18" s="27">
        <v>34</v>
      </c>
      <c r="W18" s="27">
        <v>0</v>
      </c>
      <c r="X18" s="27">
        <v>52</v>
      </c>
      <c r="Y18" s="27">
        <v>0</v>
      </c>
      <c r="Z18" s="12">
        <f t="shared" si="0"/>
        <v>383</v>
      </c>
      <c r="AA18" s="13">
        <f t="shared" si="1"/>
        <v>0</v>
      </c>
    </row>
    <row r="19" spans="1:27" x14ac:dyDescent="0.25">
      <c r="A19" s="23" t="s">
        <v>29</v>
      </c>
      <c r="B19" s="25">
        <v>0</v>
      </c>
      <c r="C19" s="25">
        <v>0</v>
      </c>
      <c r="D19" s="25">
        <v>2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3</v>
      </c>
      <c r="O19" s="27">
        <v>0</v>
      </c>
      <c r="P19" s="27">
        <v>3</v>
      </c>
      <c r="Q19" s="27">
        <v>0</v>
      </c>
      <c r="R19" s="27">
        <v>1</v>
      </c>
      <c r="S19" s="27">
        <v>0</v>
      </c>
      <c r="T19" s="27">
        <v>6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17</v>
      </c>
      <c r="AA19" s="13">
        <f t="shared" si="1"/>
        <v>0</v>
      </c>
    </row>
    <row r="20" spans="1:27" x14ac:dyDescent="0.25">
      <c r="A20" s="22" t="s">
        <v>30</v>
      </c>
      <c r="B20" s="25">
        <v>143</v>
      </c>
      <c r="C20" s="25">
        <v>0</v>
      </c>
      <c r="D20" s="25">
        <v>143</v>
      </c>
      <c r="E20" s="25">
        <v>0</v>
      </c>
      <c r="F20" s="27">
        <v>64</v>
      </c>
      <c r="G20" s="27">
        <v>0</v>
      </c>
      <c r="H20" s="27">
        <v>80</v>
      </c>
      <c r="I20" s="27">
        <v>0</v>
      </c>
      <c r="J20" s="27">
        <v>101</v>
      </c>
      <c r="K20" s="27">
        <v>0</v>
      </c>
      <c r="L20" s="27">
        <v>72</v>
      </c>
      <c r="M20" s="27">
        <v>0</v>
      </c>
      <c r="N20" s="27">
        <v>106</v>
      </c>
      <c r="O20" s="27">
        <v>0</v>
      </c>
      <c r="P20" s="27">
        <v>149</v>
      </c>
      <c r="Q20" s="27">
        <v>0</v>
      </c>
      <c r="R20" s="27">
        <v>123</v>
      </c>
      <c r="S20" s="27">
        <v>0</v>
      </c>
      <c r="T20" s="27">
        <v>89</v>
      </c>
      <c r="U20" s="27">
        <v>0</v>
      </c>
      <c r="V20" s="27">
        <v>67</v>
      </c>
      <c r="W20" s="27">
        <v>0</v>
      </c>
      <c r="X20" s="27">
        <v>90</v>
      </c>
      <c r="Y20" s="27">
        <v>0</v>
      </c>
      <c r="Z20" s="12">
        <f t="shared" si="0"/>
        <v>1227</v>
      </c>
      <c r="AA20" s="13">
        <f t="shared" si="1"/>
        <v>0</v>
      </c>
    </row>
    <row r="21" spans="1:27" x14ac:dyDescent="0.25">
      <c r="A21" s="22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3" t="s">
        <v>32</v>
      </c>
      <c r="B22" s="25">
        <v>8</v>
      </c>
      <c r="C22" s="25">
        <v>0</v>
      </c>
      <c r="D22" s="25">
        <v>5</v>
      </c>
      <c r="E22" s="25">
        <v>0</v>
      </c>
      <c r="F22" s="27">
        <v>9</v>
      </c>
      <c r="G22" s="27">
        <v>0</v>
      </c>
      <c r="H22" s="27">
        <v>4</v>
      </c>
      <c r="I22" s="27">
        <v>0</v>
      </c>
      <c r="J22" s="27">
        <v>9</v>
      </c>
      <c r="K22" s="27">
        <v>0</v>
      </c>
      <c r="L22" s="27">
        <v>5</v>
      </c>
      <c r="M22" s="27">
        <v>0</v>
      </c>
      <c r="N22" s="27">
        <v>10</v>
      </c>
      <c r="O22" s="27">
        <v>0</v>
      </c>
      <c r="P22" s="27">
        <v>6</v>
      </c>
      <c r="Q22" s="27">
        <v>0</v>
      </c>
      <c r="R22" s="27">
        <v>9</v>
      </c>
      <c r="S22" s="27">
        <v>0</v>
      </c>
      <c r="T22" s="27">
        <v>7</v>
      </c>
      <c r="U22" s="27">
        <v>0</v>
      </c>
      <c r="V22" s="27">
        <v>19</v>
      </c>
      <c r="W22" s="27">
        <v>0</v>
      </c>
      <c r="X22" s="27">
        <v>5</v>
      </c>
      <c r="Y22" s="27">
        <v>0</v>
      </c>
      <c r="Z22" s="12">
        <f t="shared" si="0"/>
        <v>96</v>
      </c>
      <c r="AA22" s="13">
        <f t="shared" si="1"/>
        <v>0</v>
      </c>
    </row>
    <row r="23" spans="1:27" x14ac:dyDescent="0.25">
      <c r="A23" s="22" t="s">
        <v>33</v>
      </c>
      <c r="B23" s="25">
        <v>800</v>
      </c>
      <c r="C23" s="25">
        <v>0</v>
      </c>
      <c r="D23" s="25">
        <v>979</v>
      </c>
      <c r="E23" s="25">
        <v>0</v>
      </c>
      <c r="F23" s="27">
        <v>978</v>
      </c>
      <c r="G23" s="27">
        <v>0</v>
      </c>
      <c r="H23" s="27">
        <v>864</v>
      </c>
      <c r="I23" s="27">
        <v>0</v>
      </c>
      <c r="J23" s="27">
        <v>849</v>
      </c>
      <c r="K23" s="27">
        <v>0</v>
      </c>
      <c r="L23" s="27">
        <v>739</v>
      </c>
      <c r="M23" s="27">
        <v>0</v>
      </c>
      <c r="N23" s="27">
        <v>1103</v>
      </c>
      <c r="O23" s="27">
        <v>0</v>
      </c>
      <c r="P23" s="27">
        <v>1040</v>
      </c>
      <c r="Q23" s="27">
        <v>0</v>
      </c>
      <c r="R23" s="27">
        <v>838</v>
      </c>
      <c r="S23" s="27">
        <v>0</v>
      </c>
      <c r="T23" s="27">
        <v>1061</v>
      </c>
      <c r="U23" s="27">
        <v>0</v>
      </c>
      <c r="V23" s="27">
        <v>867</v>
      </c>
      <c r="W23" s="27">
        <v>0</v>
      </c>
      <c r="X23" s="27">
        <v>1150</v>
      </c>
      <c r="Y23" s="27">
        <v>0</v>
      </c>
      <c r="Z23" s="12">
        <f t="shared" si="0"/>
        <v>11268</v>
      </c>
      <c r="AA23" s="13">
        <f t="shared" si="1"/>
        <v>0</v>
      </c>
    </row>
    <row r="24" spans="1:27" x14ac:dyDescent="0.25">
      <c r="A24" s="22" t="s">
        <v>34</v>
      </c>
      <c r="B24" s="25">
        <v>1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1</v>
      </c>
      <c r="W24" s="27">
        <v>0</v>
      </c>
      <c r="X24" s="27">
        <v>2</v>
      </c>
      <c r="Y24" s="27">
        <v>0</v>
      </c>
      <c r="Z24" s="12">
        <f t="shared" si="0"/>
        <v>7</v>
      </c>
      <c r="AA24" s="13">
        <f t="shared" si="1"/>
        <v>0</v>
      </c>
    </row>
    <row r="25" spans="1:27" x14ac:dyDescent="0.25">
      <c r="A25" s="23" t="s">
        <v>35</v>
      </c>
      <c r="B25" s="25">
        <v>31</v>
      </c>
      <c r="C25" s="25">
        <v>0</v>
      </c>
      <c r="D25" s="25">
        <v>38</v>
      </c>
      <c r="E25" s="25">
        <v>1</v>
      </c>
      <c r="F25" s="27">
        <v>32</v>
      </c>
      <c r="G25" s="27">
        <v>0</v>
      </c>
      <c r="H25" s="27">
        <v>40</v>
      </c>
      <c r="I25" s="27">
        <v>0</v>
      </c>
      <c r="J25" s="27">
        <v>18</v>
      </c>
      <c r="K25" s="27">
        <v>0</v>
      </c>
      <c r="L25" s="27">
        <v>21</v>
      </c>
      <c r="M25" s="27">
        <v>0</v>
      </c>
      <c r="N25" s="27">
        <v>23</v>
      </c>
      <c r="O25" s="27">
        <v>0</v>
      </c>
      <c r="P25" s="27">
        <v>19</v>
      </c>
      <c r="Q25" s="27">
        <v>0</v>
      </c>
      <c r="R25" s="27">
        <v>21</v>
      </c>
      <c r="S25" s="27">
        <v>0</v>
      </c>
      <c r="T25" s="27">
        <v>19</v>
      </c>
      <c r="U25" s="27">
        <v>0</v>
      </c>
      <c r="V25" s="27">
        <v>33</v>
      </c>
      <c r="W25" s="27">
        <v>0</v>
      </c>
      <c r="X25" s="27">
        <v>22</v>
      </c>
      <c r="Y25" s="27">
        <v>0</v>
      </c>
      <c r="Z25" s="12">
        <f t="shared" si="0"/>
        <v>317</v>
      </c>
      <c r="AA25" s="13">
        <f t="shared" si="1"/>
        <v>1</v>
      </c>
    </row>
    <row r="26" spans="1:27" x14ac:dyDescent="0.25">
      <c r="A26" s="22" t="s">
        <v>36</v>
      </c>
      <c r="B26" s="25">
        <v>49</v>
      </c>
      <c r="C26" s="25">
        <v>0</v>
      </c>
      <c r="D26" s="25">
        <v>43</v>
      </c>
      <c r="E26" s="25">
        <v>0</v>
      </c>
      <c r="F26" s="27">
        <v>50</v>
      </c>
      <c r="G26" s="27">
        <v>0</v>
      </c>
      <c r="H26" s="27">
        <v>26</v>
      </c>
      <c r="I26" s="27">
        <v>0</v>
      </c>
      <c r="J26" s="27">
        <v>49</v>
      </c>
      <c r="K26" s="27">
        <v>0</v>
      </c>
      <c r="L26" s="27">
        <v>54</v>
      </c>
      <c r="M26" s="27">
        <v>0</v>
      </c>
      <c r="N26" s="27">
        <v>59</v>
      </c>
      <c r="O26" s="27">
        <v>0</v>
      </c>
      <c r="P26" s="27">
        <v>63</v>
      </c>
      <c r="Q26" s="27">
        <v>0</v>
      </c>
      <c r="R26" s="27">
        <v>51</v>
      </c>
      <c r="S26" s="27">
        <v>0</v>
      </c>
      <c r="T26" s="27">
        <v>44</v>
      </c>
      <c r="U26" s="27">
        <v>0</v>
      </c>
      <c r="V26" s="27">
        <v>44</v>
      </c>
      <c r="W26" s="27">
        <v>0</v>
      </c>
      <c r="X26" s="27">
        <v>29</v>
      </c>
      <c r="Y26" s="27">
        <v>0</v>
      </c>
      <c r="Z26" s="12">
        <f t="shared" si="0"/>
        <v>561</v>
      </c>
      <c r="AA26" s="13">
        <f t="shared" si="1"/>
        <v>0</v>
      </c>
    </row>
    <row r="27" spans="1:27" x14ac:dyDescent="0.25">
      <c r="A27" s="23" t="s">
        <v>37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4</v>
      </c>
      <c r="AA27" s="13">
        <f t="shared" si="1"/>
        <v>0</v>
      </c>
    </row>
    <row r="28" spans="1:27" x14ac:dyDescent="0.25">
      <c r="A28" s="22" t="s">
        <v>38</v>
      </c>
      <c r="B28" s="25">
        <v>6</v>
      </c>
      <c r="C28" s="25">
        <v>1</v>
      </c>
      <c r="D28" s="25">
        <v>53</v>
      </c>
      <c r="E28" s="25">
        <v>0</v>
      </c>
      <c r="F28" s="27">
        <v>13</v>
      </c>
      <c r="G28" s="27">
        <v>0</v>
      </c>
      <c r="H28" s="27">
        <v>11</v>
      </c>
      <c r="I28" s="27">
        <v>0</v>
      </c>
      <c r="J28" s="27">
        <v>18</v>
      </c>
      <c r="K28" s="27">
        <v>0</v>
      </c>
      <c r="L28" s="27">
        <v>14</v>
      </c>
      <c r="M28" s="27">
        <v>0</v>
      </c>
      <c r="N28" s="27">
        <v>29</v>
      </c>
      <c r="O28" s="27">
        <v>0</v>
      </c>
      <c r="P28" s="27">
        <v>25</v>
      </c>
      <c r="Q28" s="27">
        <v>0</v>
      </c>
      <c r="R28" s="27">
        <v>5</v>
      </c>
      <c r="S28" s="27">
        <v>0</v>
      </c>
      <c r="T28" s="27">
        <v>19</v>
      </c>
      <c r="U28" s="27">
        <v>0</v>
      </c>
      <c r="V28" s="27">
        <v>15</v>
      </c>
      <c r="W28" s="27">
        <v>0</v>
      </c>
      <c r="X28" s="27">
        <v>11</v>
      </c>
      <c r="Y28" s="27">
        <v>0</v>
      </c>
      <c r="Z28" s="12">
        <f t="shared" si="0"/>
        <v>219</v>
      </c>
      <c r="AA28" s="13">
        <f t="shared" si="1"/>
        <v>1</v>
      </c>
    </row>
    <row r="29" spans="1:27" x14ac:dyDescent="0.25">
      <c r="A29" s="22" t="s">
        <v>40</v>
      </c>
      <c r="B29" s="25">
        <v>7</v>
      </c>
      <c r="C29" s="25">
        <v>0</v>
      </c>
      <c r="D29" s="25">
        <v>5</v>
      </c>
      <c r="E29" s="25">
        <v>0</v>
      </c>
      <c r="F29" s="27">
        <v>13</v>
      </c>
      <c r="G29" s="27">
        <v>0</v>
      </c>
      <c r="H29" s="27">
        <v>9</v>
      </c>
      <c r="I29" s="27">
        <v>0</v>
      </c>
      <c r="J29" s="27">
        <v>2</v>
      </c>
      <c r="K29" s="27">
        <v>0</v>
      </c>
      <c r="L29" s="27">
        <v>8</v>
      </c>
      <c r="M29" s="27">
        <v>0</v>
      </c>
      <c r="N29" s="27">
        <v>2</v>
      </c>
      <c r="O29" s="27">
        <v>0</v>
      </c>
      <c r="P29" s="27">
        <v>2</v>
      </c>
      <c r="Q29" s="27">
        <v>0</v>
      </c>
      <c r="R29" s="27">
        <v>12</v>
      </c>
      <c r="S29" s="27">
        <v>0</v>
      </c>
      <c r="T29" s="27">
        <v>5</v>
      </c>
      <c r="U29" s="27">
        <v>0</v>
      </c>
      <c r="V29" s="27">
        <v>16</v>
      </c>
      <c r="W29" s="27">
        <v>0</v>
      </c>
      <c r="X29" s="27">
        <v>3</v>
      </c>
      <c r="Y29" s="27">
        <v>0</v>
      </c>
      <c r="Z29" s="12">
        <f t="shared" si="0"/>
        <v>84</v>
      </c>
      <c r="AA29" s="13">
        <f t="shared" si="1"/>
        <v>0</v>
      </c>
    </row>
    <row r="30" spans="1:27" x14ac:dyDescent="0.25">
      <c r="A30" s="23" t="s">
        <v>41</v>
      </c>
      <c r="B30" s="25">
        <v>0</v>
      </c>
      <c r="C30" s="25">
        <v>0</v>
      </c>
      <c r="D30" s="25">
        <v>0</v>
      </c>
      <c r="E30" s="2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27">
        <v>0</v>
      </c>
      <c r="P30" s="27">
        <v>1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10</v>
      </c>
      <c r="AA30" s="13">
        <f t="shared" si="1"/>
        <v>0</v>
      </c>
    </row>
    <row r="31" spans="1:27" x14ac:dyDescent="0.25">
      <c r="A31" s="22" t="s">
        <v>42</v>
      </c>
      <c r="B31" s="25">
        <v>1</v>
      </c>
      <c r="C31" s="25">
        <v>0</v>
      </c>
      <c r="D31" s="25">
        <v>3</v>
      </c>
      <c r="E31" s="25">
        <v>0</v>
      </c>
      <c r="F31" s="27">
        <v>5</v>
      </c>
      <c r="G31" s="27">
        <v>0</v>
      </c>
      <c r="H31" s="27">
        <v>2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1</v>
      </c>
      <c r="Q31" s="27">
        <v>0</v>
      </c>
      <c r="R31" s="27">
        <v>5</v>
      </c>
      <c r="S31" s="27">
        <v>0</v>
      </c>
      <c r="T31" s="27">
        <v>1</v>
      </c>
      <c r="U31" s="27">
        <v>0</v>
      </c>
      <c r="V31" s="27">
        <v>0</v>
      </c>
      <c r="W31" s="27">
        <v>0</v>
      </c>
      <c r="X31" s="27">
        <v>8</v>
      </c>
      <c r="Y31" s="27">
        <v>0</v>
      </c>
      <c r="Z31" s="12">
        <f t="shared" si="0"/>
        <v>27</v>
      </c>
      <c r="AA31" s="13">
        <f t="shared" si="1"/>
        <v>0</v>
      </c>
    </row>
    <row r="32" spans="1:27" x14ac:dyDescent="0.25">
      <c r="A32" s="22" t="s">
        <v>44</v>
      </c>
      <c r="B32" s="25">
        <v>166</v>
      </c>
      <c r="C32" s="25">
        <v>0</v>
      </c>
      <c r="D32" s="25">
        <v>144</v>
      </c>
      <c r="E32" s="25">
        <v>0</v>
      </c>
      <c r="F32" s="27">
        <v>191</v>
      </c>
      <c r="G32" s="27">
        <v>6</v>
      </c>
      <c r="H32" s="27">
        <v>213</v>
      </c>
      <c r="I32" s="27">
        <v>0</v>
      </c>
      <c r="J32" s="27">
        <v>141</v>
      </c>
      <c r="K32" s="27">
        <v>0</v>
      </c>
      <c r="L32" s="27">
        <v>151</v>
      </c>
      <c r="M32" s="27">
        <v>0</v>
      </c>
      <c r="N32" s="27">
        <v>143</v>
      </c>
      <c r="O32" s="27">
        <v>0</v>
      </c>
      <c r="P32" s="27">
        <v>214</v>
      </c>
      <c r="Q32" s="27">
        <v>0</v>
      </c>
      <c r="R32" s="27">
        <v>157</v>
      </c>
      <c r="S32" s="27">
        <v>0</v>
      </c>
      <c r="T32" s="27">
        <v>144</v>
      </c>
      <c r="U32" s="27">
        <v>0</v>
      </c>
      <c r="V32" s="27">
        <v>204</v>
      </c>
      <c r="W32" s="27">
        <v>0</v>
      </c>
      <c r="X32" s="27">
        <v>163</v>
      </c>
      <c r="Y32" s="27">
        <v>0</v>
      </c>
      <c r="Z32" s="12">
        <f t="shared" si="0"/>
        <v>2031</v>
      </c>
      <c r="AA32" s="13">
        <f t="shared" si="1"/>
        <v>6</v>
      </c>
    </row>
    <row r="33" spans="1:27" x14ac:dyDescent="0.25">
      <c r="A33" s="23" t="s">
        <v>45</v>
      </c>
      <c r="B33" s="25">
        <v>32</v>
      </c>
      <c r="C33" s="25">
        <v>0</v>
      </c>
      <c r="D33" s="25">
        <v>43</v>
      </c>
      <c r="E33" s="25">
        <v>0</v>
      </c>
      <c r="F33" s="27">
        <v>47</v>
      </c>
      <c r="G33" s="27">
        <v>0</v>
      </c>
      <c r="H33" s="27">
        <v>26</v>
      </c>
      <c r="I33" s="27">
        <v>0</v>
      </c>
      <c r="J33" s="27">
        <v>48</v>
      </c>
      <c r="K33" s="27">
        <v>0</v>
      </c>
      <c r="L33" s="27">
        <v>35</v>
      </c>
      <c r="M33" s="27">
        <v>0</v>
      </c>
      <c r="N33" s="27">
        <v>73</v>
      </c>
      <c r="O33" s="27">
        <v>0</v>
      </c>
      <c r="P33" s="27">
        <v>57</v>
      </c>
      <c r="Q33" s="27">
        <v>0</v>
      </c>
      <c r="R33" s="27">
        <v>30</v>
      </c>
      <c r="S33" s="27">
        <v>0</v>
      </c>
      <c r="T33" s="27">
        <v>22</v>
      </c>
      <c r="U33" s="27">
        <v>0</v>
      </c>
      <c r="V33" s="27">
        <v>47</v>
      </c>
      <c r="W33" s="27">
        <v>0</v>
      </c>
      <c r="X33" s="27">
        <v>23</v>
      </c>
      <c r="Y33" s="27">
        <v>0</v>
      </c>
      <c r="Z33" s="12">
        <f t="shared" si="0"/>
        <v>483</v>
      </c>
      <c r="AA33" s="13">
        <f t="shared" si="1"/>
        <v>0</v>
      </c>
    </row>
    <row r="34" spans="1:27" x14ac:dyDescent="0.25">
      <c r="A34" s="22" t="s">
        <v>46</v>
      </c>
      <c r="B34" s="25">
        <v>2</v>
      </c>
      <c r="C34" s="25">
        <v>0</v>
      </c>
      <c r="D34" s="25">
        <v>4</v>
      </c>
      <c r="E34" s="25">
        <v>0</v>
      </c>
      <c r="F34" s="27">
        <v>2</v>
      </c>
      <c r="G34" s="27">
        <v>0</v>
      </c>
      <c r="H34" s="27">
        <v>0</v>
      </c>
      <c r="I34" s="27">
        <v>0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1</v>
      </c>
      <c r="S34" s="27">
        <v>0</v>
      </c>
      <c r="T34" s="27">
        <v>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14</v>
      </c>
      <c r="AA34" s="13">
        <f t="shared" si="1"/>
        <v>0</v>
      </c>
    </row>
    <row r="35" spans="1:27" x14ac:dyDescent="0.25">
      <c r="A35" s="22" t="s">
        <v>47</v>
      </c>
      <c r="B35" s="25">
        <v>2738</v>
      </c>
      <c r="C35" s="25">
        <v>3</v>
      </c>
      <c r="D35" s="25">
        <v>4144</v>
      </c>
      <c r="E35" s="25">
        <v>0</v>
      </c>
      <c r="F35" s="27">
        <v>3027</v>
      </c>
      <c r="G35" s="27">
        <v>1</v>
      </c>
      <c r="H35" s="27">
        <v>2426</v>
      </c>
      <c r="I35" s="27">
        <v>1</v>
      </c>
      <c r="J35" s="27">
        <v>2449</v>
      </c>
      <c r="K35" s="27">
        <v>0</v>
      </c>
      <c r="L35" s="27">
        <v>2081</v>
      </c>
      <c r="M35" s="27">
        <v>2</v>
      </c>
      <c r="N35" s="27">
        <v>2537</v>
      </c>
      <c r="O35" s="27">
        <v>0</v>
      </c>
      <c r="P35" s="27">
        <v>2516</v>
      </c>
      <c r="Q35" s="27">
        <v>0</v>
      </c>
      <c r="R35" s="27">
        <v>1992</v>
      </c>
      <c r="S35" s="27">
        <v>0</v>
      </c>
      <c r="T35" s="27">
        <v>2143</v>
      </c>
      <c r="U35" s="27">
        <v>0</v>
      </c>
      <c r="V35" s="27">
        <v>2632</v>
      </c>
      <c r="W35" s="27">
        <v>0</v>
      </c>
      <c r="X35" s="27">
        <v>2901</v>
      </c>
      <c r="Y35" s="27">
        <v>0</v>
      </c>
      <c r="Z35" s="12">
        <f t="shared" si="0"/>
        <v>31586</v>
      </c>
      <c r="AA35" s="13">
        <f t="shared" si="1"/>
        <v>7</v>
      </c>
    </row>
    <row r="36" spans="1:27" x14ac:dyDescent="0.25">
      <c r="A36" s="23" t="s">
        <v>49</v>
      </c>
      <c r="B36" s="25">
        <v>6</v>
      </c>
      <c r="C36" s="25">
        <v>0</v>
      </c>
      <c r="D36" s="25">
        <v>5</v>
      </c>
      <c r="E36" s="25">
        <v>0</v>
      </c>
      <c r="F36" s="27">
        <v>15</v>
      </c>
      <c r="G36" s="27">
        <v>0</v>
      </c>
      <c r="H36" s="27">
        <v>5</v>
      </c>
      <c r="I36" s="27">
        <v>0</v>
      </c>
      <c r="J36" s="27">
        <v>5</v>
      </c>
      <c r="K36" s="27">
        <v>0</v>
      </c>
      <c r="L36" s="27">
        <v>3</v>
      </c>
      <c r="M36" s="27">
        <v>0</v>
      </c>
      <c r="N36" s="27">
        <v>8</v>
      </c>
      <c r="O36" s="27">
        <v>0</v>
      </c>
      <c r="P36" s="27">
        <v>6</v>
      </c>
      <c r="Q36" s="27">
        <v>0</v>
      </c>
      <c r="R36" s="27">
        <v>8</v>
      </c>
      <c r="S36" s="27">
        <v>0</v>
      </c>
      <c r="T36" s="27">
        <v>4</v>
      </c>
      <c r="U36" s="27">
        <v>0</v>
      </c>
      <c r="V36" s="27">
        <v>9</v>
      </c>
      <c r="W36" s="27">
        <v>0</v>
      </c>
      <c r="X36" s="27">
        <v>8</v>
      </c>
      <c r="Y36" s="27">
        <v>0</v>
      </c>
      <c r="Z36" s="12">
        <f t="shared" si="0"/>
        <v>82</v>
      </c>
      <c r="AA36" s="13">
        <f t="shared" si="1"/>
        <v>0</v>
      </c>
    </row>
    <row r="37" spans="1:27" x14ac:dyDescent="0.25">
      <c r="A37" s="23" t="s">
        <v>50</v>
      </c>
      <c r="B37" s="27">
        <v>1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51</v>
      </c>
      <c r="B38" s="27">
        <v>2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2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5</v>
      </c>
      <c r="AA38" s="13">
        <f t="shared" si="1"/>
        <v>0</v>
      </c>
    </row>
    <row r="39" spans="1:27" x14ac:dyDescent="0.25">
      <c r="A39" s="23" t="s">
        <v>52</v>
      </c>
      <c r="B39" s="27">
        <v>1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1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53</v>
      </c>
      <c r="B40" s="27">
        <v>1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7">
        <v>5</v>
      </c>
      <c r="G41" s="27">
        <v>0</v>
      </c>
      <c r="H41" s="27">
        <v>2</v>
      </c>
      <c r="I41" s="27">
        <v>0</v>
      </c>
      <c r="J41" s="27">
        <v>3</v>
      </c>
      <c r="K41" s="27">
        <v>0</v>
      </c>
      <c r="L41" s="27">
        <v>1</v>
      </c>
      <c r="M41" s="27">
        <v>0</v>
      </c>
      <c r="N41" s="27">
        <v>2</v>
      </c>
      <c r="O41" s="27">
        <v>0</v>
      </c>
      <c r="P41" s="27">
        <v>4</v>
      </c>
      <c r="Q41" s="27">
        <v>0</v>
      </c>
      <c r="R41" s="27">
        <v>4</v>
      </c>
      <c r="S41" s="27">
        <v>0</v>
      </c>
      <c r="T41" s="27">
        <v>3</v>
      </c>
      <c r="U41" s="27">
        <v>0</v>
      </c>
      <c r="V41" s="27">
        <v>1</v>
      </c>
      <c r="W41" s="27">
        <v>0</v>
      </c>
      <c r="X41" s="27">
        <v>2</v>
      </c>
      <c r="Y41" s="27">
        <v>0</v>
      </c>
      <c r="Z41" s="12">
        <f t="shared" si="0"/>
        <v>27</v>
      </c>
      <c r="AA41" s="13">
        <f t="shared" si="1"/>
        <v>0</v>
      </c>
    </row>
    <row r="42" spans="1:27" x14ac:dyDescent="0.25">
      <c r="A42" s="22" t="s">
        <v>55</v>
      </c>
      <c r="B42" s="25">
        <v>4279</v>
      </c>
      <c r="C42" s="25">
        <v>2</v>
      </c>
      <c r="D42" s="25">
        <v>6114</v>
      </c>
      <c r="E42" s="25">
        <v>2</v>
      </c>
      <c r="F42" s="27">
        <v>5372</v>
      </c>
      <c r="G42" s="27">
        <v>0</v>
      </c>
      <c r="H42" s="27">
        <v>4114</v>
      </c>
      <c r="I42" s="27">
        <v>0</v>
      </c>
      <c r="J42" s="27">
        <v>3504</v>
      </c>
      <c r="K42" s="27">
        <v>0</v>
      </c>
      <c r="L42" s="27">
        <v>3149</v>
      </c>
      <c r="M42" s="27">
        <v>0</v>
      </c>
      <c r="N42" s="27">
        <v>3868</v>
      </c>
      <c r="O42" s="27">
        <v>0</v>
      </c>
      <c r="P42" s="27">
        <v>3590</v>
      </c>
      <c r="Q42" s="27">
        <v>3</v>
      </c>
      <c r="R42" s="27">
        <v>2712</v>
      </c>
      <c r="S42" s="27">
        <v>0</v>
      </c>
      <c r="T42" s="27">
        <v>3381</v>
      </c>
      <c r="U42" s="27">
        <v>0</v>
      </c>
      <c r="V42" s="27">
        <v>3731</v>
      </c>
      <c r="W42" s="27">
        <v>0</v>
      </c>
      <c r="X42" s="27">
        <v>5678</v>
      </c>
      <c r="Y42" s="27">
        <v>0</v>
      </c>
      <c r="Z42" s="12">
        <f t="shared" si="0"/>
        <v>49492</v>
      </c>
      <c r="AA42" s="13">
        <f t="shared" si="1"/>
        <v>7</v>
      </c>
    </row>
    <row r="43" spans="1:27" x14ac:dyDescent="0.25">
      <c r="A43" s="23" t="s">
        <v>57</v>
      </c>
      <c r="B43" s="25">
        <v>3</v>
      </c>
      <c r="C43" s="25">
        <v>0</v>
      </c>
      <c r="D43" s="25">
        <v>1</v>
      </c>
      <c r="E43" s="25">
        <v>0</v>
      </c>
      <c r="F43" s="27">
        <v>2</v>
      </c>
      <c r="G43" s="27">
        <v>0</v>
      </c>
      <c r="H43" s="27">
        <v>4</v>
      </c>
      <c r="I43" s="27">
        <v>0</v>
      </c>
      <c r="J43" s="27">
        <v>10</v>
      </c>
      <c r="K43" s="27">
        <v>0</v>
      </c>
      <c r="L43" s="27">
        <v>5</v>
      </c>
      <c r="M43" s="27">
        <v>0</v>
      </c>
      <c r="N43" s="27">
        <v>21</v>
      </c>
      <c r="O43" s="27">
        <v>0</v>
      </c>
      <c r="P43" s="27">
        <v>20</v>
      </c>
      <c r="Q43" s="27">
        <v>0</v>
      </c>
      <c r="R43" s="27">
        <v>6</v>
      </c>
      <c r="S43" s="27">
        <v>0</v>
      </c>
      <c r="T43" s="27">
        <v>2</v>
      </c>
      <c r="U43" s="27">
        <v>0</v>
      </c>
      <c r="V43" s="27">
        <v>3</v>
      </c>
      <c r="W43" s="27">
        <v>0</v>
      </c>
      <c r="X43" s="27">
        <v>3</v>
      </c>
      <c r="Y43" s="27">
        <v>0</v>
      </c>
      <c r="Z43" s="12">
        <f t="shared" si="0"/>
        <v>80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2</v>
      </c>
      <c r="E44" s="25">
        <v>0</v>
      </c>
      <c r="F44" s="27">
        <v>0</v>
      </c>
      <c r="G44" s="27">
        <v>0</v>
      </c>
      <c r="H44" s="27">
        <v>1</v>
      </c>
      <c r="I44" s="27">
        <v>0</v>
      </c>
      <c r="J44" s="27">
        <v>1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1</v>
      </c>
      <c r="Y44" s="27">
        <v>0</v>
      </c>
      <c r="Z44" s="12">
        <f>B44+D44+F44+H44+J44+L44+N44+P44+R44+T44+V44+X44</f>
        <v>7</v>
      </c>
      <c r="AA44" s="13">
        <f>C44+E44+G44+I44+K44+M44+O44+Q44+S44+U44+W44+Y44</f>
        <v>0</v>
      </c>
    </row>
    <row r="45" spans="1:27" x14ac:dyDescent="0.25">
      <c r="A45" s="22" t="s">
        <v>243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1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1</v>
      </c>
      <c r="AA45" s="13">
        <f t="shared" si="1"/>
        <v>0</v>
      </c>
    </row>
    <row r="46" spans="1:27" x14ac:dyDescent="0.25">
      <c r="A46" s="22" t="s">
        <v>59</v>
      </c>
      <c r="B46" s="25">
        <v>33</v>
      </c>
      <c r="C46" s="25">
        <v>0</v>
      </c>
      <c r="D46" s="25">
        <v>30</v>
      </c>
      <c r="E46" s="25">
        <v>0</v>
      </c>
      <c r="F46" s="27">
        <v>25</v>
      </c>
      <c r="G46" s="27">
        <v>0</v>
      </c>
      <c r="H46" s="27">
        <v>23</v>
      </c>
      <c r="I46" s="27">
        <v>0</v>
      </c>
      <c r="J46" s="27">
        <v>26</v>
      </c>
      <c r="K46" s="27">
        <v>0</v>
      </c>
      <c r="L46" s="27">
        <v>26</v>
      </c>
      <c r="M46" s="27">
        <v>0</v>
      </c>
      <c r="N46" s="27">
        <v>22</v>
      </c>
      <c r="O46" s="27">
        <v>0</v>
      </c>
      <c r="P46" s="27">
        <v>32</v>
      </c>
      <c r="Q46" s="27">
        <v>0</v>
      </c>
      <c r="R46" s="27">
        <v>24</v>
      </c>
      <c r="S46" s="27">
        <v>0</v>
      </c>
      <c r="T46" s="27">
        <v>33</v>
      </c>
      <c r="U46" s="27">
        <v>0</v>
      </c>
      <c r="V46" s="27">
        <v>32</v>
      </c>
      <c r="W46" s="27">
        <v>0</v>
      </c>
      <c r="X46" s="27">
        <v>22</v>
      </c>
      <c r="Y46" s="27">
        <v>0</v>
      </c>
      <c r="Z46" s="12">
        <f t="shared" si="0"/>
        <v>328</v>
      </c>
      <c r="AA46" s="13">
        <f t="shared" si="1"/>
        <v>0</v>
      </c>
    </row>
    <row r="47" spans="1:27" x14ac:dyDescent="0.25">
      <c r="A47" s="23" t="s">
        <v>60</v>
      </c>
      <c r="B47" s="25">
        <v>208</v>
      </c>
      <c r="C47" s="25">
        <v>1</v>
      </c>
      <c r="D47" s="25">
        <v>191</v>
      </c>
      <c r="E47" s="25">
        <v>1</v>
      </c>
      <c r="F47" s="27">
        <v>229</v>
      </c>
      <c r="G47" s="27">
        <v>1</v>
      </c>
      <c r="H47" s="27">
        <v>167</v>
      </c>
      <c r="I47" s="27">
        <v>0</v>
      </c>
      <c r="J47" s="27">
        <v>256</v>
      </c>
      <c r="K47" s="27">
        <v>0</v>
      </c>
      <c r="L47" s="27">
        <v>266</v>
      </c>
      <c r="M47" s="27">
        <v>0</v>
      </c>
      <c r="N47" s="27">
        <v>193</v>
      </c>
      <c r="O47" s="27">
        <v>0</v>
      </c>
      <c r="P47" s="27">
        <v>223</v>
      </c>
      <c r="Q47" s="27">
        <v>0</v>
      </c>
      <c r="R47" s="27">
        <v>191</v>
      </c>
      <c r="S47" s="27">
        <v>0</v>
      </c>
      <c r="T47" s="27">
        <v>190</v>
      </c>
      <c r="U47" s="27">
        <v>1</v>
      </c>
      <c r="V47" s="27">
        <v>175</v>
      </c>
      <c r="W47" s="27">
        <v>0</v>
      </c>
      <c r="X47" s="27">
        <v>246</v>
      </c>
      <c r="Y47" s="27">
        <v>0</v>
      </c>
      <c r="Z47" s="12">
        <f t="shared" si="0"/>
        <v>2535</v>
      </c>
      <c r="AA47" s="13">
        <f t="shared" si="1"/>
        <v>4</v>
      </c>
    </row>
    <row r="48" spans="1:27" x14ac:dyDescent="0.25">
      <c r="A48" s="23" t="s">
        <v>61</v>
      </c>
      <c r="B48" s="25">
        <v>261</v>
      </c>
      <c r="C48" s="25">
        <v>3</v>
      </c>
      <c r="D48" s="25">
        <v>199</v>
      </c>
      <c r="E48" s="25">
        <v>6</v>
      </c>
      <c r="F48" s="27">
        <v>211</v>
      </c>
      <c r="G48" s="27">
        <v>3</v>
      </c>
      <c r="H48" s="27">
        <v>222</v>
      </c>
      <c r="I48" s="27">
        <v>0</v>
      </c>
      <c r="J48" s="27">
        <v>255</v>
      </c>
      <c r="K48" s="27">
        <v>0</v>
      </c>
      <c r="L48" s="27">
        <v>229</v>
      </c>
      <c r="M48" s="27">
        <v>0</v>
      </c>
      <c r="N48" s="27">
        <v>252</v>
      </c>
      <c r="O48" s="27">
        <v>0</v>
      </c>
      <c r="P48" s="27">
        <v>243</v>
      </c>
      <c r="Q48" s="27">
        <v>0</v>
      </c>
      <c r="R48" s="27">
        <v>232</v>
      </c>
      <c r="S48" s="27">
        <v>1</v>
      </c>
      <c r="T48" s="27">
        <v>236</v>
      </c>
      <c r="U48" s="27">
        <v>2</v>
      </c>
      <c r="V48" s="27">
        <v>231</v>
      </c>
      <c r="W48" s="27">
        <v>0</v>
      </c>
      <c r="X48" s="27">
        <v>175</v>
      </c>
      <c r="Y48" s="27">
        <v>3</v>
      </c>
      <c r="Z48" s="12">
        <f t="shared" si="0"/>
        <v>2746</v>
      </c>
      <c r="AA48" s="13">
        <f t="shared" si="1"/>
        <v>18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1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3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1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10</v>
      </c>
      <c r="AA49" s="13">
        <f t="shared" si="1"/>
        <v>0</v>
      </c>
    </row>
    <row r="50" spans="1:27" x14ac:dyDescent="0.25">
      <c r="A50" s="22" t="s">
        <v>220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1</v>
      </c>
      <c r="AA50" s="13">
        <f t="shared" si="1"/>
        <v>0</v>
      </c>
    </row>
    <row r="51" spans="1:27" x14ac:dyDescent="0.25">
      <c r="A51" s="22" t="s">
        <v>65</v>
      </c>
      <c r="B51" s="25">
        <v>42</v>
      </c>
      <c r="C51" s="25">
        <v>0</v>
      </c>
      <c r="D51" s="25">
        <v>62</v>
      </c>
      <c r="E51" s="25">
        <v>0</v>
      </c>
      <c r="F51" s="27">
        <v>71</v>
      </c>
      <c r="G51" s="27">
        <v>0</v>
      </c>
      <c r="H51" s="27">
        <v>52</v>
      </c>
      <c r="I51" s="27">
        <v>0</v>
      </c>
      <c r="J51" s="27">
        <v>61</v>
      </c>
      <c r="K51" s="27">
        <v>0</v>
      </c>
      <c r="L51" s="27">
        <v>63</v>
      </c>
      <c r="M51" s="27">
        <v>0</v>
      </c>
      <c r="N51" s="27">
        <v>93</v>
      </c>
      <c r="O51" s="27">
        <v>0</v>
      </c>
      <c r="P51" s="27">
        <v>54</v>
      </c>
      <c r="Q51" s="27">
        <v>0</v>
      </c>
      <c r="R51" s="27">
        <v>59</v>
      </c>
      <c r="S51" s="27">
        <v>0</v>
      </c>
      <c r="T51" s="27">
        <v>72</v>
      </c>
      <c r="U51" s="27">
        <v>0</v>
      </c>
      <c r="V51" s="27">
        <v>54</v>
      </c>
      <c r="W51" s="27">
        <v>0</v>
      </c>
      <c r="X51" s="27">
        <v>30</v>
      </c>
      <c r="Y51" s="27">
        <v>0</v>
      </c>
      <c r="Z51" s="12">
        <f t="shared" si="0"/>
        <v>713</v>
      </c>
      <c r="AA51" s="13">
        <f t="shared" si="1"/>
        <v>0</v>
      </c>
    </row>
    <row r="52" spans="1:27" x14ac:dyDescent="0.25">
      <c r="A52" s="22" t="s">
        <v>66</v>
      </c>
      <c r="B52" s="25">
        <v>6</v>
      </c>
      <c r="C52" s="25">
        <v>0</v>
      </c>
      <c r="D52" s="25">
        <v>10</v>
      </c>
      <c r="E52" s="25">
        <v>0</v>
      </c>
      <c r="F52" s="27">
        <v>5</v>
      </c>
      <c r="G52" s="27">
        <v>0</v>
      </c>
      <c r="H52" s="27">
        <v>5</v>
      </c>
      <c r="I52" s="27">
        <v>0</v>
      </c>
      <c r="J52" s="27">
        <v>4</v>
      </c>
      <c r="K52" s="27">
        <v>0</v>
      </c>
      <c r="L52" s="27">
        <v>2</v>
      </c>
      <c r="M52" s="27">
        <v>0</v>
      </c>
      <c r="N52" s="27">
        <v>8</v>
      </c>
      <c r="O52" s="27">
        <v>0</v>
      </c>
      <c r="P52" s="27">
        <v>5</v>
      </c>
      <c r="Q52" s="27">
        <v>0</v>
      </c>
      <c r="R52" s="27">
        <v>8</v>
      </c>
      <c r="S52" s="27">
        <v>0</v>
      </c>
      <c r="T52" s="27">
        <v>3</v>
      </c>
      <c r="U52" s="27">
        <v>0</v>
      </c>
      <c r="V52" s="27">
        <v>3</v>
      </c>
      <c r="W52" s="27">
        <v>0</v>
      </c>
      <c r="X52" s="27">
        <v>11</v>
      </c>
      <c r="Y52" s="27">
        <v>0</v>
      </c>
      <c r="Z52" s="12">
        <f t="shared" si="0"/>
        <v>70</v>
      </c>
      <c r="AA52" s="13">
        <f t="shared" si="1"/>
        <v>0</v>
      </c>
    </row>
    <row r="53" spans="1:27" x14ac:dyDescent="0.25">
      <c r="A53" s="22" t="s">
        <v>67</v>
      </c>
      <c r="B53" s="25">
        <v>267</v>
      </c>
      <c r="C53" s="25">
        <v>1</v>
      </c>
      <c r="D53" s="25">
        <v>205</v>
      </c>
      <c r="E53" s="25">
        <v>0</v>
      </c>
      <c r="F53" s="27">
        <v>294</v>
      </c>
      <c r="G53" s="27">
        <v>0</v>
      </c>
      <c r="H53" s="27">
        <v>200</v>
      </c>
      <c r="I53" s="27">
        <v>0</v>
      </c>
      <c r="J53" s="27">
        <v>282</v>
      </c>
      <c r="K53" s="27">
        <v>0</v>
      </c>
      <c r="L53" s="27">
        <v>260</v>
      </c>
      <c r="M53" s="27">
        <v>0</v>
      </c>
      <c r="N53" s="27">
        <v>420</v>
      </c>
      <c r="O53" s="27">
        <v>0</v>
      </c>
      <c r="P53" s="27">
        <v>339</v>
      </c>
      <c r="Q53" s="27">
        <v>0</v>
      </c>
      <c r="R53" s="27">
        <v>273</v>
      </c>
      <c r="S53" s="27">
        <v>0</v>
      </c>
      <c r="T53" s="27">
        <v>290</v>
      </c>
      <c r="U53" s="27">
        <v>0</v>
      </c>
      <c r="V53" s="27">
        <v>269</v>
      </c>
      <c r="W53" s="27">
        <v>0</v>
      </c>
      <c r="X53" s="27">
        <v>317</v>
      </c>
      <c r="Y53" s="27">
        <v>0</v>
      </c>
      <c r="Z53" s="12">
        <f t="shared" si="0"/>
        <v>3416</v>
      </c>
      <c r="AA53" s="13">
        <f t="shared" si="1"/>
        <v>1</v>
      </c>
    </row>
    <row r="54" spans="1:27" x14ac:dyDescent="0.25">
      <c r="A54" s="22" t="s">
        <v>68</v>
      </c>
      <c r="B54" s="25">
        <v>1</v>
      </c>
      <c r="C54" s="25">
        <v>0</v>
      </c>
      <c r="D54" s="25">
        <v>1</v>
      </c>
      <c r="E54" s="25">
        <v>0</v>
      </c>
      <c r="F54" s="27">
        <v>2</v>
      </c>
      <c r="G54" s="27">
        <v>0</v>
      </c>
      <c r="H54" s="27">
        <v>0</v>
      </c>
      <c r="I54" s="27">
        <v>0</v>
      </c>
      <c r="J54" s="27">
        <v>3</v>
      </c>
      <c r="K54" s="27">
        <v>0</v>
      </c>
      <c r="L54" s="27">
        <v>1</v>
      </c>
      <c r="M54" s="27">
        <v>0</v>
      </c>
      <c r="N54" s="27">
        <v>1</v>
      </c>
      <c r="O54" s="27">
        <v>0</v>
      </c>
      <c r="P54" s="27">
        <v>1</v>
      </c>
      <c r="Q54" s="27">
        <v>0</v>
      </c>
      <c r="R54" s="27">
        <v>6</v>
      </c>
      <c r="S54" s="27">
        <v>0</v>
      </c>
      <c r="T54" s="27">
        <v>1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0"/>
        <v>18</v>
      </c>
      <c r="AA54" s="13">
        <f t="shared" si="1"/>
        <v>0</v>
      </c>
    </row>
    <row r="55" spans="1:27" x14ac:dyDescent="0.25">
      <c r="A55" s="22" t="s">
        <v>69</v>
      </c>
      <c r="B55" s="25">
        <v>25</v>
      </c>
      <c r="C55" s="25">
        <v>0</v>
      </c>
      <c r="D55" s="25">
        <v>27</v>
      </c>
      <c r="E55" s="25">
        <v>0</v>
      </c>
      <c r="F55" s="27">
        <v>11</v>
      </c>
      <c r="G55" s="27">
        <v>0</v>
      </c>
      <c r="H55" s="27">
        <v>24</v>
      </c>
      <c r="I55" s="27">
        <v>0</v>
      </c>
      <c r="J55" s="27">
        <v>29</v>
      </c>
      <c r="K55" s="27">
        <v>0</v>
      </c>
      <c r="L55" s="27">
        <v>41</v>
      </c>
      <c r="M55" s="27">
        <v>0</v>
      </c>
      <c r="N55" s="27">
        <v>41</v>
      </c>
      <c r="O55" s="27">
        <v>0</v>
      </c>
      <c r="P55" s="27">
        <v>14</v>
      </c>
      <c r="Q55" s="27">
        <v>0</v>
      </c>
      <c r="R55" s="27">
        <v>24</v>
      </c>
      <c r="S55" s="27">
        <v>0</v>
      </c>
      <c r="T55" s="27">
        <v>16</v>
      </c>
      <c r="U55" s="27">
        <v>0</v>
      </c>
      <c r="V55" s="27">
        <v>36</v>
      </c>
      <c r="W55" s="27">
        <v>0</v>
      </c>
      <c r="X55" s="27">
        <v>32</v>
      </c>
      <c r="Y55" s="27">
        <v>0</v>
      </c>
      <c r="Z55" s="12">
        <f t="shared" si="0"/>
        <v>320</v>
      </c>
      <c r="AA55" s="13">
        <f t="shared" si="1"/>
        <v>0</v>
      </c>
    </row>
    <row r="56" spans="1:27" x14ac:dyDescent="0.25">
      <c r="A56" s="23" t="s">
        <v>70</v>
      </c>
      <c r="B56" s="27">
        <v>60</v>
      </c>
      <c r="C56" s="27">
        <v>4</v>
      </c>
      <c r="D56" s="25">
        <v>88</v>
      </c>
      <c r="E56" s="25">
        <v>0</v>
      </c>
      <c r="F56" s="27">
        <v>95</v>
      </c>
      <c r="G56" s="27">
        <v>0</v>
      </c>
      <c r="H56" s="27">
        <v>27</v>
      </c>
      <c r="I56" s="27">
        <v>0</v>
      </c>
      <c r="J56" s="27">
        <v>40</v>
      </c>
      <c r="K56" s="27">
        <v>0</v>
      </c>
      <c r="L56" s="27">
        <v>26</v>
      </c>
      <c r="M56" s="27">
        <v>0</v>
      </c>
      <c r="N56" s="27">
        <v>50</v>
      </c>
      <c r="O56" s="27">
        <v>0</v>
      </c>
      <c r="P56" s="27">
        <v>22</v>
      </c>
      <c r="Q56" s="27">
        <v>0</v>
      </c>
      <c r="R56" s="27">
        <v>20</v>
      </c>
      <c r="S56" s="27">
        <v>0</v>
      </c>
      <c r="T56" s="27">
        <v>34</v>
      </c>
      <c r="U56" s="27">
        <v>0</v>
      </c>
      <c r="V56" s="27">
        <v>27</v>
      </c>
      <c r="W56" s="27">
        <v>0</v>
      </c>
      <c r="X56" s="27">
        <v>66</v>
      </c>
      <c r="Y56" s="27">
        <v>0</v>
      </c>
      <c r="Z56" s="12">
        <f t="shared" si="0"/>
        <v>555</v>
      </c>
      <c r="AA56" s="13">
        <f t="shared" si="1"/>
        <v>4</v>
      </c>
    </row>
    <row r="57" spans="1:27" x14ac:dyDescent="0.25">
      <c r="A57" s="22" t="s">
        <v>221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12">
        <f t="shared" si="0"/>
        <v>1</v>
      </c>
      <c r="AA57" s="13">
        <f t="shared" si="1"/>
        <v>0</v>
      </c>
    </row>
    <row r="58" spans="1:27" x14ac:dyDescent="0.25">
      <c r="A58" s="22" t="s">
        <v>71</v>
      </c>
      <c r="B58" s="25">
        <v>184</v>
      </c>
      <c r="C58" s="25">
        <v>0</v>
      </c>
      <c r="D58" s="25">
        <v>151</v>
      </c>
      <c r="E58" s="25">
        <v>0</v>
      </c>
      <c r="F58" s="27">
        <v>153</v>
      </c>
      <c r="G58" s="27">
        <v>0</v>
      </c>
      <c r="H58" s="27">
        <v>113</v>
      </c>
      <c r="I58" s="27">
        <v>0</v>
      </c>
      <c r="J58" s="27">
        <v>144</v>
      </c>
      <c r="K58" s="27">
        <v>0</v>
      </c>
      <c r="L58" s="27">
        <v>145</v>
      </c>
      <c r="M58" s="27">
        <v>0</v>
      </c>
      <c r="N58" s="27">
        <v>138</v>
      </c>
      <c r="O58" s="27">
        <v>0</v>
      </c>
      <c r="P58" s="27">
        <v>133</v>
      </c>
      <c r="Q58" s="27">
        <v>0</v>
      </c>
      <c r="R58" s="27">
        <v>145</v>
      </c>
      <c r="S58" s="27">
        <v>0</v>
      </c>
      <c r="T58" s="27">
        <v>152</v>
      </c>
      <c r="U58" s="27">
        <v>0</v>
      </c>
      <c r="V58" s="27">
        <v>106</v>
      </c>
      <c r="W58" s="27">
        <v>0</v>
      </c>
      <c r="X58" s="27">
        <v>76</v>
      </c>
      <c r="Y58" s="27">
        <v>0</v>
      </c>
      <c r="Z58" s="12">
        <f t="shared" si="0"/>
        <v>1640</v>
      </c>
      <c r="AA58" s="13">
        <f t="shared" si="1"/>
        <v>0</v>
      </c>
    </row>
    <row r="59" spans="1:27" x14ac:dyDescent="0.25">
      <c r="A59" s="22" t="s">
        <v>72</v>
      </c>
      <c r="B59" s="25">
        <v>127</v>
      </c>
      <c r="C59" s="25">
        <v>0</v>
      </c>
      <c r="D59" s="25">
        <v>80</v>
      </c>
      <c r="E59" s="25">
        <v>0</v>
      </c>
      <c r="F59" s="27">
        <v>109</v>
      </c>
      <c r="G59" s="27">
        <v>0</v>
      </c>
      <c r="H59" s="27">
        <v>66</v>
      </c>
      <c r="I59" s="27">
        <v>0</v>
      </c>
      <c r="J59" s="27">
        <v>116</v>
      </c>
      <c r="K59" s="27">
        <v>0</v>
      </c>
      <c r="L59" s="27">
        <v>121</v>
      </c>
      <c r="M59" s="27">
        <v>0</v>
      </c>
      <c r="N59" s="27">
        <v>141</v>
      </c>
      <c r="O59" s="27">
        <v>0</v>
      </c>
      <c r="P59" s="27">
        <v>180</v>
      </c>
      <c r="Q59" s="27">
        <v>0</v>
      </c>
      <c r="R59" s="27">
        <v>115</v>
      </c>
      <c r="S59" s="27">
        <v>0</v>
      </c>
      <c r="T59" s="27">
        <v>120</v>
      </c>
      <c r="U59" s="27">
        <v>0</v>
      </c>
      <c r="V59" s="27">
        <v>90</v>
      </c>
      <c r="W59" s="27">
        <v>0</v>
      </c>
      <c r="X59" s="27">
        <v>112</v>
      </c>
      <c r="Y59" s="27">
        <v>0</v>
      </c>
      <c r="Z59" s="12">
        <f t="shared" si="0"/>
        <v>1377</v>
      </c>
      <c r="AA59" s="13">
        <f t="shared" si="1"/>
        <v>0</v>
      </c>
    </row>
    <row r="60" spans="1:27" x14ac:dyDescent="0.25">
      <c r="A60" s="23" t="s">
        <v>73</v>
      </c>
      <c r="B60" s="25">
        <v>51</v>
      </c>
      <c r="C60" s="25">
        <v>0</v>
      </c>
      <c r="D60" s="25">
        <v>74</v>
      </c>
      <c r="E60" s="25">
        <v>0</v>
      </c>
      <c r="F60" s="27">
        <v>43</v>
      </c>
      <c r="G60" s="27">
        <v>0</v>
      </c>
      <c r="H60" s="27">
        <v>54</v>
      </c>
      <c r="I60" s="27">
        <v>0</v>
      </c>
      <c r="J60" s="27">
        <v>72</v>
      </c>
      <c r="K60" s="27">
        <v>0</v>
      </c>
      <c r="L60" s="27">
        <v>47</v>
      </c>
      <c r="M60" s="27">
        <v>0</v>
      </c>
      <c r="N60" s="27">
        <v>95</v>
      </c>
      <c r="O60" s="27">
        <v>0</v>
      </c>
      <c r="P60" s="27">
        <v>109</v>
      </c>
      <c r="Q60" s="27">
        <v>0</v>
      </c>
      <c r="R60" s="27">
        <v>61</v>
      </c>
      <c r="S60" s="27">
        <v>0</v>
      </c>
      <c r="T60" s="27">
        <v>65</v>
      </c>
      <c r="U60" s="27">
        <v>0</v>
      </c>
      <c r="V60" s="27">
        <v>84</v>
      </c>
      <c r="W60" s="27">
        <v>0</v>
      </c>
      <c r="X60" s="27">
        <v>59</v>
      </c>
      <c r="Y60" s="27">
        <v>0</v>
      </c>
      <c r="Z60" s="12">
        <f t="shared" si="0"/>
        <v>814</v>
      </c>
      <c r="AA60" s="13">
        <f t="shared" si="1"/>
        <v>0</v>
      </c>
    </row>
    <row r="61" spans="1:27" x14ac:dyDescent="0.25">
      <c r="A61" s="22" t="s">
        <v>74</v>
      </c>
      <c r="B61" s="25">
        <v>240</v>
      </c>
      <c r="C61" s="25">
        <v>12</v>
      </c>
      <c r="D61" s="25">
        <v>253</v>
      </c>
      <c r="E61" s="25">
        <v>1</v>
      </c>
      <c r="F61" s="27">
        <v>259</v>
      </c>
      <c r="G61" s="27">
        <v>5</v>
      </c>
      <c r="H61" s="27">
        <v>247</v>
      </c>
      <c r="I61" s="27">
        <v>0</v>
      </c>
      <c r="J61" s="27">
        <v>252</v>
      </c>
      <c r="K61" s="27">
        <v>0</v>
      </c>
      <c r="L61" s="27">
        <v>258</v>
      </c>
      <c r="M61" s="27">
        <v>1</v>
      </c>
      <c r="N61" s="27">
        <v>310</v>
      </c>
      <c r="O61" s="27">
        <v>0</v>
      </c>
      <c r="P61" s="27">
        <v>262</v>
      </c>
      <c r="Q61" s="27">
        <v>0</v>
      </c>
      <c r="R61" s="27">
        <v>203</v>
      </c>
      <c r="S61" s="27">
        <v>0</v>
      </c>
      <c r="T61" s="27">
        <v>207</v>
      </c>
      <c r="U61" s="27">
        <v>0</v>
      </c>
      <c r="V61" s="27">
        <v>241</v>
      </c>
      <c r="W61" s="27">
        <v>0</v>
      </c>
      <c r="X61" s="27">
        <v>256</v>
      </c>
      <c r="Y61" s="27">
        <v>0</v>
      </c>
      <c r="Z61" s="12">
        <f t="shared" si="0"/>
        <v>2988</v>
      </c>
      <c r="AA61" s="13">
        <f t="shared" si="1"/>
        <v>19</v>
      </c>
    </row>
    <row r="62" spans="1:27" x14ac:dyDescent="0.25">
      <c r="A62" s="22" t="s">
        <v>75</v>
      </c>
      <c r="B62" s="25">
        <v>25</v>
      </c>
      <c r="C62" s="25">
        <v>0</v>
      </c>
      <c r="D62" s="25">
        <v>20</v>
      </c>
      <c r="E62" s="25">
        <v>0</v>
      </c>
      <c r="F62" s="27">
        <v>18</v>
      </c>
      <c r="G62" s="27">
        <v>0</v>
      </c>
      <c r="H62" s="27">
        <v>23</v>
      </c>
      <c r="I62" s="27">
        <v>0</v>
      </c>
      <c r="J62" s="27">
        <v>15</v>
      </c>
      <c r="K62" s="27">
        <v>0</v>
      </c>
      <c r="L62" s="27">
        <v>20</v>
      </c>
      <c r="M62" s="27">
        <v>0</v>
      </c>
      <c r="N62" s="27">
        <v>27</v>
      </c>
      <c r="O62" s="27">
        <v>0</v>
      </c>
      <c r="P62" s="27">
        <v>19</v>
      </c>
      <c r="Q62" s="27">
        <v>0</v>
      </c>
      <c r="R62" s="27">
        <v>11</v>
      </c>
      <c r="S62" s="27">
        <v>0</v>
      </c>
      <c r="T62" s="27">
        <v>16</v>
      </c>
      <c r="U62" s="27">
        <v>0</v>
      </c>
      <c r="V62" s="27">
        <v>22</v>
      </c>
      <c r="W62" s="27">
        <v>0</v>
      </c>
      <c r="X62" s="27">
        <v>4</v>
      </c>
      <c r="Y62" s="27">
        <v>0</v>
      </c>
      <c r="Z62" s="12">
        <f t="shared" si="0"/>
        <v>220</v>
      </c>
      <c r="AA62" s="13">
        <f t="shared" si="1"/>
        <v>0</v>
      </c>
    </row>
    <row r="63" spans="1:27" x14ac:dyDescent="0.25">
      <c r="A63" s="23" t="s">
        <v>76</v>
      </c>
      <c r="B63" s="25">
        <v>7</v>
      </c>
      <c r="C63" s="25">
        <v>0</v>
      </c>
      <c r="D63" s="25">
        <v>8</v>
      </c>
      <c r="E63" s="25">
        <v>0</v>
      </c>
      <c r="F63" s="27">
        <v>10</v>
      </c>
      <c r="G63" s="27">
        <v>0</v>
      </c>
      <c r="H63" s="27">
        <v>4</v>
      </c>
      <c r="I63" s="27">
        <v>0</v>
      </c>
      <c r="J63" s="27">
        <v>7</v>
      </c>
      <c r="K63" s="27">
        <v>0</v>
      </c>
      <c r="L63" s="27">
        <v>10</v>
      </c>
      <c r="M63" s="27">
        <v>0</v>
      </c>
      <c r="N63" s="27">
        <v>9</v>
      </c>
      <c r="O63" s="27">
        <v>0</v>
      </c>
      <c r="P63" s="27">
        <v>8</v>
      </c>
      <c r="Q63" s="27">
        <v>0</v>
      </c>
      <c r="R63" s="27">
        <v>6</v>
      </c>
      <c r="S63" s="27">
        <v>0</v>
      </c>
      <c r="T63" s="27">
        <v>3</v>
      </c>
      <c r="U63" s="27">
        <v>0</v>
      </c>
      <c r="V63" s="27">
        <v>9</v>
      </c>
      <c r="W63" s="27">
        <v>0</v>
      </c>
      <c r="X63" s="27">
        <v>1</v>
      </c>
      <c r="Y63" s="27">
        <v>0</v>
      </c>
      <c r="Z63" s="12">
        <f t="shared" si="0"/>
        <v>82</v>
      </c>
      <c r="AA63" s="13">
        <f t="shared" si="1"/>
        <v>0</v>
      </c>
    </row>
    <row r="64" spans="1:27" x14ac:dyDescent="0.25">
      <c r="A64" s="23" t="s">
        <v>222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3</v>
      </c>
      <c r="M64" s="27">
        <v>0</v>
      </c>
      <c r="N64" s="27">
        <v>1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1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ref="Z64:Z120" si="2">B64+D64+F64+H64+J64+L64+N64+P64+R64+T64+V64+X64</f>
        <v>5</v>
      </c>
      <c r="AA64" s="13">
        <f t="shared" ref="AA64:AA120" si="3">C64+E64+G64+I64+K64+M64+O64+Q64+S64+U64+W64+Y64</f>
        <v>0</v>
      </c>
    </row>
    <row r="65" spans="1:27" x14ac:dyDescent="0.25">
      <c r="A65" s="22" t="s">
        <v>223</v>
      </c>
      <c r="B65" s="25">
        <v>1</v>
      </c>
      <c r="C65" s="25">
        <v>0</v>
      </c>
      <c r="D65" s="25">
        <v>1</v>
      </c>
      <c r="E65" s="25">
        <v>0</v>
      </c>
      <c r="F65" s="27">
        <v>7</v>
      </c>
      <c r="G65" s="27">
        <v>0</v>
      </c>
      <c r="H65" s="27">
        <v>4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14</v>
      </c>
      <c r="AA65" s="13">
        <f t="shared" si="3"/>
        <v>0</v>
      </c>
    </row>
    <row r="66" spans="1:27" x14ac:dyDescent="0.25">
      <c r="A66" s="22" t="s">
        <v>78</v>
      </c>
      <c r="B66" s="25">
        <v>15</v>
      </c>
      <c r="C66" s="25">
        <v>0</v>
      </c>
      <c r="D66" s="25">
        <v>17</v>
      </c>
      <c r="E66" s="25">
        <v>0</v>
      </c>
      <c r="F66" s="27">
        <v>7</v>
      </c>
      <c r="G66" s="27">
        <v>0</v>
      </c>
      <c r="H66" s="27">
        <v>8</v>
      </c>
      <c r="I66" s="27">
        <v>0</v>
      </c>
      <c r="J66" s="27">
        <v>9</v>
      </c>
      <c r="K66" s="27">
        <v>0</v>
      </c>
      <c r="L66" s="27">
        <v>4</v>
      </c>
      <c r="M66" s="27">
        <v>0</v>
      </c>
      <c r="N66" s="27">
        <v>6</v>
      </c>
      <c r="O66" s="27">
        <v>0</v>
      </c>
      <c r="P66" s="27">
        <v>3</v>
      </c>
      <c r="Q66" s="27">
        <v>0</v>
      </c>
      <c r="R66" s="27">
        <v>7</v>
      </c>
      <c r="S66" s="27">
        <v>0</v>
      </c>
      <c r="T66" s="27">
        <v>7</v>
      </c>
      <c r="U66" s="27">
        <v>0</v>
      </c>
      <c r="V66" s="27">
        <v>22</v>
      </c>
      <c r="W66" s="27">
        <v>0</v>
      </c>
      <c r="X66" s="27">
        <v>7</v>
      </c>
      <c r="Y66" s="27">
        <v>0</v>
      </c>
      <c r="Z66" s="12">
        <f t="shared" si="2"/>
        <v>112</v>
      </c>
      <c r="AA66" s="13">
        <f t="shared" si="3"/>
        <v>0</v>
      </c>
    </row>
    <row r="67" spans="1:27" x14ac:dyDescent="0.25">
      <c r="A67" s="23" t="s">
        <v>79</v>
      </c>
      <c r="B67" s="25">
        <v>1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3</v>
      </c>
      <c r="M67" s="27">
        <v>0</v>
      </c>
      <c r="N67" s="27">
        <v>2</v>
      </c>
      <c r="O67" s="27">
        <v>0</v>
      </c>
      <c r="P67" s="27">
        <v>4</v>
      </c>
      <c r="Q67" s="27">
        <v>0</v>
      </c>
      <c r="R67" s="27">
        <v>4</v>
      </c>
      <c r="S67" s="27">
        <v>0</v>
      </c>
      <c r="T67" s="27">
        <v>2</v>
      </c>
      <c r="U67" s="27">
        <v>0</v>
      </c>
      <c r="V67" s="27">
        <v>1</v>
      </c>
      <c r="W67" s="27">
        <v>0</v>
      </c>
      <c r="X67" s="27">
        <v>1</v>
      </c>
      <c r="Y67" s="27">
        <v>0</v>
      </c>
      <c r="Z67" s="12">
        <f t="shared" si="2"/>
        <v>18</v>
      </c>
      <c r="AA67" s="13">
        <f t="shared" si="3"/>
        <v>0</v>
      </c>
    </row>
    <row r="68" spans="1:27" x14ac:dyDescent="0.25">
      <c r="A68" s="22" t="s">
        <v>82</v>
      </c>
      <c r="B68" s="25">
        <v>1</v>
      </c>
      <c r="C68" s="25">
        <v>0</v>
      </c>
      <c r="D68" s="25">
        <v>2</v>
      </c>
      <c r="E68" s="25">
        <v>0</v>
      </c>
      <c r="F68" s="27">
        <v>3</v>
      </c>
      <c r="G68" s="27">
        <v>0</v>
      </c>
      <c r="H68" s="27">
        <v>1</v>
      </c>
      <c r="I68" s="27">
        <v>0</v>
      </c>
      <c r="J68" s="27">
        <v>1</v>
      </c>
      <c r="K68" s="27">
        <v>0</v>
      </c>
      <c r="L68" s="27">
        <v>3</v>
      </c>
      <c r="M68" s="27">
        <v>0</v>
      </c>
      <c r="N68" s="27">
        <v>0</v>
      </c>
      <c r="O68" s="27">
        <v>0</v>
      </c>
      <c r="P68" s="27">
        <v>1</v>
      </c>
      <c r="Q68" s="27">
        <v>0</v>
      </c>
      <c r="R68" s="27">
        <v>3</v>
      </c>
      <c r="S68" s="27">
        <v>0</v>
      </c>
      <c r="T68" s="27">
        <v>3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18</v>
      </c>
      <c r="AA68" s="13">
        <f t="shared" si="3"/>
        <v>0</v>
      </c>
    </row>
    <row r="69" spans="1:27" x14ac:dyDescent="0.25">
      <c r="A69" s="22" t="s">
        <v>83</v>
      </c>
      <c r="B69" s="25">
        <v>13</v>
      </c>
      <c r="C69" s="25">
        <v>0</v>
      </c>
      <c r="D69" s="25">
        <v>28</v>
      </c>
      <c r="E69" s="25">
        <v>0</v>
      </c>
      <c r="F69" s="27">
        <v>15</v>
      </c>
      <c r="G69" s="27">
        <v>0</v>
      </c>
      <c r="H69" s="27">
        <v>10</v>
      </c>
      <c r="I69" s="27">
        <v>0</v>
      </c>
      <c r="J69" s="27">
        <v>3</v>
      </c>
      <c r="K69" s="27">
        <v>0</v>
      </c>
      <c r="L69" s="27">
        <v>11</v>
      </c>
      <c r="M69" s="27">
        <v>0</v>
      </c>
      <c r="N69" s="27">
        <v>10</v>
      </c>
      <c r="O69" s="27">
        <v>0</v>
      </c>
      <c r="P69" s="27">
        <v>5</v>
      </c>
      <c r="Q69" s="27">
        <v>0</v>
      </c>
      <c r="R69" s="27">
        <v>6</v>
      </c>
      <c r="S69" s="27">
        <v>0</v>
      </c>
      <c r="T69" s="27">
        <v>7</v>
      </c>
      <c r="U69" s="27">
        <v>0</v>
      </c>
      <c r="V69" s="27">
        <v>16</v>
      </c>
      <c r="W69" s="27">
        <v>0</v>
      </c>
      <c r="X69" s="27">
        <v>22</v>
      </c>
      <c r="Y69" s="27">
        <v>0</v>
      </c>
      <c r="Z69" s="12">
        <f t="shared" si="2"/>
        <v>146</v>
      </c>
      <c r="AA69" s="13">
        <f t="shared" si="3"/>
        <v>0</v>
      </c>
    </row>
    <row r="70" spans="1:27" x14ac:dyDescent="0.25">
      <c r="A70" s="22" t="s">
        <v>84</v>
      </c>
      <c r="B70" s="25">
        <v>210</v>
      </c>
      <c r="C70" s="25">
        <v>2</v>
      </c>
      <c r="D70" s="25">
        <v>469</v>
      </c>
      <c r="E70" s="25">
        <v>1</v>
      </c>
      <c r="F70" s="27">
        <v>300</v>
      </c>
      <c r="G70" s="27">
        <v>3</v>
      </c>
      <c r="H70" s="27">
        <v>301</v>
      </c>
      <c r="I70" s="27">
        <v>1</v>
      </c>
      <c r="J70" s="27">
        <v>202</v>
      </c>
      <c r="K70" s="27">
        <v>0</v>
      </c>
      <c r="L70" s="27">
        <v>190</v>
      </c>
      <c r="M70" s="27">
        <v>1</v>
      </c>
      <c r="N70" s="27">
        <v>323</v>
      </c>
      <c r="O70" s="27">
        <v>0</v>
      </c>
      <c r="P70" s="27">
        <v>422</v>
      </c>
      <c r="Q70" s="27">
        <v>2</v>
      </c>
      <c r="R70" s="27">
        <v>239</v>
      </c>
      <c r="S70" s="27">
        <v>0</v>
      </c>
      <c r="T70" s="27">
        <v>264</v>
      </c>
      <c r="U70" s="27">
        <v>0</v>
      </c>
      <c r="V70" s="27">
        <v>253</v>
      </c>
      <c r="W70" s="27">
        <v>0</v>
      </c>
      <c r="X70" s="27">
        <v>281</v>
      </c>
      <c r="Y70" s="27">
        <v>0</v>
      </c>
      <c r="Z70" s="12">
        <f t="shared" si="2"/>
        <v>3454</v>
      </c>
      <c r="AA70" s="13">
        <f t="shared" si="3"/>
        <v>10</v>
      </c>
    </row>
    <row r="71" spans="1:27" x14ac:dyDescent="0.25">
      <c r="A71" s="22" t="s">
        <v>251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1</v>
      </c>
      <c r="AA71" s="13">
        <f t="shared" si="3"/>
        <v>0</v>
      </c>
    </row>
    <row r="72" spans="1:27" x14ac:dyDescent="0.25">
      <c r="A72" s="22" t="s">
        <v>86</v>
      </c>
      <c r="B72" s="25">
        <v>2</v>
      </c>
      <c r="C72" s="25">
        <v>0</v>
      </c>
      <c r="D72" s="25">
        <v>2</v>
      </c>
      <c r="E72" s="25">
        <v>0</v>
      </c>
      <c r="F72" s="27">
        <v>1</v>
      </c>
      <c r="G72" s="27">
        <v>0</v>
      </c>
      <c r="H72" s="27">
        <v>2</v>
      </c>
      <c r="I72" s="27">
        <v>0</v>
      </c>
      <c r="J72" s="27">
        <v>1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7">
        <v>5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16</v>
      </c>
      <c r="AA72" s="13">
        <f t="shared" si="3"/>
        <v>0</v>
      </c>
    </row>
    <row r="73" spans="1:27" x14ac:dyDescent="0.25">
      <c r="A73" s="23" t="s">
        <v>87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7">
        <v>1</v>
      </c>
      <c r="Q73" s="27">
        <v>0</v>
      </c>
      <c r="R73" s="27">
        <v>0</v>
      </c>
      <c r="S73" s="27">
        <v>0</v>
      </c>
      <c r="T73" s="27">
        <v>1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7</v>
      </c>
      <c r="AA73" s="13">
        <f t="shared" si="3"/>
        <v>0</v>
      </c>
    </row>
    <row r="74" spans="1:27" x14ac:dyDescent="0.25">
      <c r="A74" s="22" t="s">
        <v>88</v>
      </c>
      <c r="B74" s="25">
        <v>0</v>
      </c>
      <c r="C74" s="25">
        <v>0</v>
      </c>
      <c r="D74" s="25">
        <v>0</v>
      </c>
      <c r="E74" s="25">
        <v>0</v>
      </c>
      <c r="F74" s="27">
        <v>1</v>
      </c>
      <c r="G74" s="27">
        <v>0</v>
      </c>
      <c r="H74" s="27">
        <v>1</v>
      </c>
      <c r="I74" s="27">
        <v>0</v>
      </c>
      <c r="J74" s="27">
        <v>1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</v>
      </c>
      <c r="U74" s="27">
        <v>0</v>
      </c>
      <c r="V74" s="27">
        <v>0</v>
      </c>
      <c r="W74" s="27">
        <v>0</v>
      </c>
      <c r="X74" s="27">
        <v>2</v>
      </c>
      <c r="Y74" s="27">
        <v>0</v>
      </c>
      <c r="Z74" s="12">
        <f t="shared" si="2"/>
        <v>7</v>
      </c>
      <c r="AA74" s="13">
        <f t="shared" si="3"/>
        <v>0</v>
      </c>
    </row>
    <row r="75" spans="1:27" x14ac:dyDescent="0.25">
      <c r="A75" s="23" t="s">
        <v>89</v>
      </c>
      <c r="B75" s="25">
        <v>382</v>
      </c>
      <c r="C75" s="25">
        <v>20</v>
      </c>
      <c r="D75" s="25">
        <v>455</v>
      </c>
      <c r="E75" s="25">
        <v>5</v>
      </c>
      <c r="F75" s="27">
        <v>473</v>
      </c>
      <c r="G75" s="27">
        <v>2</v>
      </c>
      <c r="H75" s="27">
        <v>390</v>
      </c>
      <c r="I75" s="27">
        <v>6</v>
      </c>
      <c r="J75" s="27">
        <v>307</v>
      </c>
      <c r="K75" s="27">
        <v>0</v>
      </c>
      <c r="L75" s="27">
        <v>228</v>
      </c>
      <c r="M75" s="27">
        <v>0</v>
      </c>
      <c r="N75" s="27">
        <v>296</v>
      </c>
      <c r="O75" s="27">
        <v>0</v>
      </c>
      <c r="P75" s="27">
        <v>243</v>
      </c>
      <c r="Q75" s="27">
        <v>0</v>
      </c>
      <c r="R75" s="27">
        <v>298</v>
      </c>
      <c r="S75" s="27">
        <v>0</v>
      </c>
      <c r="T75" s="27">
        <v>324</v>
      </c>
      <c r="U75" s="27">
        <v>0</v>
      </c>
      <c r="V75" s="27">
        <v>329</v>
      </c>
      <c r="W75" s="27">
        <v>0</v>
      </c>
      <c r="X75" s="27">
        <v>383</v>
      </c>
      <c r="Y75" s="27">
        <v>0</v>
      </c>
      <c r="Z75" s="12">
        <f t="shared" si="2"/>
        <v>4108</v>
      </c>
      <c r="AA75" s="13">
        <f t="shared" si="3"/>
        <v>33</v>
      </c>
    </row>
    <row r="76" spans="1:27" x14ac:dyDescent="0.25">
      <c r="A76" s="22" t="s">
        <v>90</v>
      </c>
      <c r="B76" s="25">
        <v>12</v>
      </c>
      <c r="C76" s="25">
        <v>0</v>
      </c>
      <c r="D76" s="25">
        <v>20</v>
      </c>
      <c r="E76" s="25">
        <v>0</v>
      </c>
      <c r="F76" s="27">
        <v>27</v>
      </c>
      <c r="G76" s="27">
        <v>0</v>
      </c>
      <c r="H76" s="27">
        <v>11</v>
      </c>
      <c r="I76" s="27">
        <v>0</v>
      </c>
      <c r="J76" s="27">
        <v>18</v>
      </c>
      <c r="K76" s="27">
        <v>0</v>
      </c>
      <c r="L76" s="27">
        <v>65</v>
      </c>
      <c r="M76" s="27">
        <v>0</v>
      </c>
      <c r="N76" s="27">
        <v>54</v>
      </c>
      <c r="O76" s="27">
        <v>0</v>
      </c>
      <c r="P76" s="27">
        <v>32</v>
      </c>
      <c r="Q76" s="27">
        <v>0</v>
      </c>
      <c r="R76" s="27">
        <v>25</v>
      </c>
      <c r="S76" s="27">
        <v>0</v>
      </c>
      <c r="T76" s="27">
        <v>20</v>
      </c>
      <c r="U76" s="27">
        <v>0</v>
      </c>
      <c r="V76" s="27">
        <v>30</v>
      </c>
      <c r="W76" s="27">
        <v>0</v>
      </c>
      <c r="X76" s="27">
        <v>12</v>
      </c>
      <c r="Y76" s="27">
        <v>0</v>
      </c>
      <c r="Z76" s="12">
        <f t="shared" si="2"/>
        <v>326</v>
      </c>
      <c r="AA76" s="13">
        <f t="shared" si="3"/>
        <v>0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26</v>
      </c>
      <c r="E77" s="25">
        <v>1</v>
      </c>
      <c r="F77" s="27">
        <v>19</v>
      </c>
      <c r="G77" s="27">
        <v>0</v>
      </c>
      <c r="H77" s="27">
        <v>20</v>
      </c>
      <c r="I77" s="27">
        <v>0</v>
      </c>
      <c r="J77" s="27">
        <v>18</v>
      </c>
      <c r="K77" s="27">
        <v>0</v>
      </c>
      <c r="L77" s="27">
        <v>23</v>
      </c>
      <c r="M77" s="27">
        <v>0</v>
      </c>
      <c r="N77" s="27">
        <v>17</v>
      </c>
      <c r="O77" s="27">
        <v>0</v>
      </c>
      <c r="P77" s="27">
        <v>11</v>
      </c>
      <c r="Q77" s="27">
        <v>0</v>
      </c>
      <c r="R77" s="27">
        <v>11</v>
      </c>
      <c r="S77" s="27">
        <v>0</v>
      </c>
      <c r="T77" s="27">
        <v>29</v>
      </c>
      <c r="U77" s="27">
        <v>0</v>
      </c>
      <c r="V77" s="27">
        <v>10</v>
      </c>
      <c r="W77" s="27">
        <v>0</v>
      </c>
      <c r="X77" s="27">
        <v>9</v>
      </c>
      <c r="Y77" s="27">
        <v>0</v>
      </c>
      <c r="Z77" s="12">
        <f t="shared" si="2"/>
        <v>212</v>
      </c>
      <c r="AA77" s="13">
        <f t="shared" si="3"/>
        <v>1</v>
      </c>
    </row>
    <row r="78" spans="1:27" x14ac:dyDescent="0.25">
      <c r="A78" s="22" t="s">
        <v>240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1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539</v>
      </c>
      <c r="C79" s="25">
        <v>1</v>
      </c>
      <c r="D79" s="25">
        <v>543</v>
      </c>
      <c r="E79" s="25">
        <v>1</v>
      </c>
      <c r="F79" s="27">
        <v>566</v>
      </c>
      <c r="G79" s="27">
        <v>2</v>
      </c>
      <c r="H79" s="27">
        <v>621</v>
      </c>
      <c r="I79" s="27">
        <v>3</v>
      </c>
      <c r="J79" s="27">
        <v>627</v>
      </c>
      <c r="K79" s="27">
        <v>1</v>
      </c>
      <c r="L79" s="27">
        <v>585</v>
      </c>
      <c r="M79" s="27">
        <v>3</v>
      </c>
      <c r="N79" s="27">
        <v>768</v>
      </c>
      <c r="O79" s="27">
        <v>22</v>
      </c>
      <c r="P79" s="27">
        <v>848</v>
      </c>
      <c r="Q79" s="27">
        <v>0</v>
      </c>
      <c r="R79" s="27">
        <v>596</v>
      </c>
      <c r="S79" s="27">
        <v>11</v>
      </c>
      <c r="T79" s="27">
        <v>597</v>
      </c>
      <c r="U79" s="27">
        <v>1</v>
      </c>
      <c r="V79" s="27">
        <v>550</v>
      </c>
      <c r="W79" s="27">
        <v>3</v>
      </c>
      <c r="X79" s="27">
        <v>818</v>
      </c>
      <c r="Y79" s="27">
        <v>1</v>
      </c>
      <c r="Z79" s="12">
        <f t="shared" si="2"/>
        <v>7658</v>
      </c>
      <c r="AA79" s="13">
        <f t="shared" si="3"/>
        <v>49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1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252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2</v>
      </c>
      <c r="AA81" s="13">
        <f t="shared" si="3"/>
        <v>0</v>
      </c>
    </row>
    <row r="82" spans="1:27" x14ac:dyDescent="0.25">
      <c r="A82" s="22" t="s">
        <v>94</v>
      </c>
      <c r="B82" s="25">
        <v>36</v>
      </c>
      <c r="C82" s="25">
        <v>0</v>
      </c>
      <c r="D82" s="25">
        <v>35</v>
      </c>
      <c r="E82" s="25">
        <v>0</v>
      </c>
      <c r="F82" s="27">
        <v>37</v>
      </c>
      <c r="G82" s="27">
        <v>0</v>
      </c>
      <c r="H82" s="27">
        <v>19</v>
      </c>
      <c r="I82" s="27">
        <v>0</v>
      </c>
      <c r="J82" s="27">
        <v>40</v>
      </c>
      <c r="K82" s="27">
        <v>0</v>
      </c>
      <c r="L82" s="27">
        <v>43</v>
      </c>
      <c r="M82" s="27">
        <v>0</v>
      </c>
      <c r="N82" s="27">
        <v>56</v>
      </c>
      <c r="O82" s="27">
        <v>0</v>
      </c>
      <c r="P82" s="27">
        <v>44</v>
      </c>
      <c r="Q82" s="27">
        <v>0</v>
      </c>
      <c r="R82" s="27">
        <v>33</v>
      </c>
      <c r="S82" s="27">
        <v>0</v>
      </c>
      <c r="T82" s="27">
        <v>27</v>
      </c>
      <c r="U82" s="27">
        <v>0</v>
      </c>
      <c r="V82" s="27">
        <v>33</v>
      </c>
      <c r="W82" s="27">
        <v>0</v>
      </c>
      <c r="X82" s="27">
        <v>16</v>
      </c>
      <c r="Y82" s="27">
        <v>0</v>
      </c>
      <c r="Z82" s="12">
        <f t="shared" si="2"/>
        <v>419</v>
      </c>
      <c r="AA82" s="13">
        <f t="shared" si="3"/>
        <v>0</v>
      </c>
    </row>
    <row r="83" spans="1:27" x14ac:dyDescent="0.25">
      <c r="A83" s="22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1</v>
      </c>
      <c r="AA83" s="13">
        <f t="shared" si="3"/>
        <v>0</v>
      </c>
    </row>
    <row r="84" spans="1:27" x14ac:dyDescent="0.25">
      <c r="A84" s="22" t="s">
        <v>226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96</v>
      </c>
      <c r="B85" s="25">
        <v>1601</v>
      </c>
      <c r="C85" s="25">
        <v>0</v>
      </c>
      <c r="D85" s="25">
        <v>1469</v>
      </c>
      <c r="E85" s="25">
        <v>2</v>
      </c>
      <c r="F85" s="27">
        <v>1447</v>
      </c>
      <c r="G85" s="27">
        <v>0</v>
      </c>
      <c r="H85" s="27">
        <v>1481</v>
      </c>
      <c r="I85" s="27">
        <v>4</v>
      </c>
      <c r="J85" s="27">
        <v>1412</v>
      </c>
      <c r="K85" s="27">
        <v>0</v>
      </c>
      <c r="L85" s="27">
        <v>1477</v>
      </c>
      <c r="M85" s="27">
        <v>0</v>
      </c>
      <c r="N85" s="27">
        <v>1978</v>
      </c>
      <c r="O85" s="27">
        <v>2</v>
      </c>
      <c r="P85" s="27">
        <v>2104</v>
      </c>
      <c r="Q85" s="27">
        <v>0</v>
      </c>
      <c r="R85" s="27">
        <v>1608</v>
      </c>
      <c r="S85" s="27">
        <v>1</v>
      </c>
      <c r="T85" s="27">
        <v>1909</v>
      </c>
      <c r="U85" s="27">
        <v>0</v>
      </c>
      <c r="V85" s="27">
        <v>1451</v>
      </c>
      <c r="W85" s="27">
        <v>0</v>
      </c>
      <c r="X85" s="27">
        <v>1600</v>
      </c>
      <c r="Y85" s="27">
        <v>0</v>
      </c>
      <c r="Z85" s="12">
        <f t="shared" si="2"/>
        <v>19537</v>
      </c>
      <c r="AA85" s="13">
        <f t="shared" si="3"/>
        <v>9</v>
      </c>
    </row>
    <row r="86" spans="1:27" x14ac:dyDescent="0.25">
      <c r="A86" s="22" t="s">
        <v>97</v>
      </c>
      <c r="B86" s="25">
        <v>19</v>
      </c>
      <c r="C86" s="25">
        <v>0</v>
      </c>
      <c r="D86" s="25">
        <v>11</v>
      </c>
      <c r="E86" s="25">
        <v>0</v>
      </c>
      <c r="F86" s="27">
        <v>24</v>
      </c>
      <c r="G86" s="27">
        <v>0</v>
      </c>
      <c r="H86" s="27">
        <v>29</v>
      </c>
      <c r="I86" s="27">
        <v>0</v>
      </c>
      <c r="J86" s="27">
        <v>28</v>
      </c>
      <c r="K86" s="27">
        <v>0</v>
      </c>
      <c r="L86" s="27">
        <v>20</v>
      </c>
      <c r="M86" s="27">
        <v>0</v>
      </c>
      <c r="N86" s="27">
        <v>42</v>
      </c>
      <c r="O86" s="27">
        <v>0</v>
      </c>
      <c r="P86" s="27">
        <v>209</v>
      </c>
      <c r="Q86" s="27">
        <v>0</v>
      </c>
      <c r="R86" s="27">
        <v>14</v>
      </c>
      <c r="S86" s="27">
        <v>0</v>
      </c>
      <c r="T86" s="27">
        <v>7</v>
      </c>
      <c r="U86" s="27">
        <v>0</v>
      </c>
      <c r="V86" s="27">
        <v>12</v>
      </c>
      <c r="W86" s="27">
        <v>0</v>
      </c>
      <c r="X86" s="27">
        <v>14</v>
      </c>
      <c r="Y86" s="27">
        <v>0</v>
      </c>
      <c r="Z86" s="12">
        <f t="shared" si="2"/>
        <v>429</v>
      </c>
      <c r="AA86" s="13">
        <f t="shared" si="3"/>
        <v>0</v>
      </c>
    </row>
    <row r="87" spans="1:27" x14ac:dyDescent="0.25">
      <c r="A87" s="22" t="s">
        <v>98</v>
      </c>
      <c r="B87" s="25">
        <v>14</v>
      </c>
      <c r="C87" s="25">
        <v>0</v>
      </c>
      <c r="D87" s="25">
        <v>6</v>
      </c>
      <c r="E87" s="25">
        <v>0</v>
      </c>
      <c r="F87" s="27">
        <v>11</v>
      </c>
      <c r="G87" s="27">
        <v>0</v>
      </c>
      <c r="H87" s="27">
        <v>12</v>
      </c>
      <c r="I87" s="27">
        <v>0</v>
      </c>
      <c r="J87" s="27">
        <v>16</v>
      </c>
      <c r="K87" s="27">
        <v>0</v>
      </c>
      <c r="L87" s="27">
        <v>9</v>
      </c>
      <c r="M87" s="27">
        <v>0</v>
      </c>
      <c r="N87" s="27">
        <v>17</v>
      </c>
      <c r="O87" s="27">
        <v>0</v>
      </c>
      <c r="P87" s="27">
        <v>16</v>
      </c>
      <c r="Q87" s="27">
        <v>0</v>
      </c>
      <c r="R87" s="27">
        <v>9</v>
      </c>
      <c r="S87" s="27">
        <v>0</v>
      </c>
      <c r="T87" s="27">
        <v>52</v>
      </c>
      <c r="U87" s="27">
        <v>0</v>
      </c>
      <c r="V87" s="27">
        <v>12</v>
      </c>
      <c r="W87" s="27">
        <v>0</v>
      </c>
      <c r="X87" s="27">
        <v>9</v>
      </c>
      <c r="Y87" s="27">
        <v>0</v>
      </c>
      <c r="Z87" s="12">
        <f t="shared" si="2"/>
        <v>183</v>
      </c>
      <c r="AA87" s="13">
        <f t="shared" si="3"/>
        <v>0</v>
      </c>
    </row>
    <row r="88" spans="1:27" x14ac:dyDescent="0.25">
      <c r="A88" s="22" t="s">
        <v>99</v>
      </c>
      <c r="B88" s="25">
        <v>5</v>
      </c>
      <c r="C88" s="25">
        <v>0</v>
      </c>
      <c r="D88" s="25">
        <v>47</v>
      </c>
      <c r="E88" s="25">
        <v>0</v>
      </c>
      <c r="F88" s="27">
        <v>10</v>
      </c>
      <c r="G88" s="27">
        <v>0</v>
      </c>
      <c r="H88" s="27">
        <v>8</v>
      </c>
      <c r="I88" s="27">
        <v>0</v>
      </c>
      <c r="J88" s="27">
        <v>11</v>
      </c>
      <c r="K88" s="27">
        <v>0</v>
      </c>
      <c r="L88" s="27">
        <v>14</v>
      </c>
      <c r="M88" s="27">
        <v>0</v>
      </c>
      <c r="N88" s="27">
        <v>3</v>
      </c>
      <c r="O88" s="27">
        <v>0</v>
      </c>
      <c r="P88" s="27">
        <v>12</v>
      </c>
      <c r="Q88" s="27">
        <v>0</v>
      </c>
      <c r="R88" s="27">
        <v>16</v>
      </c>
      <c r="S88" s="27">
        <v>0</v>
      </c>
      <c r="T88" s="27">
        <v>9</v>
      </c>
      <c r="U88" s="27">
        <v>0</v>
      </c>
      <c r="V88" s="27">
        <v>5</v>
      </c>
      <c r="W88" s="27">
        <v>0</v>
      </c>
      <c r="X88" s="27">
        <v>11</v>
      </c>
      <c r="Y88" s="27">
        <v>0</v>
      </c>
      <c r="Z88" s="12">
        <f t="shared" si="2"/>
        <v>151</v>
      </c>
      <c r="AA88" s="13">
        <f t="shared" si="3"/>
        <v>0</v>
      </c>
    </row>
    <row r="89" spans="1:27" x14ac:dyDescent="0.25">
      <c r="A89" s="23" t="s">
        <v>100</v>
      </c>
      <c r="B89" s="25">
        <v>1</v>
      </c>
      <c r="C89" s="25">
        <v>0</v>
      </c>
      <c r="D89" s="25">
        <v>3</v>
      </c>
      <c r="E89" s="25">
        <v>0</v>
      </c>
      <c r="F89" s="27">
        <v>3</v>
      </c>
      <c r="G89" s="27">
        <v>0</v>
      </c>
      <c r="H89" s="27">
        <v>4</v>
      </c>
      <c r="I89" s="27">
        <v>0</v>
      </c>
      <c r="J89" s="27">
        <v>1</v>
      </c>
      <c r="K89" s="27">
        <v>0</v>
      </c>
      <c r="L89" s="27">
        <v>3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4</v>
      </c>
      <c r="S89" s="27">
        <v>0</v>
      </c>
      <c r="T89" s="27">
        <v>2</v>
      </c>
      <c r="U89" s="27">
        <v>0</v>
      </c>
      <c r="V89" s="27">
        <v>1</v>
      </c>
      <c r="W89" s="27">
        <v>0</v>
      </c>
      <c r="X89" s="27">
        <v>2</v>
      </c>
      <c r="Y89" s="27">
        <v>0</v>
      </c>
      <c r="Z89" s="12">
        <f t="shared" si="2"/>
        <v>24</v>
      </c>
      <c r="AA89" s="13">
        <f t="shared" si="3"/>
        <v>0</v>
      </c>
    </row>
    <row r="90" spans="1:27" x14ac:dyDescent="0.25">
      <c r="A90" s="22" t="s">
        <v>102</v>
      </c>
      <c r="B90" s="25">
        <v>242</v>
      </c>
      <c r="C90" s="25">
        <v>0</v>
      </c>
      <c r="D90" s="25">
        <v>204</v>
      </c>
      <c r="E90" s="25">
        <v>0</v>
      </c>
      <c r="F90" s="27">
        <v>350</v>
      </c>
      <c r="G90" s="27">
        <v>0</v>
      </c>
      <c r="H90" s="27">
        <v>264</v>
      </c>
      <c r="I90" s="27">
        <v>0</v>
      </c>
      <c r="J90" s="27">
        <v>242</v>
      </c>
      <c r="K90" s="27">
        <v>0</v>
      </c>
      <c r="L90" s="27">
        <v>278</v>
      </c>
      <c r="M90" s="27">
        <v>0</v>
      </c>
      <c r="N90" s="27">
        <v>295</v>
      </c>
      <c r="O90" s="27">
        <v>0</v>
      </c>
      <c r="P90" s="27">
        <v>475</v>
      </c>
      <c r="Q90" s="27">
        <v>0</v>
      </c>
      <c r="R90" s="27">
        <v>480</v>
      </c>
      <c r="S90" s="27">
        <v>0</v>
      </c>
      <c r="T90" s="27">
        <v>296</v>
      </c>
      <c r="U90" s="27">
        <v>0</v>
      </c>
      <c r="V90" s="27">
        <v>335</v>
      </c>
      <c r="W90" s="27">
        <v>0</v>
      </c>
      <c r="X90" s="27">
        <v>254</v>
      </c>
      <c r="Y90" s="27">
        <v>0</v>
      </c>
      <c r="Z90" s="12">
        <f t="shared" si="2"/>
        <v>3715</v>
      </c>
      <c r="AA90" s="13">
        <f t="shared" si="3"/>
        <v>0</v>
      </c>
    </row>
    <row r="91" spans="1:27" x14ac:dyDescent="0.25">
      <c r="A91" s="23" t="s">
        <v>103</v>
      </c>
      <c r="B91" s="25">
        <v>10</v>
      </c>
      <c r="C91" s="25">
        <v>0</v>
      </c>
      <c r="D91" s="25">
        <v>4</v>
      </c>
      <c r="E91" s="25">
        <v>0</v>
      </c>
      <c r="F91" s="27">
        <v>6</v>
      </c>
      <c r="G91" s="27">
        <v>0</v>
      </c>
      <c r="H91" s="27">
        <v>10</v>
      </c>
      <c r="I91" s="27">
        <v>0</v>
      </c>
      <c r="J91" s="27">
        <v>8</v>
      </c>
      <c r="K91" s="27">
        <v>0</v>
      </c>
      <c r="L91" s="27">
        <v>8</v>
      </c>
      <c r="M91" s="27">
        <v>0</v>
      </c>
      <c r="N91" s="27">
        <v>7</v>
      </c>
      <c r="O91" s="27">
        <v>0</v>
      </c>
      <c r="P91" s="27">
        <v>7</v>
      </c>
      <c r="Q91" s="27">
        <v>0</v>
      </c>
      <c r="R91" s="27">
        <v>8</v>
      </c>
      <c r="S91" s="27">
        <v>1</v>
      </c>
      <c r="T91" s="27">
        <v>6</v>
      </c>
      <c r="U91" s="27">
        <v>0</v>
      </c>
      <c r="V91" s="27">
        <v>11</v>
      </c>
      <c r="W91" s="27">
        <v>0</v>
      </c>
      <c r="X91" s="27">
        <v>4</v>
      </c>
      <c r="Y91" s="27">
        <v>0</v>
      </c>
      <c r="Z91" s="12">
        <f t="shared" si="2"/>
        <v>89</v>
      </c>
      <c r="AA91" s="13">
        <f t="shared" si="3"/>
        <v>1</v>
      </c>
    </row>
    <row r="92" spans="1:27" x14ac:dyDescent="0.25">
      <c r="A92" s="22" t="s">
        <v>104</v>
      </c>
      <c r="B92" s="25">
        <v>5</v>
      </c>
      <c r="C92" s="25">
        <v>0</v>
      </c>
      <c r="D92" s="25">
        <v>0</v>
      </c>
      <c r="E92" s="25">
        <v>0</v>
      </c>
      <c r="F92" s="27">
        <v>1</v>
      </c>
      <c r="G92" s="27">
        <v>0</v>
      </c>
      <c r="H92" s="27">
        <v>1</v>
      </c>
      <c r="I92" s="27">
        <v>0</v>
      </c>
      <c r="J92" s="27">
        <v>0</v>
      </c>
      <c r="K92" s="27">
        <v>0</v>
      </c>
      <c r="L92" s="27">
        <v>1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9</v>
      </c>
      <c r="AA92" s="13">
        <f t="shared" si="3"/>
        <v>0</v>
      </c>
    </row>
    <row r="93" spans="1:27" x14ac:dyDescent="0.25">
      <c r="A93" s="22" t="s">
        <v>241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1</v>
      </c>
      <c r="I93" s="27">
        <v>0</v>
      </c>
      <c r="J93" s="27">
        <v>2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1</v>
      </c>
      <c r="Y93" s="27">
        <v>0</v>
      </c>
      <c r="Z93" s="12">
        <f t="shared" si="2"/>
        <v>4</v>
      </c>
      <c r="AA93" s="13">
        <f t="shared" si="3"/>
        <v>0</v>
      </c>
    </row>
    <row r="94" spans="1:27" x14ac:dyDescent="0.25">
      <c r="A94" s="22" t="s">
        <v>105</v>
      </c>
      <c r="B94" s="25">
        <v>95</v>
      </c>
      <c r="C94" s="25">
        <v>2</v>
      </c>
      <c r="D94" s="25">
        <v>89</v>
      </c>
      <c r="E94" s="25">
        <v>1</v>
      </c>
      <c r="F94" s="27">
        <v>105</v>
      </c>
      <c r="G94" s="27">
        <v>0</v>
      </c>
      <c r="H94" s="27">
        <v>90</v>
      </c>
      <c r="I94" s="27">
        <v>0</v>
      </c>
      <c r="J94" s="27">
        <v>85</v>
      </c>
      <c r="K94" s="27">
        <v>0</v>
      </c>
      <c r="L94" s="27">
        <v>106</v>
      </c>
      <c r="M94" s="27">
        <v>0</v>
      </c>
      <c r="N94" s="27">
        <v>93</v>
      </c>
      <c r="O94" s="27">
        <v>0</v>
      </c>
      <c r="P94" s="27">
        <v>122</v>
      </c>
      <c r="Q94" s="27">
        <v>0</v>
      </c>
      <c r="R94" s="27">
        <v>77</v>
      </c>
      <c r="S94" s="27">
        <v>0</v>
      </c>
      <c r="T94" s="27">
        <v>118</v>
      </c>
      <c r="U94" s="27">
        <v>0</v>
      </c>
      <c r="V94" s="27">
        <v>94</v>
      </c>
      <c r="W94" s="27">
        <v>0</v>
      </c>
      <c r="X94" s="27">
        <v>119</v>
      </c>
      <c r="Y94" s="27">
        <v>0</v>
      </c>
      <c r="Z94" s="12">
        <f t="shared" si="2"/>
        <v>1193</v>
      </c>
      <c r="AA94" s="13">
        <f t="shared" si="3"/>
        <v>3</v>
      </c>
    </row>
    <row r="95" spans="1:27" x14ac:dyDescent="0.25">
      <c r="A95" s="22" t="s">
        <v>106</v>
      </c>
      <c r="B95" s="25">
        <v>7</v>
      </c>
      <c r="C95" s="25">
        <v>0</v>
      </c>
      <c r="D95" s="25">
        <v>19</v>
      </c>
      <c r="E95" s="25">
        <v>0</v>
      </c>
      <c r="F95" s="27">
        <v>58</v>
      </c>
      <c r="G95" s="27">
        <v>0</v>
      </c>
      <c r="H95" s="27">
        <v>7</v>
      </c>
      <c r="I95" s="27">
        <v>0</v>
      </c>
      <c r="J95" s="27">
        <v>14</v>
      </c>
      <c r="K95" s="27">
        <v>0</v>
      </c>
      <c r="L95" s="27">
        <v>13</v>
      </c>
      <c r="M95" s="27">
        <v>0</v>
      </c>
      <c r="N95" s="27">
        <v>10</v>
      </c>
      <c r="O95" s="27">
        <v>0</v>
      </c>
      <c r="P95" s="27">
        <v>10</v>
      </c>
      <c r="Q95" s="27">
        <v>0</v>
      </c>
      <c r="R95" s="27">
        <v>9</v>
      </c>
      <c r="S95" s="27">
        <v>0</v>
      </c>
      <c r="T95" s="27">
        <v>5</v>
      </c>
      <c r="U95" s="27">
        <v>0</v>
      </c>
      <c r="V95" s="27">
        <v>9</v>
      </c>
      <c r="W95" s="27">
        <v>0</v>
      </c>
      <c r="X95" s="27">
        <v>19</v>
      </c>
      <c r="Y95" s="27">
        <v>0</v>
      </c>
      <c r="Z95" s="12">
        <f t="shared" si="2"/>
        <v>180</v>
      </c>
      <c r="AA95" s="13">
        <f t="shared" si="3"/>
        <v>0</v>
      </c>
    </row>
    <row r="96" spans="1:27" x14ac:dyDescent="0.25">
      <c r="A96" s="23" t="s">
        <v>107</v>
      </c>
      <c r="B96" s="27">
        <v>152</v>
      </c>
      <c r="C96" s="27">
        <v>3</v>
      </c>
      <c r="D96" s="25">
        <v>109</v>
      </c>
      <c r="E96" s="25">
        <v>1</v>
      </c>
      <c r="F96" s="27">
        <v>139</v>
      </c>
      <c r="G96" s="27">
        <v>0</v>
      </c>
      <c r="H96" s="27">
        <v>97</v>
      </c>
      <c r="I96" s="27">
        <v>1</v>
      </c>
      <c r="J96" s="27">
        <v>104</v>
      </c>
      <c r="K96" s="27">
        <v>0</v>
      </c>
      <c r="L96" s="27">
        <v>88</v>
      </c>
      <c r="M96" s="27">
        <v>0</v>
      </c>
      <c r="N96" s="27">
        <v>131</v>
      </c>
      <c r="O96" s="27">
        <v>0</v>
      </c>
      <c r="P96" s="27">
        <v>110</v>
      </c>
      <c r="Q96" s="27">
        <v>0</v>
      </c>
      <c r="R96" s="27">
        <v>112</v>
      </c>
      <c r="S96" s="27">
        <v>0</v>
      </c>
      <c r="T96" s="27">
        <v>118</v>
      </c>
      <c r="U96" s="27">
        <v>0</v>
      </c>
      <c r="V96" s="27">
        <v>121</v>
      </c>
      <c r="W96" s="27">
        <v>0</v>
      </c>
      <c r="X96" s="27">
        <v>195</v>
      </c>
      <c r="Y96" s="27">
        <v>0</v>
      </c>
      <c r="Z96" s="12">
        <f t="shared" si="2"/>
        <v>1476</v>
      </c>
      <c r="AA96" s="13">
        <f t="shared" si="3"/>
        <v>5</v>
      </c>
    </row>
    <row r="97" spans="1:27" x14ac:dyDescent="0.25">
      <c r="A97" s="22" t="s">
        <v>108</v>
      </c>
      <c r="B97" s="25">
        <v>1</v>
      </c>
      <c r="C97" s="25">
        <v>0</v>
      </c>
      <c r="D97" s="25">
        <v>1</v>
      </c>
      <c r="E97" s="25">
        <v>0</v>
      </c>
      <c r="F97" s="27">
        <v>1</v>
      </c>
      <c r="G97" s="27">
        <v>0</v>
      </c>
      <c r="H97" s="27">
        <v>1</v>
      </c>
      <c r="I97" s="27">
        <v>0</v>
      </c>
      <c r="J97" s="27">
        <v>1</v>
      </c>
      <c r="K97" s="27">
        <v>0</v>
      </c>
      <c r="L97" s="27">
        <v>0</v>
      </c>
      <c r="M97" s="27">
        <v>0</v>
      </c>
      <c r="N97" s="27">
        <v>8</v>
      </c>
      <c r="O97" s="27">
        <v>0</v>
      </c>
      <c r="P97" s="27">
        <v>0</v>
      </c>
      <c r="Q97" s="27">
        <v>0</v>
      </c>
      <c r="R97" s="27">
        <v>1</v>
      </c>
      <c r="S97" s="27">
        <v>0</v>
      </c>
      <c r="T97" s="27">
        <v>1</v>
      </c>
      <c r="U97" s="27">
        <v>0</v>
      </c>
      <c r="V97" s="27">
        <v>1</v>
      </c>
      <c r="W97" s="27">
        <v>0</v>
      </c>
      <c r="X97" s="27">
        <v>2</v>
      </c>
      <c r="Y97" s="27">
        <v>0</v>
      </c>
      <c r="Z97" s="12">
        <f t="shared" si="2"/>
        <v>18</v>
      </c>
      <c r="AA97" s="13">
        <f t="shared" si="3"/>
        <v>0</v>
      </c>
    </row>
    <row r="98" spans="1:27" x14ac:dyDescent="0.25">
      <c r="A98" s="23" t="s">
        <v>109</v>
      </c>
      <c r="B98" s="27">
        <v>903</v>
      </c>
      <c r="C98" s="27">
        <v>0</v>
      </c>
      <c r="D98" s="25">
        <v>1197</v>
      </c>
      <c r="E98" s="25">
        <v>0</v>
      </c>
      <c r="F98" s="27">
        <v>1014</v>
      </c>
      <c r="G98" s="27">
        <v>0</v>
      </c>
      <c r="H98" s="27">
        <v>836</v>
      </c>
      <c r="I98" s="27">
        <v>0</v>
      </c>
      <c r="J98" s="27">
        <v>852</v>
      </c>
      <c r="K98" s="27">
        <v>0</v>
      </c>
      <c r="L98" s="27">
        <v>869</v>
      </c>
      <c r="M98" s="27">
        <v>0</v>
      </c>
      <c r="N98" s="27">
        <v>1097</v>
      </c>
      <c r="O98" s="27">
        <v>0</v>
      </c>
      <c r="P98" s="27">
        <v>1093</v>
      </c>
      <c r="Q98" s="27">
        <v>0</v>
      </c>
      <c r="R98" s="27">
        <v>778</v>
      </c>
      <c r="S98" s="27">
        <v>0</v>
      </c>
      <c r="T98" s="27">
        <v>823</v>
      </c>
      <c r="U98" s="27">
        <v>0</v>
      </c>
      <c r="V98" s="27">
        <v>817</v>
      </c>
      <c r="W98" s="27">
        <v>0</v>
      </c>
      <c r="X98" s="27">
        <v>794</v>
      </c>
      <c r="Y98" s="27">
        <v>0</v>
      </c>
      <c r="Z98" s="12">
        <f t="shared" si="2"/>
        <v>11073</v>
      </c>
      <c r="AA98" s="13">
        <f t="shared" si="3"/>
        <v>0</v>
      </c>
    </row>
    <row r="99" spans="1:27" x14ac:dyDescent="0.25">
      <c r="A99" s="23" t="s">
        <v>110</v>
      </c>
      <c r="B99" s="27">
        <v>145</v>
      </c>
      <c r="C99" s="27">
        <v>0</v>
      </c>
      <c r="D99" s="25">
        <v>172</v>
      </c>
      <c r="E99" s="25">
        <v>0</v>
      </c>
      <c r="F99" s="27">
        <v>159</v>
      </c>
      <c r="G99" s="27">
        <v>0</v>
      </c>
      <c r="H99" s="27">
        <v>137</v>
      </c>
      <c r="I99" s="27">
        <v>0</v>
      </c>
      <c r="J99" s="27">
        <v>121</v>
      </c>
      <c r="K99" s="27">
        <v>0</v>
      </c>
      <c r="L99" s="27">
        <v>96</v>
      </c>
      <c r="M99" s="27">
        <v>0</v>
      </c>
      <c r="N99" s="27">
        <v>109</v>
      </c>
      <c r="O99" s="27">
        <v>0</v>
      </c>
      <c r="P99" s="27">
        <v>126</v>
      </c>
      <c r="Q99" s="27">
        <v>0</v>
      </c>
      <c r="R99" s="27">
        <v>106</v>
      </c>
      <c r="S99" s="27">
        <v>0</v>
      </c>
      <c r="T99" s="27">
        <v>127</v>
      </c>
      <c r="U99" s="27">
        <v>0</v>
      </c>
      <c r="V99" s="27">
        <v>117</v>
      </c>
      <c r="W99" s="27">
        <v>0</v>
      </c>
      <c r="X99" s="27">
        <v>76</v>
      </c>
      <c r="Y99" s="27">
        <v>0</v>
      </c>
      <c r="Z99" s="12">
        <f t="shared" si="2"/>
        <v>1491</v>
      </c>
      <c r="AA99" s="13">
        <f t="shared" si="3"/>
        <v>0</v>
      </c>
    </row>
    <row r="100" spans="1:27" x14ac:dyDescent="0.25">
      <c r="A100" s="23" t="s">
        <v>111</v>
      </c>
      <c r="B100" s="27">
        <v>0</v>
      </c>
      <c r="C100" s="27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2"/>
        <v>5</v>
      </c>
      <c r="AA100" s="13">
        <f t="shared" si="3"/>
        <v>0</v>
      </c>
    </row>
    <row r="101" spans="1:27" x14ac:dyDescent="0.25">
      <c r="A101" s="23" t="s">
        <v>112</v>
      </c>
      <c r="B101" s="27">
        <v>3</v>
      </c>
      <c r="C101" s="27">
        <v>0</v>
      </c>
      <c r="D101" s="25">
        <v>2</v>
      </c>
      <c r="E101" s="25">
        <v>0</v>
      </c>
      <c r="F101" s="27">
        <v>4</v>
      </c>
      <c r="G101" s="27">
        <v>0</v>
      </c>
      <c r="H101" s="27">
        <v>1</v>
      </c>
      <c r="I101" s="27">
        <v>0</v>
      </c>
      <c r="J101" s="27">
        <v>2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14</v>
      </c>
      <c r="AA101" s="13">
        <f t="shared" si="3"/>
        <v>0</v>
      </c>
    </row>
    <row r="102" spans="1:27" x14ac:dyDescent="0.25">
      <c r="A102" s="22" t="s">
        <v>113</v>
      </c>
      <c r="B102" s="25">
        <v>11</v>
      </c>
      <c r="C102" s="25">
        <v>0</v>
      </c>
      <c r="D102" s="25">
        <v>8</v>
      </c>
      <c r="E102" s="25">
        <v>0</v>
      </c>
      <c r="F102" s="27">
        <v>9</v>
      </c>
      <c r="G102" s="27">
        <v>0</v>
      </c>
      <c r="H102" s="27">
        <v>20</v>
      </c>
      <c r="I102" s="27">
        <v>0</v>
      </c>
      <c r="J102" s="27">
        <v>8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29</v>
      </c>
      <c r="Q102" s="27">
        <v>0</v>
      </c>
      <c r="R102" s="27">
        <v>12</v>
      </c>
      <c r="S102" s="27">
        <v>0</v>
      </c>
      <c r="T102" s="27">
        <v>6</v>
      </c>
      <c r="U102" s="27">
        <v>0</v>
      </c>
      <c r="V102" s="27">
        <v>6</v>
      </c>
      <c r="W102" s="27">
        <v>0</v>
      </c>
      <c r="X102" s="27">
        <v>5</v>
      </c>
      <c r="Y102" s="27">
        <v>0</v>
      </c>
      <c r="Z102" s="12">
        <f t="shared" si="2"/>
        <v>129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2</v>
      </c>
      <c r="E103" s="25">
        <v>0</v>
      </c>
      <c r="F103" s="27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1</v>
      </c>
      <c r="Y103" s="27">
        <v>0</v>
      </c>
      <c r="Z103" s="12">
        <f t="shared" si="2"/>
        <v>5</v>
      </c>
      <c r="AA103" s="13">
        <f t="shared" si="3"/>
        <v>0</v>
      </c>
    </row>
    <row r="104" spans="1:27" x14ac:dyDescent="0.25">
      <c r="A104" s="22" t="s">
        <v>115</v>
      </c>
      <c r="B104" s="25">
        <v>1</v>
      </c>
      <c r="C104" s="25">
        <v>0</v>
      </c>
      <c r="D104" s="25">
        <v>0</v>
      </c>
      <c r="E104" s="25">
        <v>0</v>
      </c>
      <c r="F104" s="27">
        <v>1</v>
      </c>
      <c r="G104" s="27">
        <v>0</v>
      </c>
      <c r="H104" s="27">
        <v>1</v>
      </c>
      <c r="I104" s="27">
        <v>0</v>
      </c>
      <c r="J104" s="27">
        <v>0</v>
      </c>
      <c r="K104" s="27">
        <v>0</v>
      </c>
      <c r="L104" s="27">
        <v>1</v>
      </c>
      <c r="M104" s="27">
        <v>0</v>
      </c>
      <c r="N104" s="27">
        <v>0</v>
      </c>
      <c r="O104" s="27">
        <v>0</v>
      </c>
      <c r="P104" s="27">
        <v>1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2</v>
      </c>
      <c r="W104" s="27">
        <v>0</v>
      </c>
      <c r="X104" s="27">
        <v>1</v>
      </c>
      <c r="Y104" s="27">
        <v>0</v>
      </c>
      <c r="Z104" s="12">
        <f t="shared" si="2"/>
        <v>8</v>
      </c>
      <c r="AA104" s="13">
        <f t="shared" si="3"/>
        <v>0</v>
      </c>
    </row>
    <row r="105" spans="1:27" x14ac:dyDescent="0.25">
      <c r="A105" s="22" t="s">
        <v>228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3" t="s">
        <v>116</v>
      </c>
      <c r="B106" s="25">
        <v>16</v>
      </c>
      <c r="C106" s="25">
        <v>0</v>
      </c>
      <c r="D106" s="25">
        <v>14</v>
      </c>
      <c r="E106" s="25">
        <v>0</v>
      </c>
      <c r="F106" s="27">
        <v>21</v>
      </c>
      <c r="G106" s="27">
        <v>0</v>
      </c>
      <c r="H106" s="27">
        <v>12</v>
      </c>
      <c r="I106" s="27">
        <v>0</v>
      </c>
      <c r="J106" s="27">
        <v>16</v>
      </c>
      <c r="K106" s="27">
        <v>0</v>
      </c>
      <c r="L106" s="27">
        <v>9</v>
      </c>
      <c r="M106" s="27">
        <v>0</v>
      </c>
      <c r="N106" s="27">
        <v>17</v>
      </c>
      <c r="O106" s="27">
        <v>0</v>
      </c>
      <c r="P106" s="27">
        <v>10</v>
      </c>
      <c r="Q106" s="27">
        <v>0</v>
      </c>
      <c r="R106" s="27">
        <v>14</v>
      </c>
      <c r="S106" s="27">
        <v>0</v>
      </c>
      <c r="T106" s="27">
        <v>14</v>
      </c>
      <c r="U106" s="27">
        <v>0</v>
      </c>
      <c r="V106" s="27">
        <v>16</v>
      </c>
      <c r="W106" s="27">
        <v>0</v>
      </c>
      <c r="X106" s="27">
        <v>22</v>
      </c>
      <c r="Y106" s="27">
        <v>0</v>
      </c>
      <c r="Z106" s="12">
        <f t="shared" si="2"/>
        <v>181</v>
      </c>
      <c r="AA106" s="13">
        <f t="shared" si="3"/>
        <v>0</v>
      </c>
    </row>
    <row r="107" spans="1:27" x14ac:dyDescent="0.25">
      <c r="A107" s="23" t="s">
        <v>117</v>
      </c>
      <c r="B107" s="25">
        <v>0</v>
      </c>
      <c r="C107" s="25">
        <v>0</v>
      </c>
      <c r="D107" s="25">
        <v>2</v>
      </c>
      <c r="E107" s="25">
        <v>0</v>
      </c>
      <c r="F107" s="27">
        <v>7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4</v>
      </c>
      <c r="M107" s="27">
        <v>0</v>
      </c>
      <c r="N107" s="27">
        <v>2</v>
      </c>
      <c r="O107" s="27">
        <v>0</v>
      </c>
      <c r="P107" s="27">
        <v>1</v>
      </c>
      <c r="Q107" s="27">
        <v>0</v>
      </c>
      <c r="R107" s="27">
        <v>3</v>
      </c>
      <c r="S107" s="27">
        <v>0</v>
      </c>
      <c r="T107" s="27">
        <v>2</v>
      </c>
      <c r="U107" s="27">
        <v>0</v>
      </c>
      <c r="V107" s="27">
        <v>5</v>
      </c>
      <c r="W107" s="27">
        <v>0</v>
      </c>
      <c r="X107" s="27">
        <v>4</v>
      </c>
      <c r="Y107" s="27">
        <v>0</v>
      </c>
      <c r="Z107" s="12">
        <f t="shared" si="2"/>
        <v>33</v>
      </c>
      <c r="AA107" s="13">
        <f t="shared" si="3"/>
        <v>0</v>
      </c>
    </row>
    <row r="108" spans="1:27" x14ac:dyDescent="0.25">
      <c r="A108" s="23" t="s">
        <v>118</v>
      </c>
      <c r="B108" s="25">
        <v>1</v>
      </c>
      <c r="C108" s="25">
        <v>0</v>
      </c>
      <c r="D108" s="25">
        <v>0</v>
      </c>
      <c r="E108" s="25">
        <v>0</v>
      </c>
      <c r="F108" s="27">
        <v>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5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10</v>
      </c>
      <c r="AA108" s="13">
        <f t="shared" si="3"/>
        <v>0</v>
      </c>
    </row>
    <row r="109" spans="1:27" x14ac:dyDescent="0.25">
      <c r="A109" s="22" t="s">
        <v>119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1</v>
      </c>
      <c r="O109" s="27">
        <v>0</v>
      </c>
      <c r="P109" s="27">
        <v>0</v>
      </c>
      <c r="Q109" s="27">
        <v>0</v>
      </c>
      <c r="R109" s="27">
        <v>1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2</v>
      </c>
      <c r="Y109" s="27">
        <v>0</v>
      </c>
      <c r="Z109" s="12">
        <f t="shared" si="2"/>
        <v>5</v>
      </c>
      <c r="AA109" s="13">
        <f t="shared" si="3"/>
        <v>0</v>
      </c>
    </row>
    <row r="110" spans="1:27" x14ac:dyDescent="0.25">
      <c r="A110" s="22" t="s">
        <v>120</v>
      </c>
      <c r="B110" s="25">
        <v>1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3" t="s">
        <v>121</v>
      </c>
      <c r="B111" s="25">
        <v>14</v>
      </c>
      <c r="C111" s="25">
        <v>0</v>
      </c>
      <c r="D111" s="25">
        <v>9</v>
      </c>
      <c r="E111" s="25">
        <v>0</v>
      </c>
      <c r="F111" s="27">
        <v>13</v>
      </c>
      <c r="G111" s="27">
        <v>0</v>
      </c>
      <c r="H111" s="27">
        <v>20</v>
      </c>
      <c r="I111" s="27">
        <v>0</v>
      </c>
      <c r="J111" s="27">
        <v>20</v>
      </c>
      <c r="K111" s="27">
        <v>0</v>
      </c>
      <c r="L111" s="27">
        <v>40</v>
      </c>
      <c r="M111" s="27">
        <v>0</v>
      </c>
      <c r="N111" s="27">
        <v>29</v>
      </c>
      <c r="O111" s="27">
        <v>0</v>
      </c>
      <c r="P111" s="27">
        <v>26</v>
      </c>
      <c r="Q111" s="27">
        <v>0</v>
      </c>
      <c r="R111" s="27">
        <v>14</v>
      </c>
      <c r="S111" s="27">
        <v>0</v>
      </c>
      <c r="T111" s="27">
        <v>27</v>
      </c>
      <c r="U111" s="27">
        <v>0</v>
      </c>
      <c r="V111" s="27">
        <v>13</v>
      </c>
      <c r="W111" s="27">
        <v>0</v>
      </c>
      <c r="X111" s="27">
        <v>31</v>
      </c>
      <c r="Y111" s="27">
        <v>0</v>
      </c>
      <c r="Z111" s="12">
        <f t="shared" si="2"/>
        <v>256</v>
      </c>
      <c r="AA111" s="13">
        <f t="shared" si="3"/>
        <v>0</v>
      </c>
    </row>
    <row r="112" spans="1:27" x14ac:dyDescent="0.25">
      <c r="A112" s="23" t="s">
        <v>122</v>
      </c>
      <c r="B112" s="25">
        <v>2</v>
      </c>
      <c r="C112" s="25">
        <v>0</v>
      </c>
      <c r="D112" s="25">
        <v>1</v>
      </c>
      <c r="E112" s="25">
        <v>0</v>
      </c>
      <c r="F112" s="27">
        <v>2</v>
      </c>
      <c r="G112" s="27">
        <v>0</v>
      </c>
      <c r="H112" s="27">
        <v>7</v>
      </c>
      <c r="I112" s="27">
        <v>0</v>
      </c>
      <c r="J112" s="27">
        <v>2</v>
      </c>
      <c r="K112" s="27">
        <v>0</v>
      </c>
      <c r="L112" s="27">
        <v>1</v>
      </c>
      <c r="M112" s="27">
        <v>0</v>
      </c>
      <c r="N112" s="27">
        <v>1</v>
      </c>
      <c r="O112" s="27">
        <v>0</v>
      </c>
      <c r="P112" s="27">
        <v>8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1</v>
      </c>
      <c r="W112" s="27">
        <v>0</v>
      </c>
      <c r="X112" s="27">
        <v>1</v>
      </c>
      <c r="Y112" s="27">
        <v>0</v>
      </c>
      <c r="Z112" s="12">
        <f t="shared" si="2"/>
        <v>27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1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2</v>
      </c>
      <c r="W113" s="27">
        <v>0</v>
      </c>
      <c r="X113" s="27">
        <v>1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124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2</v>
      </c>
      <c r="AA114" s="13">
        <f t="shared" si="3"/>
        <v>0</v>
      </c>
    </row>
    <row r="115" spans="1:27" x14ac:dyDescent="0.25">
      <c r="A115" s="22" t="s">
        <v>125</v>
      </c>
      <c r="B115" s="25">
        <v>0</v>
      </c>
      <c r="C115" s="25">
        <v>0</v>
      </c>
      <c r="D115" s="25">
        <v>1</v>
      </c>
      <c r="E115" s="25">
        <v>0</v>
      </c>
      <c r="F115" s="27">
        <v>1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2</v>
      </c>
      <c r="O115" s="27">
        <v>0</v>
      </c>
      <c r="P115" s="27">
        <v>4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11</v>
      </c>
      <c r="AA115" s="13">
        <f t="shared" si="3"/>
        <v>0</v>
      </c>
    </row>
    <row r="116" spans="1:27" x14ac:dyDescent="0.25">
      <c r="A116" s="22" t="s">
        <v>126</v>
      </c>
      <c r="B116" s="25">
        <v>22</v>
      </c>
      <c r="C116" s="25">
        <v>0</v>
      </c>
      <c r="D116" s="25">
        <v>10</v>
      </c>
      <c r="E116" s="25">
        <v>0</v>
      </c>
      <c r="F116" s="27">
        <v>19</v>
      </c>
      <c r="G116" s="27">
        <v>0</v>
      </c>
      <c r="H116" s="27">
        <v>19</v>
      </c>
      <c r="I116" s="27">
        <v>0</v>
      </c>
      <c r="J116" s="27">
        <v>23</v>
      </c>
      <c r="K116" s="27">
        <v>0</v>
      </c>
      <c r="L116" s="27">
        <v>31</v>
      </c>
      <c r="M116" s="27">
        <v>0</v>
      </c>
      <c r="N116" s="27">
        <v>21</v>
      </c>
      <c r="O116" s="27">
        <v>0</v>
      </c>
      <c r="P116" s="27">
        <v>31</v>
      </c>
      <c r="Q116" s="27">
        <v>0</v>
      </c>
      <c r="R116" s="27">
        <v>36</v>
      </c>
      <c r="S116" s="27">
        <v>0</v>
      </c>
      <c r="T116" s="27">
        <v>32</v>
      </c>
      <c r="U116" s="27">
        <v>0</v>
      </c>
      <c r="V116" s="27">
        <v>41</v>
      </c>
      <c r="W116" s="27">
        <v>0</v>
      </c>
      <c r="X116" s="27">
        <v>18</v>
      </c>
      <c r="Y116" s="27">
        <v>0</v>
      </c>
      <c r="Z116" s="12">
        <f t="shared" si="2"/>
        <v>303</v>
      </c>
      <c r="AA116" s="13">
        <f t="shared" si="3"/>
        <v>0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1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1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4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1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129</v>
      </c>
      <c r="B119" s="25">
        <v>3</v>
      </c>
      <c r="C119" s="25">
        <v>0</v>
      </c>
      <c r="D119" s="25">
        <v>5</v>
      </c>
      <c r="E119" s="25">
        <v>0</v>
      </c>
      <c r="F119" s="27">
        <v>2</v>
      </c>
      <c r="G119" s="27">
        <v>0</v>
      </c>
      <c r="H119" s="27">
        <v>1</v>
      </c>
      <c r="I119" s="27">
        <v>0</v>
      </c>
      <c r="J119" s="27">
        <v>2</v>
      </c>
      <c r="K119" s="27">
        <v>0</v>
      </c>
      <c r="L119" s="27">
        <v>3</v>
      </c>
      <c r="M119" s="27">
        <v>0</v>
      </c>
      <c r="N119" s="27">
        <v>2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6</v>
      </c>
      <c r="U119" s="27">
        <v>0</v>
      </c>
      <c r="V119" s="27">
        <v>1</v>
      </c>
      <c r="W119" s="27">
        <v>0</v>
      </c>
      <c r="X119" s="27">
        <v>1</v>
      </c>
      <c r="Y119" s="27">
        <v>0</v>
      </c>
      <c r="Z119" s="12">
        <f t="shared" si="2"/>
        <v>28</v>
      </c>
      <c r="AA119" s="13">
        <f t="shared" si="3"/>
        <v>0</v>
      </c>
    </row>
    <row r="120" spans="1:27" x14ac:dyDescent="0.25">
      <c r="A120" s="22" t="s">
        <v>253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2" t="s">
        <v>130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1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>B121+D121+F121+H121+J121+L121+N121+P121+R121+T121+V121+X121</f>
        <v>1</v>
      </c>
      <c r="AA121" s="13">
        <f>C121+E121+G121+I121+K121+M121+O121+Q121+S121+U121+W121+Y121</f>
        <v>0</v>
      </c>
    </row>
    <row r="122" spans="1:27" x14ac:dyDescent="0.25">
      <c r="A122" s="22" t="s">
        <v>131</v>
      </c>
      <c r="B122" s="25">
        <v>0</v>
      </c>
      <c r="C122" s="25">
        <v>0</v>
      </c>
      <c r="D122" s="25">
        <v>0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1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ref="Z122:Z177" si="4">B122+D122+F122+H122+J122+L122+N122+P122+R122+T122+V122+X122</f>
        <v>1</v>
      </c>
      <c r="AA122" s="13">
        <f t="shared" ref="AA122:AA177" si="5">C122+E122+G122+I122+K122+M122+O122+Q122+S122+U122+W122+Y122</f>
        <v>0</v>
      </c>
    </row>
    <row r="123" spans="1:27" x14ac:dyDescent="0.25">
      <c r="A123" s="23" t="s">
        <v>132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>B123+D123+F123+H123+J123+L123+N123+P123+R123+T123+V123+X123</f>
        <v>1</v>
      </c>
      <c r="AA123" s="13">
        <f>C123+E123+G123+I123+K123+M123+O123+Q123+S123+U123+W123+Y123</f>
        <v>0</v>
      </c>
    </row>
    <row r="124" spans="1:27" x14ac:dyDescent="0.25">
      <c r="A124" s="22" t="s">
        <v>133</v>
      </c>
      <c r="B124" s="25">
        <v>0</v>
      </c>
      <c r="C124" s="25">
        <v>0</v>
      </c>
      <c r="D124" s="25">
        <v>1</v>
      </c>
      <c r="E124" s="25">
        <v>0</v>
      </c>
      <c r="F124" s="27">
        <v>0</v>
      </c>
      <c r="G124" s="27">
        <v>0</v>
      </c>
      <c r="H124" s="27">
        <v>1</v>
      </c>
      <c r="I124" s="27">
        <v>0</v>
      </c>
      <c r="J124" s="27">
        <v>1</v>
      </c>
      <c r="K124" s="27">
        <v>0</v>
      </c>
      <c r="L124" s="27">
        <v>2</v>
      </c>
      <c r="M124" s="27">
        <v>0</v>
      </c>
      <c r="N124" s="27">
        <v>0</v>
      </c>
      <c r="O124" s="27">
        <v>0</v>
      </c>
      <c r="P124" s="27">
        <v>1</v>
      </c>
      <c r="Q124" s="27">
        <v>0</v>
      </c>
      <c r="R124" s="27">
        <v>1</v>
      </c>
      <c r="S124" s="27">
        <v>0</v>
      </c>
      <c r="T124" s="27">
        <v>1</v>
      </c>
      <c r="U124" s="27">
        <v>0</v>
      </c>
      <c r="V124" s="27">
        <v>1</v>
      </c>
      <c r="W124" s="27">
        <v>0</v>
      </c>
      <c r="X124" s="27">
        <v>1</v>
      </c>
      <c r="Y124" s="27">
        <v>0</v>
      </c>
      <c r="Z124" s="12">
        <f t="shared" si="4"/>
        <v>10</v>
      </c>
      <c r="AA124" s="13">
        <f t="shared" si="5"/>
        <v>0</v>
      </c>
    </row>
    <row r="125" spans="1:27" x14ac:dyDescent="0.25">
      <c r="A125" s="22" t="s">
        <v>134</v>
      </c>
      <c r="B125" s="25">
        <v>147</v>
      </c>
      <c r="C125" s="25">
        <v>0</v>
      </c>
      <c r="D125" s="25">
        <v>180</v>
      </c>
      <c r="E125" s="25">
        <v>0</v>
      </c>
      <c r="F125" s="27">
        <v>189</v>
      </c>
      <c r="G125" s="27">
        <v>7</v>
      </c>
      <c r="H125" s="27">
        <v>194</v>
      </c>
      <c r="I125" s="27">
        <v>0</v>
      </c>
      <c r="J125" s="27">
        <v>216</v>
      </c>
      <c r="K125" s="27">
        <v>0</v>
      </c>
      <c r="L125" s="27">
        <v>482</v>
      </c>
      <c r="M125" s="27">
        <v>0</v>
      </c>
      <c r="N125" s="27">
        <v>233</v>
      </c>
      <c r="O125" s="27">
        <v>0</v>
      </c>
      <c r="P125" s="27">
        <v>181</v>
      </c>
      <c r="Q125" s="27">
        <v>0</v>
      </c>
      <c r="R125" s="27">
        <v>182</v>
      </c>
      <c r="S125" s="27">
        <v>0</v>
      </c>
      <c r="T125" s="27">
        <v>217</v>
      </c>
      <c r="U125" s="27">
        <v>0</v>
      </c>
      <c r="V125" s="27">
        <v>155</v>
      </c>
      <c r="W125" s="27">
        <v>0</v>
      </c>
      <c r="X125" s="27">
        <v>118</v>
      </c>
      <c r="Y125" s="27">
        <v>0</v>
      </c>
      <c r="Z125" s="12">
        <f t="shared" si="4"/>
        <v>2494</v>
      </c>
      <c r="AA125" s="13">
        <f t="shared" si="5"/>
        <v>7</v>
      </c>
    </row>
    <row r="126" spans="1:27" x14ac:dyDescent="0.25">
      <c r="A126" s="23" t="s">
        <v>135</v>
      </c>
      <c r="B126" s="25">
        <v>1</v>
      </c>
      <c r="C126" s="25">
        <v>0</v>
      </c>
      <c r="D126" s="25">
        <v>1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1</v>
      </c>
      <c r="Y126" s="27">
        <v>0</v>
      </c>
      <c r="Z126" s="12">
        <f t="shared" si="4"/>
        <v>3</v>
      </c>
      <c r="AA126" s="13">
        <f t="shared" si="5"/>
        <v>0</v>
      </c>
    </row>
    <row r="127" spans="1:27" x14ac:dyDescent="0.25">
      <c r="A127" s="22" t="s">
        <v>245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1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3" t="s">
        <v>137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2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4</v>
      </c>
      <c r="AA128" s="13">
        <f t="shared" si="5"/>
        <v>0</v>
      </c>
    </row>
    <row r="129" spans="1:27" x14ac:dyDescent="0.25">
      <c r="A129" s="23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3</v>
      </c>
      <c r="W129" s="27">
        <v>0</v>
      </c>
      <c r="X129" s="27">
        <v>1</v>
      </c>
      <c r="Y129" s="27">
        <v>0</v>
      </c>
      <c r="Z129" s="12">
        <f t="shared" si="4"/>
        <v>9</v>
      </c>
      <c r="AA129" s="13">
        <f t="shared" si="5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5</v>
      </c>
      <c r="E130" s="25">
        <v>0</v>
      </c>
      <c r="F130" s="27">
        <v>6</v>
      </c>
      <c r="G130" s="27">
        <v>0</v>
      </c>
      <c r="H130" s="27">
        <v>3</v>
      </c>
      <c r="I130" s="27">
        <v>0</v>
      </c>
      <c r="J130" s="27">
        <v>3</v>
      </c>
      <c r="K130" s="27">
        <v>0</v>
      </c>
      <c r="L130" s="27">
        <v>5</v>
      </c>
      <c r="M130" s="27">
        <v>0</v>
      </c>
      <c r="N130" s="27">
        <v>6</v>
      </c>
      <c r="O130" s="27">
        <v>0</v>
      </c>
      <c r="P130" s="27">
        <v>4</v>
      </c>
      <c r="Q130" s="27">
        <v>0</v>
      </c>
      <c r="R130" s="27">
        <v>4</v>
      </c>
      <c r="S130" s="27">
        <v>0</v>
      </c>
      <c r="T130" s="27">
        <v>3</v>
      </c>
      <c r="U130" s="27">
        <v>0</v>
      </c>
      <c r="V130" s="27">
        <v>7</v>
      </c>
      <c r="W130" s="27">
        <v>0</v>
      </c>
      <c r="X130" s="27">
        <v>7</v>
      </c>
      <c r="Y130" s="27">
        <v>0</v>
      </c>
      <c r="Z130" s="12">
        <f t="shared" si="4"/>
        <v>56</v>
      </c>
      <c r="AA130" s="13">
        <f t="shared" si="5"/>
        <v>0</v>
      </c>
    </row>
    <row r="131" spans="1:27" x14ac:dyDescent="0.25">
      <c r="A131" s="23" t="s">
        <v>139</v>
      </c>
      <c r="B131" s="25">
        <v>0</v>
      </c>
      <c r="C131" s="25">
        <v>0</v>
      </c>
      <c r="D131" s="25">
        <v>2</v>
      </c>
      <c r="E131" s="25">
        <v>0</v>
      </c>
      <c r="F131" s="27">
        <v>3</v>
      </c>
      <c r="G131" s="27">
        <v>0</v>
      </c>
      <c r="H131" s="27">
        <v>2</v>
      </c>
      <c r="I131" s="27">
        <v>0</v>
      </c>
      <c r="J131" s="27">
        <v>1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5</v>
      </c>
      <c r="W131" s="27">
        <v>0</v>
      </c>
      <c r="X131" s="27">
        <v>2</v>
      </c>
      <c r="Y131" s="27">
        <v>0</v>
      </c>
      <c r="Z131" s="12">
        <f t="shared" si="4"/>
        <v>23</v>
      </c>
      <c r="AA131" s="13">
        <f t="shared" si="5"/>
        <v>0</v>
      </c>
    </row>
    <row r="132" spans="1:27" x14ac:dyDescent="0.25">
      <c r="A132" s="22" t="s">
        <v>140</v>
      </c>
      <c r="B132" s="25">
        <v>0</v>
      </c>
      <c r="C132" s="25">
        <v>0</v>
      </c>
      <c r="D132" s="25">
        <v>0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1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4"/>
        <v>1</v>
      </c>
      <c r="AA132" s="13">
        <f t="shared" si="5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1</v>
      </c>
      <c r="U133" s="27">
        <v>0</v>
      </c>
      <c r="V133" s="27">
        <v>2</v>
      </c>
      <c r="W133" s="27">
        <v>0</v>
      </c>
      <c r="X133" s="27">
        <v>0</v>
      </c>
      <c r="Y133" s="27">
        <v>0</v>
      </c>
      <c r="Z133" s="12">
        <f t="shared" si="4"/>
        <v>4</v>
      </c>
      <c r="AA133" s="13">
        <f t="shared" si="5"/>
        <v>0</v>
      </c>
    </row>
    <row r="134" spans="1:27" x14ac:dyDescent="0.25">
      <c r="A134" s="22" t="s">
        <v>142</v>
      </c>
      <c r="B134" s="25">
        <v>1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4</v>
      </c>
      <c r="S134" s="27">
        <v>0</v>
      </c>
      <c r="T134" s="27">
        <v>1</v>
      </c>
      <c r="U134" s="27">
        <v>0</v>
      </c>
      <c r="V134" s="27">
        <v>1</v>
      </c>
      <c r="W134" s="27">
        <v>0</v>
      </c>
      <c r="X134" s="27">
        <v>1</v>
      </c>
      <c r="Y134" s="27">
        <v>0</v>
      </c>
      <c r="Z134" s="12">
        <f t="shared" si="4"/>
        <v>9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1</v>
      </c>
      <c r="I135" s="27">
        <v>0</v>
      </c>
      <c r="J135" s="27">
        <v>1</v>
      </c>
      <c r="K135" s="27">
        <v>0</v>
      </c>
      <c r="L135" s="27">
        <v>2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2</v>
      </c>
      <c r="S135" s="27">
        <v>0</v>
      </c>
      <c r="T135" s="27">
        <v>0</v>
      </c>
      <c r="U135" s="27">
        <v>0</v>
      </c>
      <c r="V135" s="27">
        <v>2</v>
      </c>
      <c r="W135" s="27">
        <v>0</v>
      </c>
      <c r="X135" s="27">
        <v>3</v>
      </c>
      <c r="Y135" s="27">
        <v>0</v>
      </c>
      <c r="Z135" s="12">
        <f t="shared" si="4"/>
        <v>16</v>
      </c>
      <c r="AA135" s="13">
        <f t="shared" si="5"/>
        <v>0</v>
      </c>
    </row>
    <row r="136" spans="1:27" x14ac:dyDescent="0.25">
      <c r="A136" s="22" t="s">
        <v>145</v>
      </c>
      <c r="B136" s="25">
        <v>10</v>
      </c>
      <c r="C136" s="25">
        <v>0</v>
      </c>
      <c r="D136" s="25">
        <v>22</v>
      </c>
      <c r="E136" s="25">
        <v>0</v>
      </c>
      <c r="F136" s="27">
        <v>15</v>
      </c>
      <c r="G136" s="27">
        <v>0</v>
      </c>
      <c r="H136" s="27">
        <v>17</v>
      </c>
      <c r="I136" s="27">
        <v>0</v>
      </c>
      <c r="J136" s="27">
        <v>20</v>
      </c>
      <c r="K136" s="27">
        <v>0</v>
      </c>
      <c r="L136" s="27">
        <v>17</v>
      </c>
      <c r="M136" s="27">
        <v>0</v>
      </c>
      <c r="N136" s="27">
        <v>22</v>
      </c>
      <c r="O136" s="27">
        <v>0</v>
      </c>
      <c r="P136" s="27">
        <v>18</v>
      </c>
      <c r="Q136" s="27">
        <v>0</v>
      </c>
      <c r="R136" s="27">
        <v>30</v>
      </c>
      <c r="S136" s="27">
        <v>0</v>
      </c>
      <c r="T136" s="27">
        <v>21</v>
      </c>
      <c r="U136" s="27">
        <v>0</v>
      </c>
      <c r="V136" s="27">
        <v>14</v>
      </c>
      <c r="W136" s="27">
        <v>0</v>
      </c>
      <c r="X136" s="27">
        <v>14</v>
      </c>
      <c r="Y136" s="27">
        <v>0</v>
      </c>
      <c r="Z136" s="12">
        <f t="shared" si="4"/>
        <v>220</v>
      </c>
      <c r="AA136" s="13">
        <f t="shared" si="5"/>
        <v>0</v>
      </c>
    </row>
    <row r="137" spans="1:27" x14ac:dyDescent="0.25">
      <c r="A137" s="23" t="s">
        <v>146</v>
      </c>
      <c r="B137" s="25">
        <v>12</v>
      </c>
      <c r="C137" s="25">
        <v>0</v>
      </c>
      <c r="D137" s="25">
        <v>7</v>
      </c>
      <c r="E137" s="25">
        <v>0</v>
      </c>
      <c r="F137" s="27">
        <v>9</v>
      </c>
      <c r="G137" s="27">
        <v>0</v>
      </c>
      <c r="H137" s="27">
        <v>16</v>
      </c>
      <c r="I137" s="27">
        <v>0</v>
      </c>
      <c r="J137" s="27">
        <v>9</v>
      </c>
      <c r="K137" s="27">
        <v>0</v>
      </c>
      <c r="L137" s="27">
        <v>22</v>
      </c>
      <c r="M137" s="27">
        <v>0</v>
      </c>
      <c r="N137" s="27">
        <v>14</v>
      </c>
      <c r="O137" s="27">
        <v>0</v>
      </c>
      <c r="P137" s="27">
        <v>11</v>
      </c>
      <c r="Q137" s="27">
        <v>0</v>
      </c>
      <c r="R137" s="27">
        <v>14</v>
      </c>
      <c r="S137" s="27">
        <v>0</v>
      </c>
      <c r="T137" s="27">
        <v>10</v>
      </c>
      <c r="U137" s="27">
        <v>0</v>
      </c>
      <c r="V137" s="27">
        <v>16</v>
      </c>
      <c r="W137" s="27">
        <v>0</v>
      </c>
      <c r="X137" s="27">
        <v>7</v>
      </c>
      <c r="Y137" s="27">
        <v>0</v>
      </c>
      <c r="Z137" s="12">
        <f t="shared" si="4"/>
        <v>147</v>
      </c>
      <c r="AA137" s="13">
        <f t="shared" si="5"/>
        <v>0</v>
      </c>
    </row>
    <row r="138" spans="1:27" x14ac:dyDescent="0.25">
      <c r="A138" s="22" t="s">
        <v>147</v>
      </c>
      <c r="B138" s="25">
        <v>57</v>
      </c>
      <c r="C138" s="25">
        <v>0</v>
      </c>
      <c r="D138" s="25">
        <v>51</v>
      </c>
      <c r="E138" s="25">
        <v>0</v>
      </c>
      <c r="F138" s="27">
        <v>60</v>
      </c>
      <c r="G138" s="27">
        <v>0</v>
      </c>
      <c r="H138" s="27">
        <v>52</v>
      </c>
      <c r="I138" s="27">
        <v>0</v>
      </c>
      <c r="J138" s="27">
        <v>40</v>
      </c>
      <c r="K138" s="27">
        <v>0</v>
      </c>
      <c r="L138" s="27">
        <v>86</v>
      </c>
      <c r="M138" s="27">
        <v>0</v>
      </c>
      <c r="N138" s="27">
        <v>111</v>
      </c>
      <c r="O138" s="27">
        <v>0</v>
      </c>
      <c r="P138" s="27">
        <v>47</v>
      </c>
      <c r="Q138" s="27">
        <v>0</v>
      </c>
      <c r="R138" s="27">
        <v>61</v>
      </c>
      <c r="S138" s="27">
        <v>0</v>
      </c>
      <c r="T138" s="27">
        <v>42</v>
      </c>
      <c r="U138" s="27">
        <v>0</v>
      </c>
      <c r="V138" s="27">
        <v>35</v>
      </c>
      <c r="W138" s="27">
        <v>0</v>
      </c>
      <c r="X138" s="27">
        <v>44</v>
      </c>
      <c r="Y138" s="27">
        <v>0</v>
      </c>
      <c r="Z138" s="12">
        <f t="shared" si="4"/>
        <v>686</v>
      </c>
      <c r="AA138" s="13">
        <f t="shared" si="5"/>
        <v>0</v>
      </c>
    </row>
    <row r="139" spans="1:27" x14ac:dyDescent="0.25">
      <c r="A139" s="22" t="s">
        <v>148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</v>
      </c>
      <c r="AA140" s="13">
        <f t="shared" si="5"/>
        <v>0</v>
      </c>
    </row>
    <row r="141" spans="1:27" x14ac:dyDescent="0.25">
      <c r="A141" s="22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1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2" t="s">
        <v>254</v>
      </c>
      <c r="B142" s="25">
        <v>0</v>
      </c>
      <c r="C142" s="25">
        <v>0</v>
      </c>
      <c r="D142" s="25">
        <v>0</v>
      </c>
      <c r="E142" s="25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1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1</v>
      </c>
      <c r="AA142" s="13">
        <f t="shared" si="5"/>
        <v>0</v>
      </c>
    </row>
    <row r="143" spans="1:27" x14ac:dyDescent="0.25">
      <c r="A143" s="22" t="s">
        <v>150</v>
      </c>
      <c r="B143" s="25">
        <v>95</v>
      </c>
      <c r="C143" s="25">
        <v>0</v>
      </c>
      <c r="D143" s="25">
        <v>106</v>
      </c>
      <c r="E143" s="25">
        <v>0</v>
      </c>
      <c r="F143" s="27">
        <v>68</v>
      </c>
      <c r="G143" s="27">
        <v>0</v>
      </c>
      <c r="H143" s="27">
        <v>53</v>
      </c>
      <c r="I143" s="27">
        <v>0</v>
      </c>
      <c r="J143" s="27">
        <v>27</v>
      </c>
      <c r="K143" s="27">
        <v>0</v>
      </c>
      <c r="L143" s="27">
        <v>67</v>
      </c>
      <c r="M143" s="27">
        <v>0</v>
      </c>
      <c r="N143" s="27">
        <v>43</v>
      </c>
      <c r="O143" s="27">
        <v>0</v>
      </c>
      <c r="P143" s="27">
        <v>46</v>
      </c>
      <c r="Q143" s="27">
        <v>0</v>
      </c>
      <c r="R143" s="27">
        <v>50</v>
      </c>
      <c r="S143" s="27">
        <v>0</v>
      </c>
      <c r="T143" s="27">
        <v>47</v>
      </c>
      <c r="U143" s="27">
        <v>0</v>
      </c>
      <c r="V143" s="27">
        <v>69</v>
      </c>
      <c r="W143" s="27">
        <v>0</v>
      </c>
      <c r="X143" s="27">
        <v>84</v>
      </c>
      <c r="Y143" s="27">
        <v>0</v>
      </c>
      <c r="Z143" s="12">
        <f t="shared" si="4"/>
        <v>755</v>
      </c>
      <c r="AA143" s="13">
        <f t="shared" si="5"/>
        <v>0</v>
      </c>
    </row>
    <row r="144" spans="1:27" x14ac:dyDescent="0.25">
      <c r="A144" s="23" t="s">
        <v>151</v>
      </c>
      <c r="B144" s="25">
        <v>1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1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3" t="s">
        <v>152</v>
      </c>
      <c r="B145" s="25">
        <v>21</v>
      </c>
      <c r="C145" s="25">
        <v>0</v>
      </c>
      <c r="D145" s="25">
        <v>15</v>
      </c>
      <c r="E145" s="25">
        <v>0</v>
      </c>
      <c r="F145" s="27">
        <v>18</v>
      </c>
      <c r="G145" s="27">
        <v>0</v>
      </c>
      <c r="H145" s="27">
        <v>9</v>
      </c>
      <c r="I145" s="27">
        <v>0</v>
      </c>
      <c r="J145" s="27">
        <v>12</v>
      </c>
      <c r="K145" s="27">
        <v>0</v>
      </c>
      <c r="L145" s="27">
        <v>14</v>
      </c>
      <c r="M145" s="27">
        <v>0</v>
      </c>
      <c r="N145" s="27">
        <v>15</v>
      </c>
      <c r="O145" s="27">
        <v>0</v>
      </c>
      <c r="P145" s="27">
        <v>9</v>
      </c>
      <c r="Q145" s="27">
        <v>0</v>
      </c>
      <c r="R145" s="27">
        <v>26</v>
      </c>
      <c r="S145" s="27">
        <v>0</v>
      </c>
      <c r="T145" s="27">
        <v>14</v>
      </c>
      <c r="U145" s="27">
        <v>0</v>
      </c>
      <c r="V145" s="27">
        <v>38</v>
      </c>
      <c r="W145" s="27">
        <v>0</v>
      </c>
      <c r="X145" s="27">
        <v>14</v>
      </c>
      <c r="Y145" s="27">
        <v>0</v>
      </c>
      <c r="Z145" s="12">
        <f t="shared" si="4"/>
        <v>205</v>
      </c>
      <c r="AA145" s="13">
        <f t="shared" si="5"/>
        <v>0</v>
      </c>
    </row>
    <row r="146" spans="1:27" x14ac:dyDescent="0.25">
      <c r="A146" s="23" t="s">
        <v>155</v>
      </c>
      <c r="B146" s="27">
        <v>102</v>
      </c>
      <c r="C146" s="27">
        <v>0</v>
      </c>
      <c r="D146" s="25">
        <v>74</v>
      </c>
      <c r="E146" s="25">
        <v>0</v>
      </c>
      <c r="F146" s="27">
        <v>200</v>
      </c>
      <c r="G146" s="27">
        <v>0</v>
      </c>
      <c r="H146" s="27">
        <v>83</v>
      </c>
      <c r="I146" s="27">
        <v>0</v>
      </c>
      <c r="J146" s="27">
        <v>82</v>
      </c>
      <c r="K146" s="27">
        <v>0</v>
      </c>
      <c r="L146" s="27">
        <v>76</v>
      </c>
      <c r="M146" s="27">
        <v>0</v>
      </c>
      <c r="N146" s="27">
        <v>98</v>
      </c>
      <c r="O146" s="27">
        <v>0</v>
      </c>
      <c r="P146" s="27">
        <v>79</v>
      </c>
      <c r="Q146" s="27">
        <v>0</v>
      </c>
      <c r="R146" s="27">
        <v>82</v>
      </c>
      <c r="S146" s="27">
        <v>0</v>
      </c>
      <c r="T146" s="27">
        <v>68</v>
      </c>
      <c r="U146" s="27">
        <v>0</v>
      </c>
      <c r="V146" s="27">
        <v>88</v>
      </c>
      <c r="W146" s="27">
        <v>0</v>
      </c>
      <c r="X146" s="27">
        <v>66</v>
      </c>
      <c r="Y146" s="27">
        <v>0</v>
      </c>
      <c r="Z146" s="12">
        <f t="shared" si="4"/>
        <v>1098</v>
      </c>
      <c r="AA146" s="13">
        <f t="shared" si="5"/>
        <v>0</v>
      </c>
    </row>
    <row r="147" spans="1:27" x14ac:dyDescent="0.25">
      <c r="A147" s="22" t="s">
        <v>156</v>
      </c>
      <c r="B147" s="25">
        <v>2</v>
      </c>
      <c r="C147" s="25">
        <v>0</v>
      </c>
      <c r="D147" s="25">
        <v>0</v>
      </c>
      <c r="E147" s="25">
        <v>0</v>
      </c>
      <c r="F147" s="27">
        <v>1</v>
      </c>
      <c r="G147" s="27">
        <v>0</v>
      </c>
      <c r="H147" s="27">
        <v>0</v>
      </c>
      <c r="I147" s="27">
        <v>0</v>
      </c>
      <c r="J147" s="27">
        <v>2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4"/>
        <v>6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3</v>
      </c>
      <c r="G148" s="27">
        <v>0</v>
      </c>
      <c r="H148" s="27">
        <v>4</v>
      </c>
      <c r="I148" s="27">
        <v>0</v>
      </c>
      <c r="J148" s="27">
        <v>2</v>
      </c>
      <c r="K148" s="27">
        <v>0</v>
      </c>
      <c r="L148" s="27">
        <v>3</v>
      </c>
      <c r="M148" s="27">
        <v>0</v>
      </c>
      <c r="N148" s="27">
        <v>2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3</v>
      </c>
      <c r="U148" s="27">
        <v>0</v>
      </c>
      <c r="V148" s="27">
        <v>5</v>
      </c>
      <c r="W148" s="27">
        <v>0</v>
      </c>
      <c r="X148" s="27">
        <v>2</v>
      </c>
      <c r="Y148" s="27">
        <v>0</v>
      </c>
      <c r="Z148" s="12">
        <f t="shared" si="4"/>
        <v>28</v>
      </c>
      <c r="AA148" s="13">
        <f t="shared" si="5"/>
        <v>0</v>
      </c>
    </row>
    <row r="149" spans="1:27" x14ac:dyDescent="0.25">
      <c r="A149" s="22" t="s">
        <v>158</v>
      </c>
      <c r="B149" s="25">
        <v>17</v>
      </c>
      <c r="C149" s="25">
        <v>0</v>
      </c>
      <c r="D149" s="25">
        <v>16</v>
      </c>
      <c r="E149" s="25">
        <v>0</v>
      </c>
      <c r="F149" s="27">
        <v>34</v>
      </c>
      <c r="G149" s="27">
        <v>0</v>
      </c>
      <c r="H149" s="27">
        <v>27</v>
      </c>
      <c r="I149" s="27">
        <v>0</v>
      </c>
      <c r="J149" s="27">
        <v>26</v>
      </c>
      <c r="K149" s="27">
        <v>0</v>
      </c>
      <c r="L149" s="27">
        <v>34</v>
      </c>
      <c r="M149" s="27">
        <v>0</v>
      </c>
      <c r="N149" s="27">
        <v>44</v>
      </c>
      <c r="O149" s="27">
        <v>0</v>
      </c>
      <c r="P149" s="27">
        <v>59</v>
      </c>
      <c r="Q149" s="27">
        <v>0</v>
      </c>
      <c r="R149" s="27">
        <v>36</v>
      </c>
      <c r="S149" s="27">
        <v>0</v>
      </c>
      <c r="T149" s="27">
        <v>33</v>
      </c>
      <c r="U149" s="27">
        <v>0</v>
      </c>
      <c r="V149" s="27">
        <v>31</v>
      </c>
      <c r="W149" s="27">
        <v>0</v>
      </c>
      <c r="X149" s="27">
        <v>59</v>
      </c>
      <c r="Y149" s="27">
        <v>0</v>
      </c>
      <c r="Z149" s="12">
        <f t="shared" si="4"/>
        <v>416</v>
      </c>
      <c r="AA149" s="13">
        <f t="shared" si="5"/>
        <v>0</v>
      </c>
    </row>
    <row r="150" spans="1:27" x14ac:dyDescent="0.25">
      <c r="A150" s="22" t="s">
        <v>159</v>
      </c>
      <c r="B150" s="25">
        <v>54</v>
      </c>
      <c r="C150" s="25">
        <v>0</v>
      </c>
      <c r="D150" s="25">
        <v>27</v>
      </c>
      <c r="E150" s="25">
        <v>1</v>
      </c>
      <c r="F150" s="27">
        <v>63</v>
      </c>
      <c r="G150" s="27">
        <v>0</v>
      </c>
      <c r="H150" s="27">
        <v>37</v>
      </c>
      <c r="I150" s="27">
        <v>0</v>
      </c>
      <c r="J150" s="27">
        <v>42</v>
      </c>
      <c r="K150" s="27">
        <v>0</v>
      </c>
      <c r="L150" s="27">
        <v>35</v>
      </c>
      <c r="M150" s="27">
        <v>0</v>
      </c>
      <c r="N150" s="27">
        <v>54</v>
      </c>
      <c r="O150" s="27">
        <v>0</v>
      </c>
      <c r="P150" s="27">
        <v>53</v>
      </c>
      <c r="Q150" s="27">
        <v>1</v>
      </c>
      <c r="R150" s="27">
        <v>40</v>
      </c>
      <c r="S150" s="27">
        <v>0</v>
      </c>
      <c r="T150" s="27">
        <v>62</v>
      </c>
      <c r="U150" s="27">
        <v>0</v>
      </c>
      <c r="V150" s="27">
        <v>40</v>
      </c>
      <c r="W150" s="27">
        <v>0</v>
      </c>
      <c r="X150" s="27">
        <v>56</v>
      </c>
      <c r="Y150" s="27">
        <v>0</v>
      </c>
      <c r="Z150" s="12">
        <f t="shared" si="4"/>
        <v>563</v>
      </c>
      <c r="AA150" s="13">
        <f t="shared" si="5"/>
        <v>2</v>
      </c>
    </row>
    <row r="151" spans="1:27" x14ac:dyDescent="0.25">
      <c r="A151" s="22" t="s">
        <v>160</v>
      </c>
      <c r="B151" s="25">
        <v>62</v>
      </c>
      <c r="C151" s="25">
        <v>0</v>
      </c>
      <c r="D151" s="25">
        <v>88</v>
      </c>
      <c r="E151" s="25">
        <v>0</v>
      </c>
      <c r="F151" s="27">
        <v>62</v>
      </c>
      <c r="G151" s="27">
        <v>0</v>
      </c>
      <c r="H151" s="27">
        <v>60</v>
      </c>
      <c r="I151" s="27">
        <v>0</v>
      </c>
      <c r="J151" s="27">
        <v>57</v>
      </c>
      <c r="K151" s="27">
        <v>0</v>
      </c>
      <c r="L151" s="27">
        <v>34</v>
      </c>
      <c r="M151" s="27">
        <v>0</v>
      </c>
      <c r="N151" s="27">
        <v>49</v>
      </c>
      <c r="O151" s="27">
        <v>0</v>
      </c>
      <c r="P151" s="27">
        <v>47</v>
      </c>
      <c r="Q151" s="27">
        <v>0</v>
      </c>
      <c r="R151" s="27">
        <v>32</v>
      </c>
      <c r="S151" s="27">
        <v>0</v>
      </c>
      <c r="T151" s="27">
        <v>48</v>
      </c>
      <c r="U151" s="27">
        <v>0</v>
      </c>
      <c r="V151" s="27">
        <v>52</v>
      </c>
      <c r="W151" s="27">
        <v>0</v>
      </c>
      <c r="X151" s="27">
        <v>59</v>
      </c>
      <c r="Y151" s="27">
        <v>0</v>
      </c>
      <c r="Z151" s="12">
        <f t="shared" si="4"/>
        <v>650</v>
      </c>
      <c r="AA151" s="13">
        <f t="shared" si="5"/>
        <v>0</v>
      </c>
    </row>
    <row r="152" spans="1:27" x14ac:dyDescent="0.25">
      <c r="A152" s="22" t="s">
        <v>161</v>
      </c>
      <c r="B152" s="25">
        <v>32</v>
      </c>
      <c r="C152" s="25">
        <v>0</v>
      </c>
      <c r="D152" s="25">
        <v>27</v>
      </c>
      <c r="E152" s="25">
        <v>0</v>
      </c>
      <c r="F152" s="27">
        <v>32</v>
      </c>
      <c r="G152" s="27">
        <v>0</v>
      </c>
      <c r="H152" s="27">
        <v>43</v>
      </c>
      <c r="I152" s="27">
        <v>0</v>
      </c>
      <c r="J152" s="27">
        <v>34</v>
      </c>
      <c r="K152" s="27">
        <v>0</v>
      </c>
      <c r="L152" s="27">
        <v>29</v>
      </c>
      <c r="M152" s="27">
        <v>0</v>
      </c>
      <c r="N152" s="27">
        <v>36</v>
      </c>
      <c r="O152" s="27">
        <v>0</v>
      </c>
      <c r="P152" s="27">
        <v>37</v>
      </c>
      <c r="Q152" s="27">
        <v>0</v>
      </c>
      <c r="R152" s="27">
        <v>39</v>
      </c>
      <c r="S152" s="27">
        <v>0</v>
      </c>
      <c r="T152" s="27">
        <v>37</v>
      </c>
      <c r="U152" s="27">
        <v>0</v>
      </c>
      <c r="V152" s="27">
        <v>33</v>
      </c>
      <c r="W152" s="27">
        <v>0</v>
      </c>
      <c r="X152" s="27">
        <v>30</v>
      </c>
      <c r="Y152" s="27">
        <v>0</v>
      </c>
      <c r="Z152" s="12">
        <f t="shared" si="4"/>
        <v>409</v>
      </c>
      <c r="AA152" s="13">
        <f t="shared" si="5"/>
        <v>0</v>
      </c>
    </row>
    <row r="153" spans="1:27" x14ac:dyDescent="0.25">
      <c r="A153" s="22" t="s">
        <v>162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2</v>
      </c>
      <c r="W153" s="27">
        <v>0</v>
      </c>
      <c r="X153" s="27">
        <v>0</v>
      </c>
      <c r="Y153" s="27">
        <v>0</v>
      </c>
      <c r="Z153" s="12">
        <f t="shared" si="4"/>
        <v>2</v>
      </c>
      <c r="AA153" s="13">
        <f t="shared" si="5"/>
        <v>0</v>
      </c>
    </row>
    <row r="154" spans="1:27" x14ac:dyDescent="0.25">
      <c r="A154" s="22" t="s">
        <v>163</v>
      </c>
      <c r="B154" s="25">
        <v>14</v>
      </c>
      <c r="C154" s="25">
        <v>0</v>
      </c>
      <c r="D154" s="25">
        <v>9</v>
      </c>
      <c r="E154" s="25">
        <v>0</v>
      </c>
      <c r="F154" s="27">
        <v>9</v>
      </c>
      <c r="G154" s="27">
        <v>0</v>
      </c>
      <c r="H154" s="27">
        <v>10</v>
      </c>
      <c r="I154" s="27">
        <v>0</v>
      </c>
      <c r="J154" s="27">
        <v>20</v>
      </c>
      <c r="K154" s="27">
        <v>0</v>
      </c>
      <c r="L154" s="27">
        <v>13</v>
      </c>
      <c r="M154" s="27">
        <v>0</v>
      </c>
      <c r="N154" s="27">
        <v>15</v>
      </c>
      <c r="O154" s="27">
        <v>0</v>
      </c>
      <c r="P154" s="27">
        <v>30</v>
      </c>
      <c r="Q154" s="27">
        <v>0</v>
      </c>
      <c r="R154" s="27">
        <v>8</v>
      </c>
      <c r="S154" s="27">
        <v>0</v>
      </c>
      <c r="T154" s="27">
        <v>25</v>
      </c>
      <c r="U154" s="27">
        <v>0</v>
      </c>
      <c r="V154" s="27">
        <v>20</v>
      </c>
      <c r="W154" s="27">
        <v>0</v>
      </c>
      <c r="X154" s="27">
        <v>13</v>
      </c>
      <c r="Y154" s="27">
        <v>0</v>
      </c>
      <c r="Z154" s="12">
        <f t="shared" si="4"/>
        <v>186</v>
      </c>
      <c r="AA154" s="13">
        <f t="shared" si="5"/>
        <v>0</v>
      </c>
    </row>
    <row r="155" spans="1:27" x14ac:dyDescent="0.25">
      <c r="A155" s="22" t="s">
        <v>164</v>
      </c>
      <c r="B155" s="25">
        <v>33</v>
      </c>
      <c r="C155" s="25">
        <v>0</v>
      </c>
      <c r="D155" s="25">
        <v>13</v>
      </c>
      <c r="E155" s="25">
        <v>0</v>
      </c>
      <c r="F155" s="27">
        <v>18</v>
      </c>
      <c r="G155" s="27">
        <v>0</v>
      </c>
      <c r="H155" s="27">
        <v>23</v>
      </c>
      <c r="I155" s="27">
        <v>0</v>
      </c>
      <c r="J155" s="27">
        <v>27</v>
      </c>
      <c r="K155" s="27">
        <v>0</v>
      </c>
      <c r="L155" s="27">
        <v>7</v>
      </c>
      <c r="M155" s="27">
        <v>0</v>
      </c>
      <c r="N155" s="27">
        <v>14</v>
      </c>
      <c r="O155" s="27">
        <v>0</v>
      </c>
      <c r="P155" s="27">
        <v>19</v>
      </c>
      <c r="Q155" s="27">
        <v>0</v>
      </c>
      <c r="R155" s="27">
        <v>30</v>
      </c>
      <c r="S155" s="27">
        <v>0</v>
      </c>
      <c r="T155" s="27">
        <v>20</v>
      </c>
      <c r="U155" s="27">
        <v>0</v>
      </c>
      <c r="V155" s="27">
        <v>37</v>
      </c>
      <c r="W155" s="27">
        <v>0</v>
      </c>
      <c r="X155" s="27">
        <v>44</v>
      </c>
      <c r="Y155" s="27">
        <v>0</v>
      </c>
      <c r="Z155" s="12">
        <f t="shared" si="4"/>
        <v>285</v>
      </c>
      <c r="AA155" s="13">
        <f t="shared" si="5"/>
        <v>0</v>
      </c>
    </row>
    <row r="156" spans="1:27" x14ac:dyDescent="0.25">
      <c r="A156" s="22" t="s">
        <v>165</v>
      </c>
      <c r="B156" s="25">
        <v>1</v>
      </c>
      <c r="C156" s="25">
        <v>0</v>
      </c>
      <c r="D156" s="25">
        <v>2</v>
      </c>
      <c r="E156" s="25">
        <v>0</v>
      </c>
      <c r="F156" s="27">
        <v>1</v>
      </c>
      <c r="G156" s="27">
        <v>0</v>
      </c>
      <c r="H156" s="27">
        <v>2</v>
      </c>
      <c r="I156" s="27">
        <v>0</v>
      </c>
      <c r="J156" s="27">
        <v>2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</v>
      </c>
      <c r="S156" s="27">
        <v>0</v>
      </c>
      <c r="T156" s="27">
        <v>0</v>
      </c>
      <c r="U156" s="27">
        <v>0</v>
      </c>
      <c r="V156" s="27">
        <v>2</v>
      </c>
      <c r="W156" s="27">
        <v>0</v>
      </c>
      <c r="X156" s="27">
        <v>1</v>
      </c>
      <c r="Y156" s="27">
        <v>0</v>
      </c>
      <c r="Z156" s="12">
        <f t="shared" si="4"/>
        <v>13</v>
      </c>
      <c r="AA156" s="13">
        <f t="shared" si="5"/>
        <v>0</v>
      </c>
    </row>
    <row r="157" spans="1:27" x14ac:dyDescent="0.25">
      <c r="A157" s="22" t="s">
        <v>166</v>
      </c>
      <c r="B157" s="25">
        <v>390</v>
      </c>
      <c r="C157" s="25">
        <v>0</v>
      </c>
      <c r="D157" s="25">
        <v>368</v>
      </c>
      <c r="E157" s="25">
        <v>0</v>
      </c>
      <c r="F157" s="27">
        <v>348</v>
      </c>
      <c r="G157" s="27">
        <v>0</v>
      </c>
      <c r="H157" s="27">
        <v>342</v>
      </c>
      <c r="I157" s="27">
        <v>0</v>
      </c>
      <c r="J157" s="27">
        <v>376</v>
      </c>
      <c r="K157" s="27">
        <v>0</v>
      </c>
      <c r="L157" s="27">
        <v>341</v>
      </c>
      <c r="M157" s="27">
        <v>0</v>
      </c>
      <c r="N157" s="27">
        <v>390</v>
      </c>
      <c r="O157" s="27">
        <v>0</v>
      </c>
      <c r="P157" s="27">
        <v>506</v>
      </c>
      <c r="Q157" s="27">
        <v>0</v>
      </c>
      <c r="R157" s="27">
        <v>379</v>
      </c>
      <c r="S157" s="27">
        <v>0</v>
      </c>
      <c r="T157" s="27">
        <v>384</v>
      </c>
      <c r="U157" s="27">
        <v>0</v>
      </c>
      <c r="V157" s="27">
        <v>270</v>
      </c>
      <c r="W157" s="27">
        <v>0</v>
      </c>
      <c r="X157" s="27">
        <v>321</v>
      </c>
      <c r="Y157" s="27">
        <v>0</v>
      </c>
      <c r="Z157" s="12">
        <f t="shared" si="4"/>
        <v>4415</v>
      </c>
      <c r="AA157" s="13">
        <f t="shared" si="5"/>
        <v>0</v>
      </c>
    </row>
    <row r="158" spans="1:27" x14ac:dyDescent="0.25">
      <c r="A158" s="22" t="s">
        <v>167</v>
      </c>
      <c r="B158" s="25">
        <v>17</v>
      </c>
      <c r="C158" s="25">
        <v>0</v>
      </c>
      <c r="D158" s="25">
        <v>23</v>
      </c>
      <c r="E158" s="25">
        <v>0</v>
      </c>
      <c r="F158" s="27">
        <v>24</v>
      </c>
      <c r="G158" s="27">
        <v>0</v>
      </c>
      <c r="H158" s="27">
        <v>16</v>
      </c>
      <c r="I158" s="27">
        <v>0</v>
      </c>
      <c r="J158" s="27">
        <v>24</v>
      </c>
      <c r="K158" s="27">
        <v>0</v>
      </c>
      <c r="L158" s="27">
        <v>29</v>
      </c>
      <c r="M158" s="27">
        <v>0</v>
      </c>
      <c r="N158" s="27">
        <v>15</v>
      </c>
      <c r="O158" s="27">
        <v>0</v>
      </c>
      <c r="P158" s="27">
        <v>17</v>
      </c>
      <c r="Q158" s="27">
        <v>0</v>
      </c>
      <c r="R158" s="27">
        <v>21</v>
      </c>
      <c r="S158" s="27">
        <v>0</v>
      </c>
      <c r="T158" s="27">
        <v>28</v>
      </c>
      <c r="U158" s="27">
        <v>0</v>
      </c>
      <c r="V158" s="27">
        <v>14</v>
      </c>
      <c r="W158" s="27">
        <v>0</v>
      </c>
      <c r="X158" s="27">
        <v>6</v>
      </c>
      <c r="Y158" s="27">
        <v>0</v>
      </c>
      <c r="Z158" s="12">
        <f t="shared" si="4"/>
        <v>234</v>
      </c>
      <c r="AA158" s="13">
        <f t="shared" si="5"/>
        <v>0</v>
      </c>
    </row>
    <row r="159" spans="1:27" x14ac:dyDescent="0.25">
      <c r="A159" s="22" t="s">
        <v>168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2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4"/>
        <v>2</v>
      </c>
      <c r="AA159" s="13">
        <f t="shared" si="5"/>
        <v>0</v>
      </c>
    </row>
    <row r="160" spans="1:27" x14ac:dyDescent="0.25">
      <c r="A160" s="22" t="s">
        <v>169</v>
      </c>
      <c r="B160" s="25">
        <v>0</v>
      </c>
      <c r="C160" s="25">
        <v>0</v>
      </c>
      <c r="D160" s="25">
        <v>1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4</v>
      </c>
      <c r="U160" s="27">
        <v>0</v>
      </c>
      <c r="V160" s="27">
        <v>8</v>
      </c>
      <c r="W160" s="27">
        <v>0</v>
      </c>
      <c r="X160" s="27">
        <v>0</v>
      </c>
      <c r="Y160" s="27">
        <v>0</v>
      </c>
      <c r="Z160" s="12">
        <f t="shared" si="4"/>
        <v>14</v>
      </c>
      <c r="AA160" s="13">
        <f t="shared" si="5"/>
        <v>0</v>
      </c>
    </row>
    <row r="161" spans="1:27" x14ac:dyDescent="0.25">
      <c r="A161" s="22" t="s">
        <v>170</v>
      </c>
      <c r="B161" s="25">
        <v>0</v>
      </c>
      <c r="C161" s="25">
        <v>0</v>
      </c>
      <c r="D161" s="25">
        <v>0</v>
      </c>
      <c r="E161" s="25">
        <v>0</v>
      </c>
      <c r="F161" s="27">
        <v>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1</v>
      </c>
      <c r="Q161" s="27">
        <v>0</v>
      </c>
      <c r="R161" s="27">
        <v>0</v>
      </c>
      <c r="S161" s="27">
        <v>0</v>
      </c>
      <c r="T161" s="27">
        <v>6</v>
      </c>
      <c r="U161" s="27">
        <v>0</v>
      </c>
      <c r="V161" s="27">
        <v>3</v>
      </c>
      <c r="W161" s="27">
        <v>0</v>
      </c>
      <c r="X161" s="27">
        <v>0</v>
      </c>
      <c r="Y161" s="27">
        <v>0</v>
      </c>
      <c r="Z161" s="12">
        <f t="shared" si="4"/>
        <v>11</v>
      </c>
      <c r="AA161" s="13">
        <f t="shared" si="5"/>
        <v>0</v>
      </c>
    </row>
    <row r="162" spans="1:27" x14ac:dyDescent="0.25">
      <c r="A162" s="22" t="s">
        <v>171</v>
      </c>
      <c r="B162" s="25">
        <v>5</v>
      </c>
      <c r="C162" s="25">
        <v>0</v>
      </c>
      <c r="D162" s="25">
        <v>4</v>
      </c>
      <c r="E162" s="25">
        <v>0</v>
      </c>
      <c r="F162" s="27">
        <v>2</v>
      </c>
      <c r="G162" s="27">
        <v>0</v>
      </c>
      <c r="H162" s="27">
        <v>4</v>
      </c>
      <c r="I162" s="27">
        <v>0</v>
      </c>
      <c r="J162" s="27">
        <v>7</v>
      </c>
      <c r="K162" s="27">
        <v>0</v>
      </c>
      <c r="L162" s="27">
        <v>4</v>
      </c>
      <c r="M162" s="27">
        <v>0</v>
      </c>
      <c r="N162" s="27">
        <v>5</v>
      </c>
      <c r="O162" s="27">
        <v>0</v>
      </c>
      <c r="P162" s="27">
        <v>5</v>
      </c>
      <c r="Q162" s="27">
        <v>0</v>
      </c>
      <c r="R162" s="27">
        <v>5</v>
      </c>
      <c r="S162" s="27">
        <v>0</v>
      </c>
      <c r="T162" s="27">
        <v>6</v>
      </c>
      <c r="U162" s="27">
        <v>0</v>
      </c>
      <c r="V162" s="27">
        <v>5</v>
      </c>
      <c r="W162" s="27">
        <v>0</v>
      </c>
      <c r="X162" s="27">
        <v>0</v>
      </c>
      <c r="Y162" s="27">
        <v>0</v>
      </c>
      <c r="Z162" s="12">
        <f t="shared" si="4"/>
        <v>52</v>
      </c>
      <c r="AA162" s="13">
        <f t="shared" si="5"/>
        <v>0</v>
      </c>
    </row>
    <row r="163" spans="1:27" x14ac:dyDescent="0.25">
      <c r="A163" s="22" t="s">
        <v>173</v>
      </c>
      <c r="B163" s="25">
        <v>1</v>
      </c>
      <c r="C163" s="25">
        <v>0</v>
      </c>
      <c r="D163" s="25">
        <v>1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2</v>
      </c>
      <c r="O163" s="27">
        <v>0</v>
      </c>
      <c r="P163" s="27">
        <v>1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si="4"/>
        <v>5</v>
      </c>
      <c r="AA163" s="13">
        <f t="shared" si="5"/>
        <v>0</v>
      </c>
    </row>
    <row r="164" spans="1:27" x14ac:dyDescent="0.25">
      <c r="A164" s="23" t="s">
        <v>174</v>
      </c>
      <c r="B164" s="27">
        <v>1</v>
      </c>
      <c r="C164" s="27">
        <v>0</v>
      </c>
      <c r="D164" s="25">
        <v>7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2</v>
      </c>
      <c r="K164" s="27">
        <v>0</v>
      </c>
      <c r="L164" s="27">
        <v>4</v>
      </c>
      <c r="M164" s="27">
        <v>0</v>
      </c>
      <c r="N164" s="27">
        <v>1</v>
      </c>
      <c r="O164" s="27">
        <v>0</v>
      </c>
      <c r="P164" s="27">
        <v>2</v>
      </c>
      <c r="Q164" s="27">
        <v>0</v>
      </c>
      <c r="R164" s="27">
        <v>0</v>
      </c>
      <c r="S164" s="27">
        <v>0</v>
      </c>
      <c r="T164" s="27">
        <v>4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24</v>
      </c>
      <c r="AA164" s="13">
        <f t="shared" si="5"/>
        <v>0</v>
      </c>
    </row>
    <row r="165" spans="1:27" x14ac:dyDescent="0.25">
      <c r="A165" s="23" t="s">
        <v>175</v>
      </c>
      <c r="B165" s="27">
        <v>16</v>
      </c>
      <c r="C165" s="27">
        <v>0</v>
      </c>
      <c r="D165" s="25">
        <v>12</v>
      </c>
      <c r="E165" s="25">
        <v>0</v>
      </c>
      <c r="F165" s="27">
        <v>9</v>
      </c>
      <c r="G165" s="27">
        <v>0</v>
      </c>
      <c r="H165" s="27">
        <v>12</v>
      </c>
      <c r="I165" s="27">
        <v>0</v>
      </c>
      <c r="J165" s="27">
        <v>20</v>
      </c>
      <c r="K165" s="27">
        <v>0</v>
      </c>
      <c r="L165" s="27">
        <v>21</v>
      </c>
      <c r="M165" s="27">
        <v>0</v>
      </c>
      <c r="N165" s="27">
        <v>7</v>
      </c>
      <c r="O165" s="27">
        <v>0</v>
      </c>
      <c r="P165" s="27">
        <v>12</v>
      </c>
      <c r="Q165" s="27">
        <v>0</v>
      </c>
      <c r="R165" s="27">
        <v>16</v>
      </c>
      <c r="S165" s="27">
        <v>0</v>
      </c>
      <c r="T165" s="27">
        <v>15</v>
      </c>
      <c r="U165" s="27">
        <v>0</v>
      </c>
      <c r="V165" s="27">
        <v>13</v>
      </c>
      <c r="W165" s="27">
        <v>0</v>
      </c>
      <c r="X165" s="27">
        <v>11</v>
      </c>
      <c r="Y165" s="27">
        <v>0</v>
      </c>
      <c r="Z165" s="12">
        <f t="shared" si="4"/>
        <v>164</v>
      </c>
      <c r="AA165" s="13">
        <f t="shared" si="5"/>
        <v>0</v>
      </c>
    </row>
    <row r="166" spans="1:27" x14ac:dyDescent="0.25">
      <c r="A166" s="23" t="s">
        <v>176</v>
      </c>
      <c r="B166" s="27">
        <v>8</v>
      </c>
      <c r="C166" s="27">
        <v>0</v>
      </c>
      <c r="D166" s="25">
        <v>2</v>
      </c>
      <c r="E166" s="25">
        <v>0</v>
      </c>
      <c r="F166" s="27">
        <v>2</v>
      </c>
      <c r="G166" s="27">
        <v>0</v>
      </c>
      <c r="H166" s="27">
        <v>6</v>
      </c>
      <c r="I166" s="27">
        <v>0</v>
      </c>
      <c r="J166" s="27">
        <v>5</v>
      </c>
      <c r="K166" s="27">
        <v>0</v>
      </c>
      <c r="L166" s="27">
        <v>4</v>
      </c>
      <c r="M166" s="27">
        <v>0</v>
      </c>
      <c r="N166" s="27">
        <v>19</v>
      </c>
      <c r="O166" s="27">
        <v>0</v>
      </c>
      <c r="P166" s="27">
        <v>18</v>
      </c>
      <c r="Q166" s="27">
        <v>0</v>
      </c>
      <c r="R166" s="27">
        <v>3</v>
      </c>
      <c r="S166" s="27">
        <v>0</v>
      </c>
      <c r="T166" s="27">
        <v>1</v>
      </c>
      <c r="U166" s="27">
        <v>0</v>
      </c>
      <c r="V166" s="27">
        <v>18</v>
      </c>
      <c r="W166" s="27">
        <v>0</v>
      </c>
      <c r="X166" s="27">
        <v>3</v>
      </c>
      <c r="Y166" s="27">
        <v>0</v>
      </c>
      <c r="Z166" s="12">
        <f t="shared" si="4"/>
        <v>89</v>
      </c>
      <c r="AA166" s="13">
        <f t="shared" si="5"/>
        <v>0</v>
      </c>
    </row>
    <row r="167" spans="1:27" x14ac:dyDescent="0.25">
      <c r="A167" s="23" t="s">
        <v>177</v>
      </c>
      <c r="B167" s="27">
        <v>6</v>
      </c>
      <c r="C167" s="27">
        <v>0</v>
      </c>
      <c r="D167" s="25">
        <v>7</v>
      </c>
      <c r="E167" s="25">
        <v>0</v>
      </c>
      <c r="F167" s="27">
        <v>1</v>
      </c>
      <c r="G167" s="27">
        <v>0</v>
      </c>
      <c r="H167" s="27">
        <v>0</v>
      </c>
      <c r="I167" s="27">
        <v>0</v>
      </c>
      <c r="J167" s="27">
        <v>5</v>
      </c>
      <c r="K167" s="27">
        <v>0</v>
      </c>
      <c r="L167" s="27">
        <v>1</v>
      </c>
      <c r="M167" s="27">
        <v>0</v>
      </c>
      <c r="N167" s="27">
        <v>2</v>
      </c>
      <c r="O167" s="27">
        <v>0</v>
      </c>
      <c r="P167" s="27">
        <v>10</v>
      </c>
      <c r="Q167" s="27">
        <v>0</v>
      </c>
      <c r="R167" s="27">
        <v>0</v>
      </c>
      <c r="S167" s="27">
        <v>0</v>
      </c>
      <c r="T167" s="27">
        <v>12</v>
      </c>
      <c r="U167" s="27">
        <v>0</v>
      </c>
      <c r="V167" s="27">
        <v>0</v>
      </c>
      <c r="W167" s="27">
        <v>0</v>
      </c>
      <c r="X167" s="27">
        <v>6</v>
      </c>
      <c r="Y167" s="27">
        <v>0</v>
      </c>
      <c r="Z167" s="12">
        <f t="shared" si="4"/>
        <v>50</v>
      </c>
      <c r="AA167" s="13">
        <f t="shared" si="5"/>
        <v>0</v>
      </c>
    </row>
    <row r="168" spans="1:27" x14ac:dyDescent="0.25">
      <c r="A168" s="22" t="s">
        <v>178</v>
      </c>
      <c r="B168" s="25">
        <v>0</v>
      </c>
      <c r="C168" s="25">
        <v>0</v>
      </c>
      <c r="D168" s="25">
        <v>0</v>
      </c>
      <c r="E168" s="25">
        <v>0</v>
      </c>
      <c r="F168" s="27">
        <v>0</v>
      </c>
      <c r="G168" s="27">
        <v>0</v>
      </c>
      <c r="H168" s="27">
        <v>1</v>
      </c>
      <c r="I168" s="27">
        <v>0</v>
      </c>
      <c r="J168" s="27">
        <v>0</v>
      </c>
      <c r="K168" s="27">
        <v>0</v>
      </c>
      <c r="L168" s="27">
        <v>1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1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 t="shared" si="4"/>
        <v>3</v>
      </c>
      <c r="AA168" s="13">
        <f t="shared" si="5"/>
        <v>0</v>
      </c>
    </row>
    <row r="169" spans="1:27" x14ac:dyDescent="0.25">
      <c r="A169" s="23" t="s">
        <v>179</v>
      </c>
      <c r="B169" s="25">
        <v>36</v>
      </c>
      <c r="C169" s="25">
        <v>0</v>
      </c>
      <c r="D169" s="25">
        <v>33</v>
      </c>
      <c r="E169" s="25">
        <v>0</v>
      </c>
      <c r="F169" s="27">
        <v>28</v>
      </c>
      <c r="G169" s="27">
        <v>14</v>
      </c>
      <c r="H169" s="27">
        <v>29</v>
      </c>
      <c r="I169" s="27">
        <v>2</v>
      </c>
      <c r="J169" s="27">
        <v>38</v>
      </c>
      <c r="K169" s="27">
        <v>0</v>
      </c>
      <c r="L169" s="27">
        <v>34</v>
      </c>
      <c r="M169" s="27">
        <v>0</v>
      </c>
      <c r="N169" s="27">
        <v>27</v>
      </c>
      <c r="O169" s="27">
        <v>0</v>
      </c>
      <c r="P169" s="27">
        <v>38</v>
      </c>
      <c r="Q169" s="27">
        <v>0</v>
      </c>
      <c r="R169" s="27">
        <v>56</v>
      </c>
      <c r="S169" s="27">
        <v>0</v>
      </c>
      <c r="T169" s="27">
        <v>47</v>
      </c>
      <c r="U169" s="27">
        <v>0</v>
      </c>
      <c r="V169" s="27">
        <v>47</v>
      </c>
      <c r="W169" s="27">
        <v>0</v>
      </c>
      <c r="X169" s="27">
        <v>34</v>
      </c>
      <c r="Y169" s="27">
        <v>0</v>
      </c>
      <c r="Z169" s="12">
        <f t="shared" si="4"/>
        <v>447</v>
      </c>
      <c r="AA169" s="13">
        <f t="shared" si="5"/>
        <v>16</v>
      </c>
    </row>
    <row r="170" spans="1:27" x14ac:dyDescent="0.25">
      <c r="A170" s="22" t="s">
        <v>180</v>
      </c>
      <c r="B170" s="25">
        <v>28</v>
      </c>
      <c r="C170" s="25">
        <v>0</v>
      </c>
      <c r="D170" s="25">
        <v>29</v>
      </c>
      <c r="E170" s="25">
        <v>0</v>
      </c>
      <c r="F170" s="27">
        <v>22</v>
      </c>
      <c r="G170" s="27">
        <v>0</v>
      </c>
      <c r="H170" s="27">
        <v>33</v>
      </c>
      <c r="I170" s="27">
        <v>0</v>
      </c>
      <c r="J170" s="27">
        <v>60</v>
      </c>
      <c r="K170" s="27">
        <v>0</v>
      </c>
      <c r="L170" s="27">
        <v>26</v>
      </c>
      <c r="M170" s="27">
        <v>0</v>
      </c>
      <c r="N170" s="27">
        <v>24</v>
      </c>
      <c r="O170" s="27">
        <v>0</v>
      </c>
      <c r="P170" s="27">
        <v>22</v>
      </c>
      <c r="Q170" s="27">
        <v>0</v>
      </c>
      <c r="R170" s="27">
        <v>23</v>
      </c>
      <c r="S170" s="27">
        <v>0</v>
      </c>
      <c r="T170" s="27">
        <v>25</v>
      </c>
      <c r="U170" s="27">
        <v>0</v>
      </c>
      <c r="V170" s="27">
        <v>44</v>
      </c>
      <c r="W170" s="27">
        <v>0</v>
      </c>
      <c r="X170" s="27">
        <v>32</v>
      </c>
      <c r="Y170" s="27">
        <v>0</v>
      </c>
      <c r="Z170" s="12">
        <f t="shared" si="4"/>
        <v>368</v>
      </c>
      <c r="AA170" s="13">
        <f t="shared" si="5"/>
        <v>0</v>
      </c>
    </row>
    <row r="171" spans="1:27" x14ac:dyDescent="0.25">
      <c r="A171" s="22" t="s">
        <v>235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1</v>
      </c>
      <c r="AA171" s="13">
        <f t="shared" si="5"/>
        <v>0</v>
      </c>
    </row>
    <row r="172" spans="1:27" x14ac:dyDescent="0.25">
      <c r="A172" s="22" t="s">
        <v>181</v>
      </c>
      <c r="B172" s="25">
        <v>107</v>
      </c>
      <c r="C172" s="25">
        <v>1</v>
      </c>
      <c r="D172" s="25">
        <v>94</v>
      </c>
      <c r="E172" s="25">
        <v>2</v>
      </c>
      <c r="F172" s="27">
        <v>113</v>
      </c>
      <c r="G172" s="27">
        <v>0</v>
      </c>
      <c r="H172" s="27">
        <v>112</v>
      </c>
      <c r="I172" s="27">
        <v>1</v>
      </c>
      <c r="J172" s="27">
        <v>100</v>
      </c>
      <c r="K172" s="27">
        <v>0</v>
      </c>
      <c r="L172" s="27">
        <v>104</v>
      </c>
      <c r="M172" s="27">
        <v>0</v>
      </c>
      <c r="N172" s="27">
        <v>103</v>
      </c>
      <c r="O172" s="27">
        <v>0</v>
      </c>
      <c r="P172" s="27">
        <v>118</v>
      </c>
      <c r="Q172" s="27">
        <v>0</v>
      </c>
      <c r="R172" s="27">
        <v>102</v>
      </c>
      <c r="S172" s="27">
        <v>0</v>
      </c>
      <c r="T172" s="27">
        <v>91</v>
      </c>
      <c r="U172" s="27">
        <v>0</v>
      </c>
      <c r="V172" s="27">
        <v>122</v>
      </c>
      <c r="W172" s="27">
        <v>0</v>
      </c>
      <c r="X172" s="27">
        <v>103</v>
      </c>
      <c r="Y172" s="27">
        <v>0</v>
      </c>
      <c r="Z172" s="12">
        <f t="shared" si="4"/>
        <v>1269</v>
      </c>
      <c r="AA172" s="13">
        <f t="shared" si="5"/>
        <v>4</v>
      </c>
    </row>
    <row r="173" spans="1:27" x14ac:dyDescent="0.25">
      <c r="A173" s="22" t="s">
        <v>182</v>
      </c>
      <c r="B173" s="25">
        <v>4</v>
      </c>
      <c r="C173" s="25">
        <v>0</v>
      </c>
      <c r="D173" s="25">
        <v>1</v>
      </c>
      <c r="E173" s="25">
        <v>0</v>
      </c>
      <c r="F173" s="27">
        <v>4</v>
      </c>
      <c r="G173" s="27">
        <v>0</v>
      </c>
      <c r="H173" s="27">
        <v>3</v>
      </c>
      <c r="I173" s="27">
        <v>0</v>
      </c>
      <c r="J173" s="27">
        <v>4</v>
      </c>
      <c r="K173" s="27">
        <v>0</v>
      </c>
      <c r="L173" s="27">
        <v>3</v>
      </c>
      <c r="M173" s="27">
        <v>0</v>
      </c>
      <c r="N173" s="27">
        <v>1</v>
      </c>
      <c r="O173" s="27">
        <v>0</v>
      </c>
      <c r="P173" s="27">
        <v>8</v>
      </c>
      <c r="Q173" s="27">
        <v>0</v>
      </c>
      <c r="R173" s="27">
        <v>6</v>
      </c>
      <c r="S173" s="27">
        <v>0</v>
      </c>
      <c r="T173" s="27">
        <v>2</v>
      </c>
      <c r="U173" s="27">
        <v>0</v>
      </c>
      <c r="V173" s="27">
        <v>6</v>
      </c>
      <c r="W173" s="27">
        <v>0</v>
      </c>
      <c r="X173" s="27">
        <v>1</v>
      </c>
      <c r="Y173" s="27">
        <v>0</v>
      </c>
      <c r="Z173" s="12">
        <f t="shared" si="4"/>
        <v>43</v>
      </c>
      <c r="AA173" s="13">
        <f t="shared" si="5"/>
        <v>0</v>
      </c>
    </row>
    <row r="174" spans="1:27" x14ac:dyDescent="0.25">
      <c r="A174" s="22" t="s">
        <v>183</v>
      </c>
      <c r="B174" s="25">
        <v>606</v>
      </c>
      <c r="C174" s="25">
        <v>0</v>
      </c>
      <c r="D174" s="25">
        <v>499</v>
      </c>
      <c r="E174" s="25">
        <v>0</v>
      </c>
      <c r="F174" s="27">
        <v>540</v>
      </c>
      <c r="G174" s="27">
        <v>1</v>
      </c>
      <c r="H174" s="27">
        <v>520</v>
      </c>
      <c r="I174" s="27">
        <v>0</v>
      </c>
      <c r="J174" s="27">
        <v>560</v>
      </c>
      <c r="K174" s="27">
        <v>0</v>
      </c>
      <c r="L174" s="27">
        <v>517</v>
      </c>
      <c r="M174" s="27">
        <v>1</v>
      </c>
      <c r="N174" s="27">
        <v>855</v>
      </c>
      <c r="O174" s="27">
        <v>2</v>
      </c>
      <c r="P174" s="27">
        <v>762</v>
      </c>
      <c r="Q174" s="27">
        <v>0</v>
      </c>
      <c r="R174" s="27">
        <v>533</v>
      </c>
      <c r="S174" s="27">
        <v>2</v>
      </c>
      <c r="T174" s="27">
        <v>599</v>
      </c>
      <c r="U174" s="27">
        <v>1</v>
      </c>
      <c r="V174" s="27">
        <v>487</v>
      </c>
      <c r="W174" s="27">
        <v>0</v>
      </c>
      <c r="X174" s="27">
        <v>631</v>
      </c>
      <c r="Y174" s="27">
        <v>1</v>
      </c>
      <c r="Z174" s="12">
        <f t="shared" si="4"/>
        <v>7109</v>
      </c>
      <c r="AA174" s="13">
        <f t="shared" si="5"/>
        <v>8</v>
      </c>
    </row>
    <row r="175" spans="1:27" x14ac:dyDescent="0.25">
      <c r="A175" s="72" t="s">
        <v>184</v>
      </c>
      <c r="B175" s="29">
        <v>96</v>
      </c>
      <c r="C175" s="29">
        <v>0</v>
      </c>
      <c r="D175" s="29">
        <v>75</v>
      </c>
      <c r="E175" s="29">
        <v>0</v>
      </c>
      <c r="F175" s="58">
        <v>96</v>
      </c>
      <c r="G175" s="58">
        <v>0</v>
      </c>
      <c r="H175" s="58">
        <v>50</v>
      </c>
      <c r="I175" s="58">
        <v>0</v>
      </c>
      <c r="J175" s="58">
        <v>70</v>
      </c>
      <c r="K175" s="58">
        <v>0</v>
      </c>
      <c r="L175" s="58">
        <v>58</v>
      </c>
      <c r="M175" s="58">
        <v>0</v>
      </c>
      <c r="N175" s="58">
        <v>122</v>
      </c>
      <c r="O175" s="58">
        <v>0</v>
      </c>
      <c r="P175" s="58">
        <v>191</v>
      </c>
      <c r="Q175" s="58">
        <v>0</v>
      </c>
      <c r="R175" s="58">
        <v>99</v>
      </c>
      <c r="S175" s="58">
        <v>0</v>
      </c>
      <c r="T175" s="58">
        <v>74</v>
      </c>
      <c r="U175" s="58">
        <v>0</v>
      </c>
      <c r="V175" s="58">
        <v>68</v>
      </c>
      <c r="W175" s="58">
        <v>0</v>
      </c>
      <c r="X175" s="58">
        <v>52</v>
      </c>
      <c r="Y175" s="58">
        <v>0</v>
      </c>
      <c r="Z175" s="66">
        <f t="shared" si="4"/>
        <v>1051</v>
      </c>
      <c r="AA175" s="15">
        <f t="shared" si="5"/>
        <v>0</v>
      </c>
    </row>
    <row r="176" spans="1:27" ht="15.75" x14ac:dyDescent="0.25">
      <c r="A176" s="24" t="s">
        <v>185</v>
      </c>
      <c r="B176" s="28">
        <v>0</v>
      </c>
      <c r="C176" s="28">
        <v>0</v>
      </c>
      <c r="D176" s="28">
        <v>1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1</v>
      </c>
      <c r="W176" s="28">
        <v>0</v>
      </c>
      <c r="X176" s="28">
        <v>3</v>
      </c>
      <c r="Y176" s="28">
        <v>0</v>
      </c>
      <c r="Z176" s="66">
        <f t="shared" si="4"/>
        <v>5</v>
      </c>
      <c r="AA176" s="64">
        <f t="shared" si="5"/>
        <v>0</v>
      </c>
    </row>
    <row r="177" spans="1:27" x14ac:dyDescent="0.25">
      <c r="A177" s="22" t="s">
        <v>186</v>
      </c>
      <c r="B177" s="30">
        <v>124</v>
      </c>
      <c r="C177" s="30">
        <v>0</v>
      </c>
      <c r="D177" s="30">
        <v>146</v>
      </c>
      <c r="E177" s="30">
        <v>0</v>
      </c>
      <c r="F177" s="30">
        <v>220</v>
      </c>
      <c r="G177" s="30">
        <v>0</v>
      </c>
      <c r="H177" s="30">
        <v>173</v>
      </c>
      <c r="I177" s="30">
        <v>0</v>
      </c>
      <c r="J177" s="30">
        <v>200</v>
      </c>
      <c r="K177" s="30">
        <v>0</v>
      </c>
      <c r="L177" s="30">
        <v>161</v>
      </c>
      <c r="M177" s="30">
        <v>0</v>
      </c>
      <c r="N177" s="30">
        <v>213</v>
      </c>
      <c r="O177" s="57">
        <v>0</v>
      </c>
      <c r="P177" s="30">
        <v>200</v>
      </c>
      <c r="Q177" s="30">
        <v>0</v>
      </c>
      <c r="R177" s="30">
        <v>226</v>
      </c>
      <c r="S177" s="30">
        <v>0</v>
      </c>
      <c r="T177" s="30">
        <v>214</v>
      </c>
      <c r="U177" s="30">
        <v>0</v>
      </c>
      <c r="V177" s="30">
        <v>199</v>
      </c>
      <c r="W177" s="30">
        <v>0</v>
      </c>
      <c r="X177" s="30">
        <v>107</v>
      </c>
      <c r="Y177" s="30">
        <v>0</v>
      </c>
      <c r="Z177" s="14">
        <f t="shared" si="4"/>
        <v>2183</v>
      </c>
      <c r="AA177" s="13">
        <f t="shared" si="5"/>
        <v>0</v>
      </c>
    </row>
    <row r="178" spans="1:27" x14ac:dyDescent="0.25">
      <c r="A178" s="22" t="s">
        <v>187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1</v>
      </c>
      <c r="I178" s="30">
        <v>0</v>
      </c>
      <c r="J178" s="30">
        <v>0</v>
      </c>
      <c r="K178" s="30">
        <v>0</v>
      </c>
      <c r="L178" s="30">
        <v>1</v>
      </c>
      <c r="M178" s="30">
        <v>0</v>
      </c>
      <c r="N178" s="30">
        <v>0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ref="Z178:Z201" si="6">B178+D178+F178+H178+J178+L178+N178+P178+R178+T178+V178+X178</f>
        <v>3</v>
      </c>
      <c r="AA178" s="13">
        <f t="shared" ref="AA178:AA201" si="7">C178+E178+G178+I178+K178+M178+O178+Q178+S178+U178+W178+Y178</f>
        <v>0</v>
      </c>
    </row>
    <row r="179" spans="1:27" x14ac:dyDescent="0.25">
      <c r="A179" s="22" t="s">
        <v>188</v>
      </c>
      <c r="B179" s="30">
        <v>116</v>
      </c>
      <c r="C179" s="30">
        <v>0</v>
      </c>
      <c r="D179" s="30">
        <v>234</v>
      </c>
      <c r="E179" s="30">
        <v>1</v>
      </c>
      <c r="F179" s="30">
        <v>98</v>
      </c>
      <c r="G179" s="30">
        <v>1</v>
      </c>
      <c r="H179" s="30">
        <v>45</v>
      </c>
      <c r="I179" s="30">
        <v>0</v>
      </c>
      <c r="J179" s="30">
        <v>18</v>
      </c>
      <c r="K179" s="30">
        <v>0</v>
      </c>
      <c r="L179" s="30">
        <v>49</v>
      </c>
      <c r="M179" s="30">
        <v>0</v>
      </c>
      <c r="N179" s="30">
        <v>68</v>
      </c>
      <c r="O179" s="57">
        <v>0</v>
      </c>
      <c r="P179" s="30">
        <v>35</v>
      </c>
      <c r="Q179" s="30">
        <v>0</v>
      </c>
      <c r="R179" s="30">
        <v>31</v>
      </c>
      <c r="S179" s="30">
        <v>0</v>
      </c>
      <c r="T179" s="30">
        <v>39</v>
      </c>
      <c r="U179" s="30">
        <v>0</v>
      </c>
      <c r="V179" s="30">
        <v>61</v>
      </c>
      <c r="W179" s="30">
        <v>0</v>
      </c>
      <c r="X179" s="30">
        <v>195</v>
      </c>
      <c r="Y179" s="30">
        <v>0</v>
      </c>
      <c r="Z179" s="14">
        <f t="shared" si="6"/>
        <v>989</v>
      </c>
      <c r="AA179" s="13">
        <f t="shared" si="7"/>
        <v>2</v>
      </c>
    </row>
    <row r="180" spans="1:27" x14ac:dyDescent="0.25">
      <c r="A180" s="22" t="s">
        <v>189</v>
      </c>
      <c r="B180" s="30">
        <v>101</v>
      </c>
      <c r="C180" s="30">
        <v>0</v>
      </c>
      <c r="D180" s="30">
        <v>105</v>
      </c>
      <c r="E180" s="30">
        <v>0</v>
      </c>
      <c r="F180" s="30">
        <v>70</v>
      </c>
      <c r="G180" s="30">
        <v>1</v>
      </c>
      <c r="H180" s="30">
        <v>67</v>
      </c>
      <c r="I180" s="30">
        <v>0</v>
      </c>
      <c r="J180" s="30">
        <v>36</v>
      </c>
      <c r="K180" s="30">
        <v>0</v>
      </c>
      <c r="L180" s="30">
        <v>34</v>
      </c>
      <c r="M180" s="30">
        <v>0</v>
      </c>
      <c r="N180" s="30">
        <v>58</v>
      </c>
      <c r="O180" s="57">
        <v>0</v>
      </c>
      <c r="P180" s="30">
        <v>28</v>
      </c>
      <c r="Q180" s="30">
        <v>0</v>
      </c>
      <c r="R180" s="30">
        <v>27</v>
      </c>
      <c r="S180" s="30">
        <v>0</v>
      </c>
      <c r="T180" s="30">
        <v>36</v>
      </c>
      <c r="U180" s="30">
        <v>0</v>
      </c>
      <c r="V180" s="30">
        <v>49</v>
      </c>
      <c r="W180" s="30">
        <v>1</v>
      </c>
      <c r="X180" s="30">
        <v>92</v>
      </c>
      <c r="Y180" s="30">
        <v>0</v>
      </c>
      <c r="Z180" s="14">
        <f t="shared" si="6"/>
        <v>703</v>
      </c>
      <c r="AA180" s="13">
        <f t="shared" si="7"/>
        <v>2</v>
      </c>
    </row>
    <row r="181" spans="1:27" x14ac:dyDescent="0.25">
      <c r="A181" s="22" t="s">
        <v>190</v>
      </c>
      <c r="B181" s="30">
        <v>4</v>
      </c>
      <c r="C181" s="30">
        <v>0</v>
      </c>
      <c r="D181" s="30">
        <v>4</v>
      </c>
      <c r="E181" s="30">
        <v>0</v>
      </c>
      <c r="F181" s="30">
        <v>3</v>
      </c>
      <c r="G181" s="30">
        <v>0</v>
      </c>
      <c r="H181" s="30">
        <v>3</v>
      </c>
      <c r="I181" s="30">
        <v>0</v>
      </c>
      <c r="J181" s="30">
        <v>6</v>
      </c>
      <c r="K181" s="30">
        <v>0</v>
      </c>
      <c r="L181" s="30">
        <v>2</v>
      </c>
      <c r="M181" s="30">
        <v>0</v>
      </c>
      <c r="N181" s="30">
        <v>3</v>
      </c>
      <c r="O181" s="57">
        <v>0</v>
      </c>
      <c r="P181" s="30">
        <v>2</v>
      </c>
      <c r="Q181" s="30">
        <v>0</v>
      </c>
      <c r="R181" s="30">
        <v>1</v>
      </c>
      <c r="S181" s="30">
        <v>0</v>
      </c>
      <c r="T181" s="30">
        <v>3</v>
      </c>
      <c r="U181" s="30">
        <v>0</v>
      </c>
      <c r="V181" s="30">
        <v>12</v>
      </c>
      <c r="W181" s="30">
        <v>0</v>
      </c>
      <c r="X181" s="30">
        <v>3</v>
      </c>
      <c r="Y181" s="30">
        <v>0</v>
      </c>
      <c r="Z181" s="14">
        <f t="shared" si="6"/>
        <v>46</v>
      </c>
      <c r="AA181" s="13">
        <f t="shared" si="7"/>
        <v>0</v>
      </c>
    </row>
    <row r="182" spans="1:27" x14ac:dyDescent="0.25">
      <c r="A182" s="22" t="s">
        <v>191</v>
      </c>
      <c r="B182" s="30">
        <v>4</v>
      </c>
      <c r="C182" s="30">
        <v>0</v>
      </c>
      <c r="D182" s="30">
        <v>5</v>
      </c>
      <c r="E182" s="30">
        <v>0</v>
      </c>
      <c r="F182" s="30">
        <v>7</v>
      </c>
      <c r="G182" s="30">
        <v>0</v>
      </c>
      <c r="H182" s="30">
        <v>1</v>
      </c>
      <c r="I182" s="30">
        <v>0</v>
      </c>
      <c r="J182" s="30">
        <v>3</v>
      </c>
      <c r="K182" s="30">
        <v>0</v>
      </c>
      <c r="L182" s="30">
        <v>0</v>
      </c>
      <c r="M182" s="30">
        <v>0</v>
      </c>
      <c r="N182" s="30">
        <v>2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3</v>
      </c>
      <c r="U182" s="30">
        <v>0</v>
      </c>
      <c r="V182" s="30">
        <v>5</v>
      </c>
      <c r="W182" s="30">
        <v>0</v>
      </c>
      <c r="X182" s="30">
        <v>4</v>
      </c>
      <c r="Y182" s="30">
        <v>0</v>
      </c>
      <c r="Z182" s="14">
        <f t="shared" si="6"/>
        <v>35</v>
      </c>
      <c r="AA182" s="13">
        <f t="shared" si="7"/>
        <v>0</v>
      </c>
    </row>
    <row r="183" spans="1:27" x14ac:dyDescent="0.25">
      <c r="A183" s="22" t="s">
        <v>192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0</v>
      </c>
      <c r="M183" s="30">
        <v>0</v>
      </c>
      <c r="N183" s="30">
        <v>0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14">
        <f t="shared" si="6"/>
        <v>2</v>
      </c>
      <c r="AA183" s="13">
        <f t="shared" si="7"/>
        <v>0</v>
      </c>
    </row>
    <row r="184" spans="1:27" x14ac:dyDescent="0.25">
      <c r="A184" s="22" t="s">
        <v>193</v>
      </c>
      <c r="B184" s="30">
        <v>1</v>
      </c>
      <c r="C184" s="30">
        <v>0</v>
      </c>
      <c r="D184" s="30">
        <v>2</v>
      </c>
      <c r="E184" s="30">
        <v>0</v>
      </c>
      <c r="F184" s="30">
        <v>1</v>
      </c>
      <c r="G184" s="30">
        <v>0</v>
      </c>
      <c r="H184" s="30">
        <v>4</v>
      </c>
      <c r="I184" s="30">
        <v>0</v>
      </c>
      <c r="J184" s="30">
        <v>0</v>
      </c>
      <c r="K184" s="30">
        <v>0</v>
      </c>
      <c r="L184" s="30">
        <v>3</v>
      </c>
      <c r="M184" s="30">
        <v>0</v>
      </c>
      <c r="N184" s="30">
        <v>0</v>
      </c>
      <c r="O184" s="57">
        <v>0</v>
      </c>
      <c r="P184" s="30">
        <v>3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4</v>
      </c>
      <c r="W184" s="30">
        <v>0</v>
      </c>
      <c r="X184" s="30">
        <v>0</v>
      </c>
      <c r="Y184" s="30">
        <v>0</v>
      </c>
      <c r="Z184" s="14">
        <f t="shared" si="6"/>
        <v>18</v>
      </c>
      <c r="AA184" s="13">
        <f t="shared" si="7"/>
        <v>0</v>
      </c>
    </row>
    <row r="185" spans="1:27" x14ac:dyDescent="0.25">
      <c r="A185" s="22" t="s">
        <v>194</v>
      </c>
      <c r="B185" s="30">
        <v>1</v>
      </c>
      <c r="C185" s="30">
        <v>0</v>
      </c>
      <c r="D185" s="30">
        <v>5</v>
      </c>
      <c r="E185" s="30">
        <v>0</v>
      </c>
      <c r="F185" s="30">
        <v>1</v>
      </c>
      <c r="G185" s="30">
        <v>0</v>
      </c>
      <c r="H185" s="30">
        <v>3</v>
      </c>
      <c r="I185" s="30">
        <v>0</v>
      </c>
      <c r="J185" s="30">
        <v>1</v>
      </c>
      <c r="K185" s="30">
        <v>0</v>
      </c>
      <c r="L185" s="30">
        <v>0</v>
      </c>
      <c r="M185" s="30">
        <v>0</v>
      </c>
      <c r="N185" s="30">
        <v>2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3</v>
      </c>
      <c r="U185" s="30">
        <v>0</v>
      </c>
      <c r="V185" s="30">
        <v>1</v>
      </c>
      <c r="W185" s="30">
        <v>0</v>
      </c>
      <c r="X185" s="30">
        <v>0</v>
      </c>
      <c r="Y185" s="30">
        <v>0</v>
      </c>
      <c r="Z185" s="14">
        <f t="shared" si="6"/>
        <v>19</v>
      </c>
      <c r="AA185" s="13">
        <f t="shared" si="7"/>
        <v>0</v>
      </c>
    </row>
    <row r="186" spans="1:27" x14ac:dyDescent="0.25">
      <c r="A186" s="22" t="s">
        <v>198</v>
      </c>
      <c r="B186" s="30">
        <v>0</v>
      </c>
      <c r="C186" s="30">
        <v>0</v>
      </c>
      <c r="D186" s="30">
        <v>0</v>
      </c>
      <c r="E186" s="30">
        <v>0</v>
      </c>
      <c r="F186" s="30">
        <v>1</v>
      </c>
      <c r="G186" s="30">
        <v>0</v>
      </c>
      <c r="H186" s="30">
        <v>0</v>
      </c>
      <c r="I186" s="30">
        <v>0</v>
      </c>
      <c r="J186" s="30">
        <v>1</v>
      </c>
      <c r="K186" s="30">
        <v>0</v>
      </c>
      <c r="L186" s="30">
        <v>2</v>
      </c>
      <c r="M186" s="30">
        <v>0</v>
      </c>
      <c r="N186" s="30">
        <v>1</v>
      </c>
      <c r="O186" s="57">
        <v>0</v>
      </c>
      <c r="P186" s="30">
        <v>0</v>
      </c>
      <c r="Q186" s="30">
        <v>0</v>
      </c>
      <c r="R186" s="30">
        <v>1</v>
      </c>
      <c r="S186" s="30">
        <v>0</v>
      </c>
      <c r="T186" s="30">
        <v>2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14">
        <f t="shared" si="6"/>
        <v>8</v>
      </c>
      <c r="AA186" s="13">
        <f t="shared" si="7"/>
        <v>0</v>
      </c>
    </row>
    <row r="187" spans="1:27" x14ac:dyDescent="0.25">
      <c r="A187" s="22" t="s">
        <v>199</v>
      </c>
      <c r="B187" s="30">
        <v>24</v>
      </c>
      <c r="C187" s="30">
        <v>0</v>
      </c>
      <c r="D187" s="30">
        <v>21</v>
      </c>
      <c r="E187" s="30">
        <v>0</v>
      </c>
      <c r="F187" s="30">
        <v>24</v>
      </c>
      <c r="G187" s="30">
        <v>0</v>
      </c>
      <c r="H187" s="30">
        <v>32</v>
      </c>
      <c r="I187" s="30">
        <v>0</v>
      </c>
      <c r="J187" s="30">
        <v>18</v>
      </c>
      <c r="K187" s="30">
        <v>0</v>
      </c>
      <c r="L187" s="30">
        <v>15</v>
      </c>
      <c r="M187" s="30">
        <v>0</v>
      </c>
      <c r="N187" s="30">
        <v>26</v>
      </c>
      <c r="O187" s="57">
        <v>1</v>
      </c>
      <c r="P187" s="30">
        <v>29</v>
      </c>
      <c r="Q187" s="30">
        <v>0</v>
      </c>
      <c r="R187" s="30">
        <v>19</v>
      </c>
      <c r="S187" s="30">
        <v>0</v>
      </c>
      <c r="T187" s="30">
        <v>19</v>
      </c>
      <c r="U187" s="30">
        <v>0</v>
      </c>
      <c r="V187" s="30">
        <v>15</v>
      </c>
      <c r="W187" s="30">
        <v>0</v>
      </c>
      <c r="X187" s="30">
        <v>22</v>
      </c>
      <c r="Y187" s="30">
        <v>0</v>
      </c>
      <c r="Z187" s="14">
        <f t="shared" si="6"/>
        <v>264</v>
      </c>
      <c r="AA187" s="13">
        <f t="shared" si="7"/>
        <v>1</v>
      </c>
    </row>
    <row r="188" spans="1:27" x14ac:dyDescent="0.25">
      <c r="A188" s="22" t="s">
        <v>200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4">
        <f t="shared" si="6"/>
        <v>1</v>
      </c>
      <c r="AA188" s="13">
        <f t="shared" si="7"/>
        <v>0</v>
      </c>
    </row>
    <row r="189" spans="1:27" x14ac:dyDescent="0.25">
      <c r="A189" s="22" t="s">
        <v>201</v>
      </c>
      <c r="B189" s="30">
        <v>0</v>
      </c>
      <c r="C189" s="30">
        <v>0</v>
      </c>
      <c r="D189" s="30">
        <v>1</v>
      </c>
      <c r="E189" s="30">
        <v>0</v>
      </c>
      <c r="F189" s="30">
        <v>2</v>
      </c>
      <c r="G189" s="30">
        <v>0</v>
      </c>
      <c r="H189" s="30">
        <v>2</v>
      </c>
      <c r="I189" s="30">
        <v>0</v>
      </c>
      <c r="J189" s="30">
        <v>2</v>
      </c>
      <c r="K189" s="30">
        <v>0</v>
      </c>
      <c r="L189" s="30">
        <v>1</v>
      </c>
      <c r="M189" s="30">
        <v>0</v>
      </c>
      <c r="N189" s="30">
        <v>7</v>
      </c>
      <c r="O189" s="57">
        <v>0</v>
      </c>
      <c r="P189" s="30">
        <v>7</v>
      </c>
      <c r="Q189" s="30">
        <v>0</v>
      </c>
      <c r="R189" s="30">
        <v>1</v>
      </c>
      <c r="S189" s="30">
        <v>0</v>
      </c>
      <c r="T189" s="30">
        <v>0</v>
      </c>
      <c r="U189" s="30">
        <v>0</v>
      </c>
      <c r="V189" s="30">
        <v>3</v>
      </c>
      <c r="W189" s="30">
        <v>0</v>
      </c>
      <c r="X189" s="30">
        <v>2</v>
      </c>
      <c r="Y189" s="30">
        <v>0</v>
      </c>
      <c r="Z189" s="14">
        <f t="shared" si="6"/>
        <v>28</v>
      </c>
      <c r="AA189" s="13">
        <f t="shared" si="7"/>
        <v>0</v>
      </c>
    </row>
    <row r="190" spans="1:27" x14ac:dyDescent="0.25">
      <c r="A190" s="22" t="s">
        <v>203</v>
      </c>
      <c r="B190" s="30">
        <v>3</v>
      </c>
      <c r="C190" s="30">
        <v>0</v>
      </c>
      <c r="D190" s="30">
        <v>1</v>
      </c>
      <c r="E190" s="30">
        <v>0</v>
      </c>
      <c r="F190" s="30">
        <v>4</v>
      </c>
      <c r="G190" s="30">
        <v>0</v>
      </c>
      <c r="H190" s="30">
        <v>2</v>
      </c>
      <c r="I190" s="30">
        <v>0</v>
      </c>
      <c r="J190" s="30">
        <v>6</v>
      </c>
      <c r="K190" s="30">
        <v>0</v>
      </c>
      <c r="L190" s="30">
        <v>6</v>
      </c>
      <c r="M190" s="30">
        <v>0</v>
      </c>
      <c r="N190" s="30">
        <v>2</v>
      </c>
      <c r="O190" s="57">
        <v>0</v>
      </c>
      <c r="P190" s="30">
        <v>3</v>
      </c>
      <c r="Q190" s="30">
        <v>0</v>
      </c>
      <c r="R190" s="30">
        <v>3</v>
      </c>
      <c r="S190" s="30">
        <v>0</v>
      </c>
      <c r="T190" s="30">
        <v>1</v>
      </c>
      <c r="U190" s="30">
        <v>0</v>
      </c>
      <c r="V190" s="30">
        <v>1</v>
      </c>
      <c r="W190" s="30">
        <v>0</v>
      </c>
      <c r="X190" s="30">
        <v>3</v>
      </c>
      <c r="Y190" s="30">
        <v>0</v>
      </c>
      <c r="Z190" s="14">
        <f t="shared" si="6"/>
        <v>35</v>
      </c>
      <c r="AA190" s="13">
        <f t="shared" si="7"/>
        <v>0</v>
      </c>
    </row>
    <row r="191" spans="1:27" x14ac:dyDescent="0.25">
      <c r="A191" s="22" t="s">
        <v>204</v>
      </c>
      <c r="B191" s="30">
        <v>16</v>
      </c>
      <c r="C191" s="30">
        <v>0</v>
      </c>
      <c r="D191" s="30">
        <v>7</v>
      </c>
      <c r="E191" s="30">
        <v>0</v>
      </c>
      <c r="F191" s="30">
        <v>5</v>
      </c>
      <c r="G191" s="30">
        <v>0</v>
      </c>
      <c r="H191" s="30">
        <v>10</v>
      </c>
      <c r="I191" s="30">
        <v>0</v>
      </c>
      <c r="J191" s="30">
        <v>3</v>
      </c>
      <c r="K191" s="30">
        <v>0</v>
      </c>
      <c r="L191" s="30">
        <v>6</v>
      </c>
      <c r="M191" s="30">
        <v>0</v>
      </c>
      <c r="N191" s="30">
        <v>6</v>
      </c>
      <c r="O191" s="57">
        <v>0</v>
      </c>
      <c r="P191" s="30">
        <v>10</v>
      </c>
      <c r="Q191" s="30">
        <v>1</v>
      </c>
      <c r="R191" s="30">
        <v>4</v>
      </c>
      <c r="S191" s="30">
        <v>0</v>
      </c>
      <c r="T191" s="30">
        <v>9</v>
      </c>
      <c r="U191" s="30">
        <v>0</v>
      </c>
      <c r="V191" s="30">
        <v>11</v>
      </c>
      <c r="W191" s="30">
        <v>0</v>
      </c>
      <c r="X191" s="30">
        <v>11</v>
      </c>
      <c r="Y191" s="30">
        <v>0</v>
      </c>
      <c r="Z191" s="14">
        <f t="shared" si="6"/>
        <v>98</v>
      </c>
      <c r="AA191" s="13">
        <f t="shared" si="7"/>
        <v>1</v>
      </c>
    </row>
    <row r="192" spans="1:27" x14ac:dyDescent="0.25">
      <c r="A192" s="22" t="s">
        <v>255</v>
      </c>
      <c r="B192" s="30">
        <v>7</v>
      </c>
      <c r="C192" s="30">
        <v>0</v>
      </c>
      <c r="D192" s="30">
        <v>10</v>
      </c>
      <c r="E192" s="30">
        <v>0</v>
      </c>
      <c r="F192" s="30">
        <v>8</v>
      </c>
      <c r="G192" s="30">
        <v>0</v>
      </c>
      <c r="H192" s="30">
        <v>3</v>
      </c>
      <c r="I192" s="30">
        <v>0</v>
      </c>
      <c r="J192" s="30">
        <v>8</v>
      </c>
      <c r="K192" s="30">
        <v>0</v>
      </c>
      <c r="L192" s="30">
        <v>10</v>
      </c>
      <c r="M192" s="30">
        <v>0</v>
      </c>
      <c r="N192" s="30">
        <v>11</v>
      </c>
      <c r="O192" s="57">
        <v>0</v>
      </c>
      <c r="P192" s="30">
        <v>10</v>
      </c>
      <c r="Q192" s="30">
        <v>0</v>
      </c>
      <c r="R192" s="30">
        <v>9</v>
      </c>
      <c r="S192" s="30">
        <v>0</v>
      </c>
      <c r="T192" s="30">
        <v>16</v>
      </c>
      <c r="U192" s="30">
        <v>0</v>
      </c>
      <c r="V192" s="30">
        <v>7</v>
      </c>
      <c r="W192" s="30">
        <v>0</v>
      </c>
      <c r="X192" s="30">
        <v>4</v>
      </c>
      <c r="Y192" s="30">
        <v>0</v>
      </c>
      <c r="Z192" s="14">
        <f t="shared" si="6"/>
        <v>103</v>
      </c>
      <c r="AA192" s="13">
        <f t="shared" si="7"/>
        <v>0</v>
      </c>
    </row>
    <row r="193" spans="1:27" x14ac:dyDescent="0.25">
      <c r="A193" s="22" t="s">
        <v>206</v>
      </c>
      <c r="B193" s="30">
        <v>1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1</v>
      </c>
      <c r="K193" s="30">
        <v>0</v>
      </c>
      <c r="L193" s="30">
        <v>0</v>
      </c>
      <c r="M193" s="30">
        <v>0</v>
      </c>
      <c r="N193" s="30">
        <v>0</v>
      </c>
      <c r="O193" s="57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1</v>
      </c>
      <c r="W193" s="30">
        <v>0</v>
      </c>
      <c r="X193" s="30">
        <v>0</v>
      </c>
      <c r="Y193" s="30">
        <v>0</v>
      </c>
      <c r="Z193" s="14">
        <f t="shared" si="6"/>
        <v>3</v>
      </c>
      <c r="AA193" s="13">
        <f t="shared" si="7"/>
        <v>0</v>
      </c>
    </row>
    <row r="194" spans="1:27" x14ac:dyDescent="0.25">
      <c r="A194" s="22" t="s">
        <v>236</v>
      </c>
      <c r="B194" s="30">
        <v>2</v>
      </c>
      <c r="C194" s="30">
        <v>0</v>
      </c>
      <c r="D194" s="30">
        <v>4</v>
      </c>
      <c r="E194" s="30">
        <v>0</v>
      </c>
      <c r="F194" s="30">
        <v>1</v>
      </c>
      <c r="G194" s="30">
        <v>0</v>
      </c>
      <c r="H194" s="30">
        <v>2</v>
      </c>
      <c r="I194" s="30">
        <v>0</v>
      </c>
      <c r="J194" s="30">
        <v>5</v>
      </c>
      <c r="K194" s="30">
        <v>0</v>
      </c>
      <c r="L194" s="30">
        <v>0</v>
      </c>
      <c r="M194" s="30">
        <v>0</v>
      </c>
      <c r="N194" s="30">
        <v>4</v>
      </c>
      <c r="O194" s="57">
        <v>0</v>
      </c>
      <c r="P194" s="30">
        <v>1</v>
      </c>
      <c r="Q194" s="30">
        <v>0</v>
      </c>
      <c r="R194" s="30">
        <v>1</v>
      </c>
      <c r="S194" s="30">
        <v>0</v>
      </c>
      <c r="T194" s="30">
        <v>4</v>
      </c>
      <c r="U194" s="30">
        <v>0</v>
      </c>
      <c r="V194" s="30">
        <v>2</v>
      </c>
      <c r="W194" s="30">
        <v>0</v>
      </c>
      <c r="X194" s="30">
        <v>0</v>
      </c>
      <c r="Y194" s="30">
        <v>0</v>
      </c>
      <c r="Z194" s="14">
        <f t="shared" si="6"/>
        <v>26</v>
      </c>
      <c r="AA194" s="13">
        <f t="shared" si="7"/>
        <v>0</v>
      </c>
    </row>
    <row r="195" spans="1:27" x14ac:dyDescent="0.25">
      <c r="A195" s="72" t="s">
        <v>208</v>
      </c>
      <c r="B195" s="29">
        <v>694</v>
      </c>
      <c r="C195" s="29">
        <v>135</v>
      </c>
      <c r="D195" s="29">
        <v>730</v>
      </c>
      <c r="E195" s="29">
        <v>404</v>
      </c>
      <c r="F195" s="58">
        <v>512</v>
      </c>
      <c r="G195" s="58">
        <v>349</v>
      </c>
      <c r="H195" s="58">
        <v>509</v>
      </c>
      <c r="I195" s="58">
        <v>322</v>
      </c>
      <c r="J195" s="58">
        <v>588</v>
      </c>
      <c r="K195" s="58">
        <v>1</v>
      </c>
      <c r="L195" s="58">
        <v>609</v>
      </c>
      <c r="M195" s="58">
        <v>0</v>
      </c>
      <c r="N195" s="58">
        <v>167</v>
      </c>
      <c r="O195" s="58">
        <v>6</v>
      </c>
      <c r="P195" s="58">
        <v>226</v>
      </c>
      <c r="Q195" s="58">
        <v>5</v>
      </c>
      <c r="R195" s="58">
        <v>218</v>
      </c>
      <c r="S195" s="58">
        <v>6</v>
      </c>
      <c r="T195" s="58">
        <v>223</v>
      </c>
      <c r="U195" s="58">
        <v>21</v>
      </c>
      <c r="V195" s="58">
        <v>250</v>
      </c>
      <c r="W195" s="58">
        <v>4</v>
      </c>
      <c r="X195" s="58">
        <v>271</v>
      </c>
      <c r="Y195" s="58">
        <v>17</v>
      </c>
      <c r="Z195" s="66">
        <f t="shared" si="6"/>
        <v>4997</v>
      </c>
      <c r="AA195" s="13">
        <f t="shared" si="7"/>
        <v>1270</v>
      </c>
    </row>
    <row r="196" spans="1:27" ht="15.75" x14ac:dyDescent="0.25">
      <c r="A196" s="24" t="s">
        <v>209</v>
      </c>
      <c r="B196" s="28">
        <v>0</v>
      </c>
      <c r="C196" s="28">
        <v>0</v>
      </c>
      <c r="D196" s="28">
        <v>2</v>
      </c>
      <c r="E196" s="28">
        <v>0</v>
      </c>
      <c r="F196" s="28">
        <v>9</v>
      </c>
      <c r="G196" s="28">
        <v>0</v>
      </c>
      <c r="H196" s="28">
        <v>0</v>
      </c>
      <c r="I196" s="28">
        <v>0</v>
      </c>
      <c r="J196" s="28">
        <v>2</v>
      </c>
      <c r="K196" s="28">
        <v>0</v>
      </c>
      <c r="L196" s="28">
        <v>1</v>
      </c>
      <c r="M196" s="28">
        <v>0</v>
      </c>
      <c r="N196" s="28">
        <v>2</v>
      </c>
      <c r="O196" s="28">
        <v>0</v>
      </c>
      <c r="P196" s="28">
        <v>6</v>
      </c>
      <c r="Q196" s="28">
        <v>0</v>
      </c>
      <c r="R196" s="28">
        <v>3</v>
      </c>
      <c r="S196" s="28">
        <v>0</v>
      </c>
      <c r="T196" s="28">
        <v>3</v>
      </c>
      <c r="U196" s="28">
        <v>0</v>
      </c>
      <c r="V196" s="28">
        <v>5</v>
      </c>
      <c r="W196" s="28">
        <v>0</v>
      </c>
      <c r="X196" s="28">
        <v>2</v>
      </c>
      <c r="Y196" s="28">
        <v>0</v>
      </c>
      <c r="Z196" s="67">
        <f t="shared" si="6"/>
        <v>35</v>
      </c>
      <c r="AA196" s="71">
        <f t="shared" si="7"/>
        <v>0</v>
      </c>
    </row>
    <row r="197" spans="1:27" s="7" customFormat="1" x14ac:dyDescent="0.25">
      <c r="A197" s="72" t="s">
        <v>210</v>
      </c>
      <c r="B197" s="29">
        <v>12</v>
      </c>
      <c r="C197" s="29">
        <v>0</v>
      </c>
      <c r="D197" s="29">
        <v>7</v>
      </c>
      <c r="E197" s="29">
        <v>0</v>
      </c>
      <c r="F197" s="58">
        <v>7</v>
      </c>
      <c r="G197" s="58">
        <v>0</v>
      </c>
      <c r="H197" s="58">
        <v>9</v>
      </c>
      <c r="I197" s="58">
        <v>0</v>
      </c>
      <c r="J197" s="58">
        <v>10</v>
      </c>
      <c r="K197" s="58">
        <v>0</v>
      </c>
      <c r="L197" s="58">
        <v>6</v>
      </c>
      <c r="M197" s="58">
        <v>0</v>
      </c>
      <c r="N197" s="58">
        <v>16</v>
      </c>
      <c r="O197" s="58">
        <v>0</v>
      </c>
      <c r="P197" s="58">
        <v>13</v>
      </c>
      <c r="Q197" s="58">
        <v>0</v>
      </c>
      <c r="R197" s="58">
        <v>6</v>
      </c>
      <c r="S197" s="58">
        <v>0</v>
      </c>
      <c r="T197" s="58">
        <v>11</v>
      </c>
      <c r="U197" s="58">
        <v>0</v>
      </c>
      <c r="V197" s="58">
        <v>6</v>
      </c>
      <c r="W197" s="58">
        <v>0</v>
      </c>
      <c r="X197" s="58">
        <v>13</v>
      </c>
      <c r="Y197" s="58">
        <v>0</v>
      </c>
      <c r="Z197" s="66">
        <f t="shared" si="6"/>
        <v>116</v>
      </c>
      <c r="AA197" s="13">
        <f t="shared" si="7"/>
        <v>0</v>
      </c>
    </row>
    <row r="198" spans="1:27" x14ac:dyDescent="0.25">
      <c r="A198" s="22" t="s">
        <v>212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1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1</v>
      </c>
      <c r="Y198" s="30">
        <v>0</v>
      </c>
      <c r="Z198" s="69">
        <f t="shared" si="6"/>
        <v>2</v>
      </c>
      <c r="AA198" s="70">
        <f t="shared" si="7"/>
        <v>0</v>
      </c>
    </row>
    <row r="199" spans="1:27" x14ac:dyDescent="0.25">
      <c r="A199" s="22" t="s">
        <v>213</v>
      </c>
      <c r="B199" s="30">
        <v>1</v>
      </c>
      <c r="C199" s="30">
        <v>0</v>
      </c>
      <c r="D199" s="30">
        <v>1</v>
      </c>
      <c r="E199" s="30">
        <v>0</v>
      </c>
      <c r="F199" s="30">
        <v>3</v>
      </c>
      <c r="G199" s="30">
        <v>0</v>
      </c>
      <c r="H199" s="30">
        <v>3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1</v>
      </c>
      <c r="O199" s="30">
        <v>0</v>
      </c>
      <c r="P199" s="30">
        <v>6</v>
      </c>
      <c r="Q199" s="30">
        <v>0</v>
      </c>
      <c r="R199" s="30">
        <v>8</v>
      </c>
      <c r="S199" s="30">
        <v>0</v>
      </c>
      <c r="T199" s="30">
        <v>1</v>
      </c>
      <c r="U199" s="30">
        <v>0</v>
      </c>
      <c r="V199" s="30">
        <v>0</v>
      </c>
      <c r="W199" s="30">
        <v>0</v>
      </c>
      <c r="X199" s="30">
        <v>1</v>
      </c>
      <c r="Y199" s="30">
        <v>0</v>
      </c>
      <c r="Z199" s="69">
        <f t="shared" si="6"/>
        <v>25</v>
      </c>
      <c r="AA199" s="70">
        <f t="shared" si="7"/>
        <v>0</v>
      </c>
    </row>
    <row r="200" spans="1:27" ht="15.75" thickBot="1" x14ac:dyDescent="0.3">
      <c r="A200" s="22" t="s">
        <v>214</v>
      </c>
      <c r="B200" s="30">
        <v>1</v>
      </c>
      <c r="C200" s="30">
        <v>0</v>
      </c>
      <c r="D200" s="30">
        <v>3</v>
      </c>
      <c r="E200" s="30">
        <v>0</v>
      </c>
      <c r="F200" s="30">
        <v>4</v>
      </c>
      <c r="G200" s="30">
        <v>0</v>
      </c>
      <c r="H200" s="30">
        <v>4</v>
      </c>
      <c r="I200" s="30">
        <v>0</v>
      </c>
      <c r="J200" s="30">
        <v>3</v>
      </c>
      <c r="K200" s="30">
        <v>0</v>
      </c>
      <c r="L200" s="30">
        <v>6</v>
      </c>
      <c r="M200" s="30">
        <v>0</v>
      </c>
      <c r="N200" s="30">
        <v>7</v>
      </c>
      <c r="O200" s="30">
        <v>0</v>
      </c>
      <c r="P200" s="30">
        <v>2</v>
      </c>
      <c r="Q200" s="30">
        <v>0</v>
      </c>
      <c r="R200" s="30">
        <v>8</v>
      </c>
      <c r="S200" s="30">
        <v>0</v>
      </c>
      <c r="T200" s="30">
        <v>4</v>
      </c>
      <c r="U200" s="30">
        <v>0</v>
      </c>
      <c r="V200" s="30">
        <v>4</v>
      </c>
      <c r="W200" s="30">
        <v>0</v>
      </c>
      <c r="X200" s="30">
        <v>5</v>
      </c>
      <c r="Y200" s="30">
        <v>0</v>
      </c>
      <c r="Z200" s="69">
        <f t="shared" si="6"/>
        <v>51</v>
      </c>
      <c r="AA200" s="70">
        <f t="shared" si="7"/>
        <v>0</v>
      </c>
    </row>
    <row r="201" spans="1:27" ht="15.75" thickBot="1" x14ac:dyDescent="0.3">
      <c r="A201" s="56" t="s">
        <v>268</v>
      </c>
      <c r="B201" s="50">
        <f t="shared" ref="B201:Y201" si="8">SUM(B6:B200)</f>
        <v>28270</v>
      </c>
      <c r="C201" s="50">
        <f t="shared" si="8"/>
        <v>193</v>
      </c>
      <c r="D201" s="50">
        <f t="shared" si="8"/>
        <v>41830</v>
      </c>
      <c r="E201" s="50">
        <f t="shared" si="8"/>
        <v>464</v>
      </c>
      <c r="F201" s="51">
        <f t="shared" si="8"/>
        <v>34741</v>
      </c>
      <c r="G201" s="51">
        <f t="shared" si="8"/>
        <v>398</v>
      </c>
      <c r="H201" s="51">
        <f t="shared" si="8"/>
        <v>31285</v>
      </c>
      <c r="I201" s="51">
        <f t="shared" si="8"/>
        <v>341</v>
      </c>
      <c r="J201" s="51">
        <f t="shared" si="8"/>
        <v>30053</v>
      </c>
      <c r="K201" s="51">
        <f t="shared" si="8"/>
        <v>2</v>
      </c>
      <c r="L201" s="51">
        <f t="shared" si="8"/>
        <v>31521</v>
      </c>
      <c r="M201" s="51">
        <f t="shared" si="8"/>
        <v>8</v>
      </c>
      <c r="N201" s="51">
        <f t="shared" si="8"/>
        <v>36873</v>
      </c>
      <c r="O201" s="51">
        <f t="shared" si="8"/>
        <v>34</v>
      </c>
      <c r="P201" s="51">
        <f t="shared" si="8"/>
        <v>33083</v>
      </c>
      <c r="Q201" s="51">
        <f t="shared" si="8"/>
        <v>12</v>
      </c>
      <c r="R201" s="51">
        <f t="shared" si="8"/>
        <v>25318</v>
      </c>
      <c r="S201" s="51">
        <f t="shared" si="8"/>
        <v>23</v>
      </c>
      <c r="T201" s="51">
        <f t="shared" si="8"/>
        <v>29267</v>
      </c>
      <c r="U201" s="51">
        <f t="shared" si="8"/>
        <v>26</v>
      </c>
      <c r="V201" s="51">
        <f t="shared" si="8"/>
        <v>28821</v>
      </c>
      <c r="W201" s="51">
        <f t="shared" si="8"/>
        <v>8</v>
      </c>
      <c r="X201" s="51">
        <f t="shared" si="8"/>
        <v>37514</v>
      </c>
      <c r="Y201" s="51">
        <f t="shared" si="8"/>
        <v>25</v>
      </c>
      <c r="Z201" s="46">
        <f t="shared" si="6"/>
        <v>388576</v>
      </c>
      <c r="AA201" s="11">
        <f t="shared" si="7"/>
        <v>1534</v>
      </c>
    </row>
    <row r="202" spans="1:27" ht="16.5" thickBot="1" x14ac:dyDescent="0.3">
      <c r="A202" s="53" t="s">
        <v>269</v>
      </c>
      <c r="B202" s="116">
        <f>SUM(B201:C201)</f>
        <v>28463</v>
      </c>
      <c r="C202" s="117"/>
      <c r="D202" s="116">
        <f t="shared" ref="D202" si="9">SUM(D201:E201)</f>
        <v>42294</v>
      </c>
      <c r="E202" s="117"/>
      <c r="F202" s="116">
        <f t="shared" ref="F202" si="10">SUM(F201:G201)</f>
        <v>35139</v>
      </c>
      <c r="G202" s="117"/>
      <c r="H202" s="116">
        <f t="shared" ref="H202" si="11">SUM(H201:I201)</f>
        <v>31626</v>
      </c>
      <c r="I202" s="117"/>
      <c r="J202" s="116">
        <f t="shared" ref="J202" si="12">SUM(J201:K201)</f>
        <v>30055</v>
      </c>
      <c r="K202" s="117"/>
      <c r="L202" s="116">
        <f t="shared" ref="L202" si="13">SUM(L201:M201)</f>
        <v>31529</v>
      </c>
      <c r="M202" s="117"/>
      <c r="N202" s="116">
        <f t="shared" ref="N202" si="14">SUM(N201:O201)</f>
        <v>36907</v>
      </c>
      <c r="O202" s="117"/>
      <c r="P202" s="116">
        <f t="shared" ref="P202" si="15">SUM(P201:Q201)</f>
        <v>33095</v>
      </c>
      <c r="Q202" s="117"/>
      <c r="R202" s="116">
        <f t="shared" ref="R202" si="16">SUM(R201:S201)</f>
        <v>25341</v>
      </c>
      <c r="S202" s="117"/>
      <c r="T202" s="116">
        <f t="shared" ref="T202" si="17">SUM(T201:U201)</f>
        <v>29293</v>
      </c>
      <c r="U202" s="117"/>
      <c r="V202" s="116">
        <f t="shared" ref="V202" si="18">SUM(V201:W201)</f>
        <v>28829</v>
      </c>
      <c r="W202" s="117"/>
      <c r="X202" s="116">
        <f t="shared" ref="X202" si="19">SUM(X201:Y201)</f>
        <v>37539</v>
      </c>
      <c r="Y202" s="117"/>
      <c r="Z202" s="116">
        <f>SUM(Z201:AA201)</f>
        <v>390110</v>
      </c>
      <c r="AA202" s="117"/>
    </row>
    <row r="203" spans="1:2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7" x14ac:dyDescent="0.25">
      <c r="A204" s="115" t="s">
        <v>215</v>
      </c>
      <c r="B204" s="115"/>
      <c r="C204" s="115"/>
      <c r="D204" s="115"/>
      <c r="E204" s="115"/>
      <c r="F204" s="115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7" x14ac:dyDescent="0.25">
      <c r="A205" s="1" t="s">
        <v>266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x14ac:dyDescent="0.25">
      <c r="A206" s="76" t="s">
        <v>272</v>
      </c>
    </row>
  </sheetData>
  <mergeCells count="30"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  <mergeCell ref="A204:F204"/>
    <mergeCell ref="B4:C4"/>
    <mergeCell ref="D4:E4"/>
    <mergeCell ref="F4:G4"/>
    <mergeCell ref="H4:I4"/>
    <mergeCell ref="Z202:AA202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zoomScaleNormal="100" workbookViewId="0">
      <selection activeCell="K8" sqref="K8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28515625" bestFit="1" customWidth="1"/>
    <col min="4" max="4" width="7.28515625" bestFit="1" customWidth="1"/>
    <col min="5" max="5" width="6.7109375" customWidth="1"/>
    <col min="6" max="6" width="7.28515625" bestFit="1" customWidth="1"/>
    <col min="7" max="25" width="6.7109375" customWidth="1"/>
    <col min="26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1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6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7</v>
      </c>
      <c r="AA6" s="13">
        <f>C6+E6+G6+I6+K6+M6+O6+Q6+S6+U6+W6+Y6</f>
        <v>0</v>
      </c>
    </row>
    <row r="7" spans="1:27" x14ac:dyDescent="0.25">
      <c r="A7" s="23" t="s">
        <v>257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58" si="0">B7+D7+F7+H7+J7+L7+N7+P7+R7+T7+V7+X7</f>
        <v>1</v>
      </c>
      <c r="AA7" s="13">
        <f t="shared" ref="AA7:AA58" si="1">C7+E7+G7+I7+K7+M7+O7+Q7+S7+U7+W7+Y7</f>
        <v>0</v>
      </c>
    </row>
    <row r="8" spans="1:27" x14ac:dyDescent="0.25">
      <c r="A8" s="23" t="s">
        <v>17</v>
      </c>
      <c r="B8" s="27">
        <v>2</v>
      </c>
      <c r="C8" s="27">
        <v>0</v>
      </c>
      <c r="D8" s="25">
        <v>1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2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2</v>
      </c>
      <c r="AA9" s="13">
        <f t="shared" si="1"/>
        <v>0</v>
      </c>
    </row>
    <row r="10" spans="1:27" x14ac:dyDescent="0.25">
      <c r="A10" s="23" t="s">
        <v>19</v>
      </c>
      <c r="B10" s="25">
        <v>11577</v>
      </c>
      <c r="C10" s="25">
        <v>3</v>
      </c>
      <c r="D10" s="25">
        <v>25620</v>
      </c>
      <c r="E10" s="25">
        <v>0</v>
      </c>
      <c r="F10" s="27">
        <v>5414</v>
      </c>
      <c r="G10" s="27">
        <v>0</v>
      </c>
      <c r="H10" s="27">
        <v>4</v>
      </c>
      <c r="I10" s="27">
        <v>38</v>
      </c>
      <c r="J10" s="27">
        <v>65</v>
      </c>
      <c r="K10" s="27">
        <v>0</v>
      </c>
      <c r="L10" s="27">
        <v>51</v>
      </c>
      <c r="M10" s="27">
        <v>0</v>
      </c>
      <c r="N10" s="27">
        <v>98</v>
      </c>
      <c r="O10" s="27">
        <v>5</v>
      </c>
      <c r="P10" s="27">
        <v>282</v>
      </c>
      <c r="Q10" s="27">
        <v>0</v>
      </c>
      <c r="R10" s="27">
        <v>255</v>
      </c>
      <c r="S10" s="27">
        <v>0</v>
      </c>
      <c r="T10" s="27">
        <v>214</v>
      </c>
      <c r="U10" s="27">
        <v>1</v>
      </c>
      <c r="V10" s="27">
        <v>248</v>
      </c>
      <c r="W10" s="27">
        <v>1</v>
      </c>
      <c r="X10" s="27">
        <v>142</v>
      </c>
      <c r="Y10" s="27">
        <v>0</v>
      </c>
      <c r="Z10" s="12">
        <f t="shared" si="0"/>
        <v>43970</v>
      </c>
      <c r="AA10" s="13">
        <f t="shared" si="1"/>
        <v>48</v>
      </c>
    </row>
    <row r="11" spans="1:27" x14ac:dyDescent="0.25">
      <c r="A11" s="22" t="s">
        <v>20</v>
      </c>
      <c r="B11" s="25">
        <v>1</v>
      </c>
      <c r="C11" s="25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2</v>
      </c>
      <c r="AA11" s="13">
        <f t="shared" si="1"/>
        <v>0</v>
      </c>
    </row>
    <row r="12" spans="1:27" x14ac:dyDescent="0.25">
      <c r="A12" s="22" t="s">
        <v>21</v>
      </c>
      <c r="B12" s="25">
        <v>1</v>
      </c>
      <c r="C12" s="25">
        <v>0</v>
      </c>
      <c r="D12" s="25">
        <v>2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3</v>
      </c>
      <c r="AA12" s="13">
        <f t="shared" si="1"/>
        <v>0</v>
      </c>
    </row>
    <row r="13" spans="1:27" x14ac:dyDescent="0.25">
      <c r="A13" s="22" t="s">
        <v>22</v>
      </c>
      <c r="B13" s="25">
        <v>3</v>
      </c>
      <c r="C13" s="25">
        <v>0</v>
      </c>
      <c r="D13" s="25">
        <v>3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6</v>
      </c>
      <c r="AA13" s="13">
        <f t="shared" si="1"/>
        <v>0</v>
      </c>
    </row>
    <row r="14" spans="1:27" x14ac:dyDescent="0.25">
      <c r="A14" s="23" t="s">
        <v>23</v>
      </c>
      <c r="B14" s="27">
        <v>168</v>
      </c>
      <c r="C14" s="27">
        <v>3</v>
      </c>
      <c r="D14" s="25">
        <v>172</v>
      </c>
      <c r="E14" s="25">
        <v>0</v>
      </c>
      <c r="F14" s="27">
        <v>82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4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2</v>
      </c>
      <c r="Y14" s="27">
        <v>0</v>
      </c>
      <c r="Z14" s="12">
        <f t="shared" si="0"/>
        <v>428</v>
      </c>
      <c r="AA14" s="13">
        <f t="shared" si="1"/>
        <v>3</v>
      </c>
    </row>
    <row r="15" spans="1:27" x14ac:dyDescent="0.25">
      <c r="A15" s="22" t="s">
        <v>24</v>
      </c>
      <c r="B15" s="25">
        <v>33</v>
      </c>
      <c r="C15" s="25">
        <v>0</v>
      </c>
      <c r="D15" s="25">
        <v>35</v>
      </c>
      <c r="E15" s="25">
        <v>0</v>
      </c>
      <c r="F15" s="27">
        <v>20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2</v>
      </c>
      <c r="W15" s="27">
        <v>0</v>
      </c>
      <c r="X15" s="27">
        <v>0</v>
      </c>
      <c r="Y15" s="27">
        <v>0</v>
      </c>
      <c r="Z15" s="12">
        <f t="shared" si="0"/>
        <v>90</v>
      </c>
      <c r="AA15" s="13">
        <f t="shared" si="1"/>
        <v>0</v>
      </c>
    </row>
    <row r="16" spans="1:27" x14ac:dyDescent="0.25">
      <c r="A16" s="22" t="s">
        <v>25</v>
      </c>
      <c r="B16" s="25">
        <v>3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75</v>
      </c>
      <c r="C17" s="25">
        <v>0</v>
      </c>
      <c r="D17" s="25">
        <v>97</v>
      </c>
      <c r="E17" s="25">
        <v>0</v>
      </c>
      <c r="F17" s="27">
        <v>31</v>
      </c>
      <c r="G17" s="27">
        <v>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20</v>
      </c>
      <c r="Q17" s="27">
        <v>0</v>
      </c>
      <c r="R17" s="27">
        <v>3</v>
      </c>
      <c r="S17" s="27">
        <v>1</v>
      </c>
      <c r="T17" s="27">
        <v>2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229</v>
      </c>
      <c r="AA17" s="13">
        <f t="shared" si="1"/>
        <v>2</v>
      </c>
    </row>
    <row r="18" spans="1:27" x14ac:dyDescent="0.25">
      <c r="A18" s="23" t="s">
        <v>28</v>
      </c>
      <c r="B18" s="25">
        <v>55</v>
      </c>
      <c r="C18" s="25">
        <v>1</v>
      </c>
      <c r="D18" s="25">
        <v>51</v>
      </c>
      <c r="E18" s="25">
        <v>0</v>
      </c>
      <c r="F18" s="27">
        <v>25</v>
      </c>
      <c r="G18" s="27">
        <v>0</v>
      </c>
      <c r="H18" s="27">
        <v>7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1</v>
      </c>
      <c r="U18" s="27">
        <v>0</v>
      </c>
      <c r="V18" s="27">
        <v>1</v>
      </c>
      <c r="W18" s="27">
        <v>0</v>
      </c>
      <c r="X18" s="27">
        <v>1</v>
      </c>
      <c r="Y18" s="27">
        <v>0</v>
      </c>
      <c r="Z18" s="12">
        <f t="shared" si="0"/>
        <v>141</v>
      </c>
      <c r="AA18" s="13">
        <f t="shared" si="1"/>
        <v>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4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12">
        <f t="shared" si="0"/>
        <v>8</v>
      </c>
      <c r="AA19" s="13">
        <f t="shared" si="1"/>
        <v>0</v>
      </c>
    </row>
    <row r="20" spans="1:27" x14ac:dyDescent="0.25">
      <c r="A20" s="22" t="s">
        <v>30</v>
      </c>
      <c r="B20" s="25">
        <v>166</v>
      </c>
      <c r="C20" s="25">
        <v>0</v>
      </c>
      <c r="D20" s="25">
        <v>200</v>
      </c>
      <c r="E20" s="25">
        <v>0</v>
      </c>
      <c r="F20" s="27">
        <v>21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387</v>
      </c>
      <c r="AA20" s="13">
        <f t="shared" si="1"/>
        <v>0</v>
      </c>
    </row>
    <row r="21" spans="1:27" x14ac:dyDescent="0.25">
      <c r="A21" s="22" t="s">
        <v>32</v>
      </c>
      <c r="B21" s="25">
        <v>5</v>
      </c>
      <c r="C21" s="25">
        <v>0</v>
      </c>
      <c r="D21" s="25">
        <v>16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33</v>
      </c>
      <c r="B22" s="25">
        <v>982</v>
      </c>
      <c r="C22" s="25">
        <v>0</v>
      </c>
      <c r="D22" s="25">
        <v>1025</v>
      </c>
      <c r="E22" s="25">
        <v>0</v>
      </c>
      <c r="F22" s="27">
        <v>301</v>
      </c>
      <c r="G22" s="27">
        <v>0</v>
      </c>
      <c r="H22" s="27">
        <v>0</v>
      </c>
      <c r="I22" s="27">
        <v>0</v>
      </c>
      <c r="J22" s="27">
        <v>2</v>
      </c>
      <c r="K22" s="27">
        <v>0</v>
      </c>
      <c r="L22" s="27">
        <v>1</v>
      </c>
      <c r="M22" s="27">
        <v>0</v>
      </c>
      <c r="N22" s="27">
        <v>0</v>
      </c>
      <c r="O22" s="27">
        <v>0</v>
      </c>
      <c r="P22" s="27">
        <v>38</v>
      </c>
      <c r="Q22" s="27">
        <v>0</v>
      </c>
      <c r="R22" s="27">
        <v>0</v>
      </c>
      <c r="S22" s="27">
        <v>0</v>
      </c>
      <c r="T22" s="27">
        <v>2</v>
      </c>
      <c r="U22" s="27">
        <v>0</v>
      </c>
      <c r="V22" s="27">
        <v>6</v>
      </c>
      <c r="W22" s="27">
        <v>0</v>
      </c>
      <c r="X22" s="27">
        <v>1</v>
      </c>
      <c r="Y22" s="27">
        <v>0</v>
      </c>
      <c r="Z22" s="12">
        <f t="shared" si="0"/>
        <v>2358</v>
      </c>
      <c r="AA22" s="13">
        <f t="shared" si="1"/>
        <v>0</v>
      </c>
    </row>
    <row r="23" spans="1:27" x14ac:dyDescent="0.25">
      <c r="A23" s="23" t="s">
        <v>34</v>
      </c>
      <c r="B23" s="25">
        <v>2</v>
      </c>
      <c r="C23" s="25">
        <v>0</v>
      </c>
      <c r="D23" s="25">
        <v>0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1</v>
      </c>
      <c r="Y23" s="27">
        <v>0</v>
      </c>
      <c r="Z23" s="12">
        <f t="shared" si="0"/>
        <v>3</v>
      </c>
      <c r="AA23" s="13">
        <f t="shared" si="1"/>
        <v>0</v>
      </c>
    </row>
    <row r="24" spans="1:27" x14ac:dyDescent="0.25">
      <c r="A24" s="22" t="s">
        <v>35</v>
      </c>
      <c r="B24" s="25">
        <v>29</v>
      </c>
      <c r="C24" s="25">
        <v>0</v>
      </c>
      <c r="D24" s="25">
        <v>34</v>
      </c>
      <c r="E24" s="25">
        <v>0</v>
      </c>
      <c r="F24" s="27">
        <v>7</v>
      </c>
      <c r="G24" s="27">
        <v>0</v>
      </c>
      <c r="H24" s="27">
        <v>1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1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72</v>
      </c>
      <c r="AA24" s="13">
        <f t="shared" si="1"/>
        <v>0</v>
      </c>
    </row>
    <row r="25" spans="1:27" x14ac:dyDescent="0.25">
      <c r="A25" s="23" t="s">
        <v>36</v>
      </c>
      <c r="B25" s="25">
        <v>54</v>
      </c>
      <c r="C25" s="25">
        <v>0</v>
      </c>
      <c r="D25" s="25">
        <v>40</v>
      </c>
      <c r="E25" s="25">
        <v>0</v>
      </c>
      <c r="F25" s="27">
        <v>17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111</v>
      </c>
      <c r="AA25" s="13">
        <f t="shared" si="1"/>
        <v>0</v>
      </c>
    </row>
    <row r="26" spans="1:27" x14ac:dyDescent="0.25">
      <c r="A26" s="22" t="s">
        <v>38</v>
      </c>
      <c r="B26" s="25">
        <v>12</v>
      </c>
      <c r="C26" s="25">
        <v>0</v>
      </c>
      <c r="D26" s="25">
        <v>89</v>
      </c>
      <c r="E26" s="25">
        <v>0</v>
      </c>
      <c r="F26" s="27">
        <v>9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110</v>
      </c>
      <c r="AA26" s="13">
        <f t="shared" si="1"/>
        <v>0</v>
      </c>
    </row>
    <row r="27" spans="1:27" x14ac:dyDescent="0.25">
      <c r="A27" s="23" t="s">
        <v>40</v>
      </c>
      <c r="B27" s="25">
        <v>7</v>
      </c>
      <c r="C27" s="25">
        <v>0</v>
      </c>
      <c r="D27" s="25">
        <v>10</v>
      </c>
      <c r="E27" s="25">
        <v>0</v>
      </c>
      <c r="F27" s="27">
        <v>2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19</v>
      </c>
      <c r="AA27" s="13">
        <f t="shared" si="1"/>
        <v>0</v>
      </c>
    </row>
    <row r="28" spans="1:27" x14ac:dyDescent="0.25">
      <c r="A28" s="22" t="s">
        <v>41</v>
      </c>
      <c r="B28" s="25">
        <v>3</v>
      </c>
      <c r="C28" s="25">
        <v>0</v>
      </c>
      <c r="D28" s="25">
        <v>1</v>
      </c>
      <c r="E28" s="25">
        <v>0</v>
      </c>
      <c r="F28" s="27">
        <v>1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5</v>
      </c>
      <c r="AA28" s="13">
        <f t="shared" si="1"/>
        <v>0</v>
      </c>
    </row>
    <row r="29" spans="1:27" x14ac:dyDescent="0.25">
      <c r="A29" s="22" t="s">
        <v>42</v>
      </c>
      <c r="B29" s="25">
        <v>0</v>
      </c>
      <c r="C29" s="25">
        <v>0</v>
      </c>
      <c r="D29" s="25">
        <v>3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3" t="s">
        <v>44</v>
      </c>
      <c r="B30" s="25">
        <v>142</v>
      </c>
      <c r="C30" s="25">
        <v>0</v>
      </c>
      <c r="D30" s="25">
        <v>139</v>
      </c>
      <c r="E30" s="25">
        <v>0</v>
      </c>
      <c r="F30" s="27">
        <v>90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46</v>
      </c>
      <c r="Q30" s="27">
        <v>0</v>
      </c>
      <c r="R30" s="27">
        <v>51</v>
      </c>
      <c r="S30" s="27">
        <v>0</v>
      </c>
      <c r="T30" s="27">
        <v>81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553</v>
      </c>
      <c r="AA30" s="13">
        <f t="shared" si="1"/>
        <v>0</v>
      </c>
    </row>
    <row r="31" spans="1:27" x14ac:dyDescent="0.25">
      <c r="A31" s="22" t="s">
        <v>45</v>
      </c>
      <c r="B31" s="25">
        <v>37</v>
      </c>
      <c r="C31" s="25">
        <v>0</v>
      </c>
      <c r="D31" s="25">
        <v>35</v>
      </c>
      <c r="E31" s="25">
        <v>0</v>
      </c>
      <c r="F31" s="27">
        <v>12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2</v>
      </c>
      <c r="W31" s="27">
        <v>0</v>
      </c>
      <c r="X31" s="27">
        <v>2</v>
      </c>
      <c r="Y31" s="27">
        <v>0</v>
      </c>
      <c r="Z31" s="12">
        <f t="shared" si="0"/>
        <v>90</v>
      </c>
      <c r="AA31" s="13">
        <f t="shared" si="1"/>
        <v>0</v>
      </c>
    </row>
    <row r="32" spans="1:27" x14ac:dyDescent="0.25">
      <c r="A32" s="22" t="s">
        <v>46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</v>
      </c>
      <c r="AA32" s="13">
        <f t="shared" si="1"/>
        <v>0</v>
      </c>
    </row>
    <row r="33" spans="1:27" x14ac:dyDescent="0.25">
      <c r="A33" s="22" t="s">
        <v>47</v>
      </c>
      <c r="B33" s="25">
        <v>2773</v>
      </c>
      <c r="C33" s="25">
        <v>2</v>
      </c>
      <c r="D33" s="25">
        <v>4294</v>
      </c>
      <c r="E33" s="25">
        <v>4</v>
      </c>
      <c r="F33" s="27">
        <v>1474</v>
      </c>
      <c r="G33" s="27">
        <v>0</v>
      </c>
      <c r="H33" s="27">
        <v>0</v>
      </c>
      <c r="I33" s="27">
        <v>0</v>
      </c>
      <c r="J33" s="27">
        <v>3</v>
      </c>
      <c r="K33" s="27">
        <v>0</v>
      </c>
      <c r="L33" s="27">
        <v>26</v>
      </c>
      <c r="M33" s="27">
        <v>0</v>
      </c>
      <c r="N33" s="27">
        <v>0</v>
      </c>
      <c r="O33" s="27">
        <v>0</v>
      </c>
      <c r="P33" s="27">
        <v>58</v>
      </c>
      <c r="Q33" s="27">
        <v>0</v>
      </c>
      <c r="R33" s="27">
        <v>75</v>
      </c>
      <c r="S33" s="27">
        <v>0</v>
      </c>
      <c r="T33" s="27">
        <v>41</v>
      </c>
      <c r="U33" s="27">
        <v>0</v>
      </c>
      <c r="V33" s="27">
        <v>51</v>
      </c>
      <c r="W33" s="27">
        <v>0</v>
      </c>
      <c r="X33" s="27">
        <v>46</v>
      </c>
      <c r="Y33" s="27">
        <v>2</v>
      </c>
      <c r="Z33" s="12">
        <f t="shared" si="0"/>
        <v>8841</v>
      </c>
      <c r="AA33" s="13">
        <f t="shared" si="1"/>
        <v>8</v>
      </c>
    </row>
    <row r="34" spans="1:27" x14ac:dyDescent="0.25">
      <c r="A34" s="23" t="s">
        <v>48</v>
      </c>
      <c r="B34" s="25">
        <v>1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</v>
      </c>
      <c r="AA34" s="13">
        <f t="shared" si="1"/>
        <v>0</v>
      </c>
    </row>
    <row r="35" spans="1:27" x14ac:dyDescent="0.25">
      <c r="A35" s="23" t="s">
        <v>49</v>
      </c>
      <c r="B35" s="27">
        <v>4</v>
      </c>
      <c r="C35" s="27">
        <v>0</v>
      </c>
      <c r="D35" s="25">
        <v>4</v>
      </c>
      <c r="E35" s="25">
        <v>0</v>
      </c>
      <c r="F35" s="27">
        <v>5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14</v>
      </c>
      <c r="AA35" s="13">
        <f t="shared" si="1"/>
        <v>0</v>
      </c>
    </row>
    <row r="36" spans="1:27" x14ac:dyDescent="0.25">
      <c r="A36" s="23" t="s">
        <v>50</v>
      </c>
      <c r="B36" s="27">
        <v>2</v>
      </c>
      <c r="C36" s="27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2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1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52</v>
      </c>
      <c r="B38" s="27">
        <v>0</v>
      </c>
      <c r="C38" s="27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54</v>
      </c>
      <c r="B39" s="25">
        <v>1</v>
      </c>
      <c r="C39" s="25">
        <v>0</v>
      </c>
      <c r="D39" s="25">
        <v>4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5</v>
      </c>
      <c r="AA39" s="13">
        <f t="shared" si="1"/>
        <v>0</v>
      </c>
    </row>
    <row r="40" spans="1:27" x14ac:dyDescent="0.25">
      <c r="A40" s="22" t="s">
        <v>55</v>
      </c>
      <c r="B40" s="25">
        <v>5185</v>
      </c>
      <c r="C40" s="25">
        <v>1</v>
      </c>
      <c r="D40" s="25">
        <v>6621</v>
      </c>
      <c r="E40" s="25">
        <v>2</v>
      </c>
      <c r="F40" s="27">
        <v>2545</v>
      </c>
      <c r="G40" s="27">
        <v>0</v>
      </c>
      <c r="H40" s="27">
        <v>0</v>
      </c>
      <c r="I40" s="27">
        <v>0</v>
      </c>
      <c r="J40" s="27">
        <v>2</v>
      </c>
      <c r="K40" s="27">
        <v>0</v>
      </c>
      <c r="L40" s="27">
        <v>16</v>
      </c>
      <c r="M40" s="27">
        <v>0</v>
      </c>
      <c r="N40" s="27">
        <v>20</v>
      </c>
      <c r="O40" s="27">
        <v>0</v>
      </c>
      <c r="P40" s="27">
        <v>27</v>
      </c>
      <c r="Q40" s="27">
        <v>0</v>
      </c>
      <c r="R40" s="27">
        <v>22</v>
      </c>
      <c r="S40" s="27">
        <v>0</v>
      </c>
      <c r="T40" s="27">
        <v>39</v>
      </c>
      <c r="U40" s="27">
        <v>0</v>
      </c>
      <c r="V40" s="27">
        <v>35</v>
      </c>
      <c r="W40" s="27">
        <v>0</v>
      </c>
      <c r="X40" s="27">
        <v>39</v>
      </c>
      <c r="Y40" s="27">
        <v>0</v>
      </c>
      <c r="Z40" s="12">
        <f t="shared" si="0"/>
        <v>14551</v>
      </c>
      <c r="AA40" s="13">
        <f t="shared" si="1"/>
        <v>3</v>
      </c>
    </row>
    <row r="41" spans="1:27" x14ac:dyDescent="0.25">
      <c r="A41" s="22" t="s">
        <v>57</v>
      </c>
      <c r="B41" s="25">
        <v>6</v>
      </c>
      <c r="C41" s="25">
        <v>0</v>
      </c>
      <c r="D41" s="25">
        <v>2</v>
      </c>
      <c r="E41" s="25">
        <v>0</v>
      </c>
      <c r="F41" s="27">
        <v>2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2" t="s">
        <v>243</v>
      </c>
      <c r="B42" s="25">
        <v>1</v>
      </c>
      <c r="C42" s="25">
        <v>0</v>
      </c>
      <c r="D42" s="25">
        <v>0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3" t="s">
        <v>59</v>
      </c>
      <c r="B43" s="25">
        <v>22</v>
      </c>
      <c r="C43" s="25">
        <v>0</v>
      </c>
      <c r="D43" s="25">
        <v>25</v>
      </c>
      <c r="E43" s="25">
        <v>0</v>
      </c>
      <c r="F43" s="27">
        <v>9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56</v>
      </c>
      <c r="AA43" s="13">
        <f t="shared" si="1"/>
        <v>0</v>
      </c>
    </row>
    <row r="44" spans="1:27" x14ac:dyDescent="0.25">
      <c r="A44" s="22" t="s">
        <v>60</v>
      </c>
      <c r="B44" s="25">
        <v>132</v>
      </c>
      <c r="C44" s="25">
        <v>0</v>
      </c>
      <c r="D44" s="25">
        <v>60</v>
      </c>
      <c r="E44" s="25">
        <v>0</v>
      </c>
      <c r="F44" s="27">
        <v>24</v>
      </c>
      <c r="G44" s="27">
        <v>0</v>
      </c>
      <c r="H44" s="27">
        <v>14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17</v>
      </c>
      <c r="U44" s="27">
        <v>0</v>
      </c>
      <c r="V44" s="27">
        <v>6</v>
      </c>
      <c r="W44" s="27">
        <v>0</v>
      </c>
      <c r="X44" s="27">
        <v>6</v>
      </c>
      <c r="Y44" s="27">
        <v>0</v>
      </c>
      <c r="Z44" s="12">
        <f t="shared" si="0"/>
        <v>259</v>
      </c>
      <c r="AA44" s="13">
        <f t="shared" si="1"/>
        <v>0</v>
      </c>
    </row>
    <row r="45" spans="1:27" x14ac:dyDescent="0.25">
      <c r="A45" s="22" t="s">
        <v>61</v>
      </c>
      <c r="B45" s="25">
        <v>246</v>
      </c>
      <c r="C45" s="25">
        <v>1</v>
      </c>
      <c r="D45" s="25">
        <v>200</v>
      </c>
      <c r="E45" s="25">
        <v>2</v>
      </c>
      <c r="F45" s="27">
        <v>112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3</v>
      </c>
      <c r="S45" s="27">
        <v>1</v>
      </c>
      <c r="T45" s="27">
        <v>4</v>
      </c>
      <c r="U45" s="27">
        <v>0</v>
      </c>
      <c r="V45" s="27">
        <v>0</v>
      </c>
      <c r="W45" s="27">
        <v>0</v>
      </c>
      <c r="X45" s="27">
        <v>2</v>
      </c>
      <c r="Y45" s="27">
        <v>0</v>
      </c>
      <c r="Z45" s="12">
        <f t="shared" si="0"/>
        <v>567</v>
      </c>
      <c r="AA45" s="13">
        <f t="shared" si="1"/>
        <v>4</v>
      </c>
    </row>
    <row r="46" spans="1:27" x14ac:dyDescent="0.25">
      <c r="A46" s="22" t="s">
        <v>63</v>
      </c>
      <c r="B46" s="25">
        <v>1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220</v>
      </c>
      <c r="B47" s="25">
        <v>0</v>
      </c>
      <c r="C47" s="25">
        <v>0</v>
      </c>
      <c r="D47" s="25">
        <v>0</v>
      </c>
      <c r="E47" s="25">
        <v>0</v>
      </c>
      <c r="F47" s="27">
        <v>1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65</v>
      </c>
      <c r="B48" s="25">
        <v>75</v>
      </c>
      <c r="C48" s="25">
        <v>0</v>
      </c>
      <c r="D48" s="25">
        <v>39</v>
      </c>
      <c r="E48" s="25">
        <v>0</v>
      </c>
      <c r="F48" s="27">
        <v>28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1</v>
      </c>
      <c r="W48" s="27">
        <v>0</v>
      </c>
      <c r="X48" s="27">
        <v>0</v>
      </c>
      <c r="Y48" s="27">
        <v>0</v>
      </c>
      <c r="Z48" s="12">
        <f t="shared" si="0"/>
        <v>143</v>
      </c>
      <c r="AA48" s="13">
        <f t="shared" si="1"/>
        <v>0</v>
      </c>
    </row>
    <row r="49" spans="1:27" x14ac:dyDescent="0.25">
      <c r="A49" s="22" t="s">
        <v>66</v>
      </c>
      <c r="B49" s="25">
        <v>9</v>
      </c>
      <c r="C49" s="25">
        <v>0</v>
      </c>
      <c r="D49" s="25">
        <v>9</v>
      </c>
      <c r="E49" s="25">
        <v>0</v>
      </c>
      <c r="F49" s="27">
        <v>5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2</v>
      </c>
      <c r="O49" s="27">
        <v>0</v>
      </c>
      <c r="P49" s="27">
        <v>6</v>
      </c>
      <c r="Q49" s="27">
        <v>0</v>
      </c>
      <c r="R49" s="27">
        <v>5</v>
      </c>
      <c r="S49" s="27">
        <v>0</v>
      </c>
      <c r="T49" s="27">
        <v>14</v>
      </c>
      <c r="U49" s="27">
        <v>0</v>
      </c>
      <c r="V49" s="27">
        <v>6</v>
      </c>
      <c r="W49" s="27">
        <v>0</v>
      </c>
      <c r="X49" s="27">
        <v>9</v>
      </c>
      <c r="Y49" s="27">
        <v>10</v>
      </c>
      <c r="Z49" s="12">
        <f t="shared" si="0"/>
        <v>66</v>
      </c>
      <c r="AA49" s="13">
        <f t="shared" si="1"/>
        <v>10</v>
      </c>
    </row>
    <row r="50" spans="1:27" x14ac:dyDescent="0.25">
      <c r="A50" s="22" t="s">
        <v>67</v>
      </c>
      <c r="B50" s="25">
        <v>264</v>
      </c>
      <c r="C50" s="25">
        <v>0</v>
      </c>
      <c r="D50" s="25">
        <v>215</v>
      </c>
      <c r="E50" s="25">
        <v>0</v>
      </c>
      <c r="F50" s="27">
        <v>151</v>
      </c>
      <c r="G50" s="27">
        <v>0</v>
      </c>
      <c r="H50" s="27">
        <v>0</v>
      </c>
      <c r="I50" s="27">
        <v>0</v>
      </c>
      <c r="J50" s="27">
        <v>13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0</v>
      </c>
      <c r="T50" s="27">
        <v>3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647</v>
      </c>
      <c r="AA50" s="13">
        <f t="shared" si="1"/>
        <v>0</v>
      </c>
    </row>
    <row r="51" spans="1:27" x14ac:dyDescent="0.25">
      <c r="A51" s="22" t="s">
        <v>68</v>
      </c>
      <c r="B51" s="25">
        <v>2</v>
      </c>
      <c r="C51" s="25">
        <v>0</v>
      </c>
      <c r="D51" s="25">
        <v>1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3</v>
      </c>
      <c r="AA51" s="13">
        <f t="shared" si="1"/>
        <v>0</v>
      </c>
    </row>
    <row r="52" spans="1:27" x14ac:dyDescent="0.25">
      <c r="A52" s="23" t="s">
        <v>69</v>
      </c>
      <c r="B52" s="27">
        <v>49</v>
      </c>
      <c r="C52" s="27">
        <v>0</v>
      </c>
      <c r="D52" s="25">
        <v>35</v>
      </c>
      <c r="E52" s="25">
        <v>0</v>
      </c>
      <c r="F52" s="27">
        <v>28</v>
      </c>
      <c r="G52" s="27">
        <v>0</v>
      </c>
      <c r="H52" s="27">
        <v>8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120</v>
      </c>
      <c r="AA52" s="13">
        <f t="shared" si="1"/>
        <v>0</v>
      </c>
    </row>
    <row r="53" spans="1:27" x14ac:dyDescent="0.25">
      <c r="A53" s="22" t="s">
        <v>70</v>
      </c>
      <c r="B53" s="25">
        <v>118</v>
      </c>
      <c r="C53" s="25">
        <v>1</v>
      </c>
      <c r="D53" s="25">
        <v>99</v>
      </c>
      <c r="E53" s="25">
        <v>1</v>
      </c>
      <c r="F53" s="27">
        <v>60</v>
      </c>
      <c r="G53" s="27">
        <v>0</v>
      </c>
      <c r="H53" s="27">
        <v>2</v>
      </c>
      <c r="I53" s="27">
        <v>0</v>
      </c>
      <c r="J53" s="27">
        <v>2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1</v>
      </c>
      <c r="Q53" s="27">
        <v>0</v>
      </c>
      <c r="R53" s="27">
        <v>12</v>
      </c>
      <c r="S53" s="27">
        <v>0</v>
      </c>
      <c r="T53" s="27">
        <v>4</v>
      </c>
      <c r="U53" s="27">
        <v>0</v>
      </c>
      <c r="V53" s="27">
        <v>4</v>
      </c>
      <c r="W53" s="27">
        <v>0</v>
      </c>
      <c r="X53" s="27">
        <v>2</v>
      </c>
      <c r="Y53" s="27">
        <v>0</v>
      </c>
      <c r="Z53" s="12">
        <f t="shared" si="0"/>
        <v>304</v>
      </c>
      <c r="AA53" s="13">
        <f t="shared" si="1"/>
        <v>2</v>
      </c>
    </row>
    <row r="54" spans="1:27" x14ac:dyDescent="0.25">
      <c r="A54" s="22" t="s">
        <v>71</v>
      </c>
      <c r="B54" s="25">
        <v>150</v>
      </c>
      <c r="C54" s="25">
        <v>0</v>
      </c>
      <c r="D54" s="25">
        <v>102</v>
      </c>
      <c r="E54" s="25">
        <v>0</v>
      </c>
      <c r="F54" s="27">
        <v>48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</v>
      </c>
      <c r="U54" s="27">
        <v>0</v>
      </c>
      <c r="V54" s="27">
        <v>1</v>
      </c>
      <c r="W54" s="27">
        <v>0</v>
      </c>
      <c r="X54" s="27">
        <v>0</v>
      </c>
      <c r="Y54" s="27">
        <v>0</v>
      </c>
      <c r="Z54" s="12">
        <f t="shared" si="0"/>
        <v>302</v>
      </c>
      <c r="AA54" s="13">
        <f t="shared" si="1"/>
        <v>0</v>
      </c>
    </row>
    <row r="55" spans="1:27" x14ac:dyDescent="0.25">
      <c r="A55" s="23" t="s">
        <v>72</v>
      </c>
      <c r="B55" s="25">
        <v>180</v>
      </c>
      <c r="C55" s="25">
        <v>0</v>
      </c>
      <c r="D55" s="25">
        <v>87</v>
      </c>
      <c r="E55" s="25">
        <v>0</v>
      </c>
      <c r="F55" s="27">
        <v>42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1</v>
      </c>
      <c r="Q55" s="27">
        <v>0</v>
      </c>
      <c r="R55" s="27">
        <v>0</v>
      </c>
      <c r="S55" s="27">
        <v>0</v>
      </c>
      <c r="T55" s="27">
        <v>1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12">
        <f t="shared" si="0"/>
        <v>311</v>
      </c>
      <c r="AA55" s="13">
        <f t="shared" si="1"/>
        <v>0</v>
      </c>
    </row>
    <row r="56" spans="1:27" x14ac:dyDescent="0.25">
      <c r="A56" s="22" t="s">
        <v>73</v>
      </c>
      <c r="B56" s="25">
        <v>91</v>
      </c>
      <c r="C56" s="25">
        <v>0</v>
      </c>
      <c r="D56" s="25">
        <v>96</v>
      </c>
      <c r="E56" s="25">
        <v>0</v>
      </c>
      <c r="F56" s="27">
        <v>26</v>
      </c>
      <c r="G56" s="27">
        <v>0</v>
      </c>
      <c r="H56" s="27">
        <v>1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2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1</v>
      </c>
      <c r="W56" s="27">
        <v>0</v>
      </c>
      <c r="X56" s="27">
        <v>2</v>
      </c>
      <c r="Y56" s="27">
        <v>0</v>
      </c>
      <c r="Z56" s="12">
        <f t="shared" si="0"/>
        <v>219</v>
      </c>
      <c r="AA56" s="13">
        <f t="shared" si="1"/>
        <v>0</v>
      </c>
    </row>
    <row r="57" spans="1:27" x14ac:dyDescent="0.25">
      <c r="A57" s="22" t="s">
        <v>74</v>
      </c>
      <c r="B57" s="25">
        <v>234</v>
      </c>
      <c r="C57" s="25">
        <v>1</v>
      </c>
      <c r="D57" s="25">
        <v>279</v>
      </c>
      <c r="E57" s="25">
        <v>1</v>
      </c>
      <c r="F57" s="27">
        <v>94</v>
      </c>
      <c r="G57" s="27">
        <v>0</v>
      </c>
      <c r="H57" s="27">
        <v>1</v>
      </c>
      <c r="I57" s="27">
        <v>0</v>
      </c>
      <c r="J57" s="27">
        <v>0</v>
      </c>
      <c r="K57" s="27">
        <v>0</v>
      </c>
      <c r="L57" s="27">
        <v>1</v>
      </c>
      <c r="M57" s="27">
        <v>0</v>
      </c>
      <c r="N57" s="27">
        <v>1</v>
      </c>
      <c r="O57" s="27">
        <v>0</v>
      </c>
      <c r="P57" s="27">
        <v>3</v>
      </c>
      <c r="Q57" s="27">
        <v>0</v>
      </c>
      <c r="R57" s="27">
        <v>8</v>
      </c>
      <c r="S57" s="27">
        <v>0</v>
      </c>
      <c r="T57" s="27">
        <v>4</v>
      </c>
      <c r="U57" s="27">
        <v>0</v>
      </c>
      <c r="V57" s="27">
        <v>3</v>
      </c>
      <c r="W57" s="27">
        <v>0</v>
      </c>
      <c r="X57" s="27">
        <v>1</v>
      </c>
      <c r="Y57" s="27">
        <v>1</v>
      </c>
      <c r="Z57" s="12">
        <f t="shared" si="0"/>
        <v>629</v>
      </c>
      <c r="AA57" s="13">
        <f t="shared" si="1"/>
        <v>3</v>
      </c>
    </row>
    <row r="58" spans="1:27" x14ac:dyDescent="0.25">
      <c r="A58" s="23" t="s">
        <v>75</v>
      </c>
      <c r="B58" s="25">
        <v>35</v>
      </c>
      <c r="C58" s="25">
        <v>0</v>
      </c>
      <c r="D58" s="25">
        <v>24</v>
      </c>
      <c r="E58" s="25">
        <v>0</v>
      </c>
      <c r="F58" s="27">
        <v>8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1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68</v>
      </c>
      <c r="AA58" s="13">
        <f t="shared" si="1"/>
        <v>0</v>
      </c>
    </row>
    <row r="59" spans="1:27" x14ac:dyDescent="0.25">
      <c r="A59" s="23" t="s">
        <v>76</v>
      </c>
      <c r="B59" s="25">
        <v>5</v>
      </c>
      <c r="C59" s="25">
        <v>0</v>
      </c>
      <c r="D59" s="25">
        <v>5</v>
      </c>
      <c r="E59" s="25">
        <v>0</v>
      </c>
      <c r="F59" s="27">
        <v>3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24</v>
      </c>
      <c r="S59" s="27">
        <v>0</v>
      </c>
      <c r="T59" s="27">
        <v>10</v>
      </c>
      <c r="U59" s="27">
        <v>0</v>
      </c>
      <c r="V59" s="27">
        <v>15</v>
      </c>
      <c r="W59" s="27">
        <v>0</v>
      </c>
      <c r="X59" s="27">
        <v>8</v>
      </c>
      <c r="Y59" s="27">
        <v>0</v>
      </c>
      <c r="Z59" s="12">
        <f t="shared" ref="Z59:Z105" si="2">B59+D59+F59+H59+J59+L59+N59+P59+R59+T59+V59+X59</f>
        <v>70</v>
      </c>
      <c r="AA59" s="13">
        <f t="shared" ref="AA59:AA105" si="3">C59+E59+G59+I59+K59+M59+O59+Q59+S59+U59+W59+Y59</f>
        <v>0</v>
      </c>
    </row>
    <row r="60" spans="1:27" x14ac:dyDescent="0.25">
      <c r="A60" s="22" t="s">
        <v>80</v>
      </c>
      <c r="B60" s="25">
        <v>0</v>
      </c>
      <c r="C60" s="25">
        <v>0</v>
      </c>
      <c r="D60" s="25">
        <v>8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8</v>
      </c>
      <c r="AA60" s="13">
        <f t="shared" si="3"/>
        <v>0</v>
      </c>
    </row>
    <row r="61" spans="1:27" x14ac:dyDescent="0.25">
      <c r="A61" s="23" t="s">
        <v>78</v>
      </c>
      <c r="B61" s="25">
        <v>17</v>
      </c>
      <c r="C61" s="25">
        <v>0</v>
      </c>
      <c r="D61" s="25">
        <v>13</v>
      </c>
      <c r="E61" s="25">
        <v>0</v>
      </c>
      <c r="F61" s="27">
        <v>4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6</v>
      </c>
      <c r="M61" s="27">
        <v>0</v>
      </c>
      <c r="N61" s="27">
        <v>0</v>
      </c>
      <c r="O61" s="27">
        <v>0</v>
      </c>
      <c r="P61" s="27">
        <v>1</v>
      </c>
      <c r="Q61" s="27">
        <v>0</v>
      </c>
      <c r="R61" s="27">
        <v>0</v>
      </c>
      <c r="S61" s="27">
        <v>0</v>
      </c>
      <c r="T61" s="27">
        <v>5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46</v>
      </c>
      <c r="AA61" s="13">
        <f t="shared" si="3"/>
        <v>0</v>
      </c>
    </row>
    <row r="62" spans="1:27" x14ac:dyDescent="0.25">
      <c r="A62" s="23" t="s">
        <v>79</v>
      </c>
      <c r="B62" s="25">
        <v>3</v>
      </c>
      <c r="C62" s="25">
        <v>0</v>
      </c>
      <c r="D62" s="25">
        <v>5</v>
      </c>
      <c r="E62" s="25">
        <v>0</v>
      </c>
      <c r="F62" s="27">
        <v>1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2"/>
        <v>9</v>
      </c>
      <c r="AA62" s="13">
        <f t="shared" si="3"/>
        <v>0</v>
      </c>
    </row>
    <row r="63" spans="1:27" x14ac:dyDescent="0.25">
      <c r="A63" s="22" t="s">
        <v>82</v>
      </c>
      <c r="B63" s="25">
        <v>1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2"/>
        <v>1</v>
      </c>
      <c r="AA63" s="13">
        <f t="shared" si="3"/>
        <v>0</v>
      </c>
    </row>
    <row r="64" spans="1:27" x14ac:dyDescent="0.25">
      <c r="A64" s="22" t="s">
        <v>83</v>
      </c>
      <c r="B64" s="25">
        <v>31</v>
      </c>
      <c r="C64" s="25">
        <v>1</v>
      </c>
      <c r="D64" s="25">
        <v>22</v>
      </c>
      <c r="E64" s="25">
        <v>0</v>
      </c>
      <c r="F64" s="27">
        <v>13</v>
      </c>
      <c r="G64" s="27">
        <v>0</v>
      </c>
      <c r="H64" s="27">
        <v>0</v>
      </c>
      <c r="I64" s="27">
        <v>0</v>
      </c>
      <c r="J64" s="27">
        <v>1</v>
      </c>
      <c r="K64" s="27">
        <v>0</v>
      </c>
      <c r="L64" s="27">
        <v>1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1</v>
      </c>
      <c r="S64" s="27">
        <v>0</v>
      </c>
      <c r="T64" s="27">
        <v>0</v>
      </c>
      <c r="U64" s="27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70</v>
      </c>
      <c r="AA64" s="13">
        <f t="shared" si="3"/>
        <v>1</v>
      </c>
    </row>
    <row r="65" spans="1:27" x14ac:dyDescent="0.25">
      <c r="A65" s="22" t="s">
        <v>84</v>
      </c>
      <c r="B65" s="25">
        <v>255</v>
      </c>
      <c r="C65" s="25">
        <v>1</v>
      </c>
      <c r="D65" s="25">
        <v>592</v>
      </c>
      <c r="E65" s="25">
        <v>0</v>
      </c>
      <c r="F65" s="27">
        <v>94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4</v>
      </c>
      <c r="O65" s="27">
        <v>0</v>
      </c>
      <c r="P65" s="27">
        <v>6</v>
      </c>
      <c r="Q65" s="27">
        <v>0</v>
      </c>
      <c r="R65" s="27">
        <v>7</v>
      </c>
      <c r="S65" s="27">
        <v>0</v>
      </c>
      <c r="T65" s="27">
        <v>2</v>
      </c>
      <c r="U65" s="27">
        <v>0</v>
      </c>
      <c r="V65" s="27">
        <v>3</v>
      </c>
      <c r="W65" s="27">
        <v>0</v>
      </c>
      <c r="X65" s="27">
        <v>7</v>
      </c>
      <c r="Y65" s="27">
        <v>0</v>
      </c>
      <c r="Z65" s="12">
        <f t="shared" si="2"/>
        <v>970</v>
      </c>
      <c r="AA65" s="13">
        <f t="shared" si="3"/>
        <v>1</v>
      </c>
    </row>
    <row r="66" spans="1:27" x14ac:dyDescent="0.25">
      <c r="A66" s="23" t="s">
        <v>86</v>
      </c>
      <c r="B66" s="25">
        <v>1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2</v>
      </c>
      <c r="AA66" s="13">
        <f t="shared" si="3"/>
        <v>0</v>
      </c>
    </row>
    <row r="67" spans="1:27" x14ac:dyDescent="0.25">
      <c r="A67" s="22" t="s">
        <v>87</v>
      </c>
      <c r="B67" s="25">
        <v>0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3">
        <f t="shared" si="3"/>
        <v>0</v>
      </c>
    </row>
    <row r="68" spans="1:27" x14ac:dyDescent="0.25">
      <c r="A68" s="23" t="s">
        <v>88</v>
      </c>
      <c r="B68" s="25">
        <v>1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2" t="s">
        <v>89</v>
      </c>
      <c r="B69" s="25">
        <v>414</v>
      </c>
      <c r="C69" s="25">
        <v>5</v>
      </c>
      <c r="D69" s="25">
        <v>579</v>
      </c>
      <c r="E69" s="25">
        <v>2</v>
      </c>
      <c r="F69" s="27">
        <v>252</v>
      </c>
      <c r="G69" s="27">
        <v>0</v>
      </c>
      <c r="H69" s="27">
        <v>62</v>
      </c>
      <c r="I69" s="27">
        <v>0</v>
      </c>
      <c r="J69" s="27">
        <v>0</v>
      </c>
      <c r="K69" s="27">
        <v>0</v>
      </c>
      <c r="L69" s="27">
        <v>1</v>
      </c>
      <c r="M69" s="27">
        <v>0</v>
      </c>
      <c r="N69" s="27">
        <v>0</v>
      </c>
      <c r="O69" s="27">
        <v>0</v>
      </c>
      <c r="P69" s="27">
        <v>4</v>
      </c>
      <c r="Q69" s="27">
        <v>0</v>
      </c>
      <c r="R69" s="27">
        <v>4</v>
      </c>
      <c r="S69" s="27">
        <v>0</v>
      </c>
      <c r="T69" s="27">
        <v>3</v>
      </c>
      <c r="U69" s="27">
        <v>0</v>
      </c>
      <c r="V69" s="27">
        <v>7</v>
      </c>
      <c r="W69" s="27">
        <v>0</v>
      </c>
      <c r="X69" s="27">
        <v>2</v>
      </c>
      <c r="Y69" s="27">
        <v>1</v>
      </c>
      <c r="Z69" s="12">
        <f t="shared" si="2"/>
        <v>1328</v>
      </c>
      <c r="AA69" s="13">
        <f t="shared" si="3"/>
        <v>8</v>
      </c>
    </row>
    <row r="70" spans="1:27" x14ac:dyDescent="0.25">
      <c r="A70" s="22" t="s">
        <v>90</v>
      </c>
      <c r="B70" s="25">
        <v>16</v>
      </c>
      <c r="C70" s="25">
        <v>0</v>
      </c>
      <c r="D70" s="25">
        <v>31</v>
      </c>
      <c r="E70" s="25">
        <v>0</v>
      </c>
      <c r="F70" s="27">
        <v>7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54</v>
      </c>
      <c r="AA70" s="13">
        <f t="shared" si="3"/>
        <v>0</v>
      </c>
    </row>
    <row r="71" spans="1:27" x14ac:dyDescent="0.25">
      <c r="A71" s="22" t="s">
        <v>91</v>
      </c>
      <c r="B71" s="25">
        <v>10</v>
      </c>
      <c r="C71" s="25">
        <v>0</v>
      </c>
      <c r="D71" s="25">
        <v>19</v>
      </c>
      <c r="E71" s="25">
        <v>0</v>
      </c>
      <c r="F71" s="27">
        <v>3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2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1</v>
      </c>
      <c r="Y71" s="27">
        <v>0</v>
      </c>
      <c r="Z71" s="12">
        <f t="shared" si="2"/>
        <v>35</v>
      </c>
      <c r="AA71" s="13">
        <f t="shared" si="3"/>
        <v>0</v>
      </c>
    </row>
    <row r="72" spans="1:27" x14ac:dyDescent="0.25">
      <c r="A72" s="22" t="s">
        <v>240</v>
      </c>
      <c r="B72" s="25">
        <v>1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3">
        <f t="shared" si="3"/>
        <v>0</v>
      </c>
    </row>
    <row r="73" spans="1:27" x14ac:dyDescent="0.25">
      <c r="A73" s="22" t="s">
        <v>92</v>
      </c>
      <c r="B73" s="25">
        <v>644</v>
      </c>
      <c r="C73" s="25">
        <v>0</v>
      </c>
      <c r="D73" s="25">
        <v>598</v>
      </c>
      <c r="E73" s="25">
        <v>3</v>
      </c>
      <c r="F73" s="27">
        <v>292</v>
      </c>
      <c r="G73" s="27">
        <v>1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3</v>
      </c>
      <c r="O73" s="27">
        <v>0</v>
      </c>
      <c r="P73" s="27">
        <v>3</v>
      </c>
      <c r="Q73" s="27">
        <v>0</v>
      </c>
      <c r="R73" s="27">
        <v>2</v>
      </c>
      <c r="S73" s="27">
        <v>0</v>
      </c>
      <c r="T73" s="27">
        <v>0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1545</v>
      </c>
      <c r="AA73" s="13">
        <f t="shared" si="3"/>
        <v>4</v>
      </c>
    </row>
    <row r="74" spans="1:27" x14ac:dyDescent="0.25">
      <c r="A74" s="22" t="s">
        <v>94</v>
      </c>
      <c r="B74" s="25">
        <v>34</v>
      </c>
      <c r="C74" s="25">
        <v>0</v>
      </c>
      <c r="D74" s="25">
        <v>22</v>
      </c>
      <c r="E74" s="25">
        <v>0</v>
      </c>
      <c r="F74" s="27">
        <v>18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75</v>
      </c>
      <c r="AA74" s="13">
        <f t="shared" si="3"/>
        <v>0</v>
      </c>
    </row>
    <row r="75" spans="1:27" x14ac:dyDescent="0.25">
      <c r="A75" s="22" t="s">
        <v>95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2" t="s">
        <v>96</v>
      </c>
      <c r="B76" s="25">
        <v>1644</v>
      </c>
      <c r="C76" s="25">
        <v>0</v>
      </c>
      <c r="D76" s="25">
        <v>1519</v>
      </c>
      <c r="E76" s="25">
        <v>0</v>
      </c>
      <c r="F76" s="27">
        <v>634</v>
      </c>
      <c r="G76" s="27">
        <v>2</v>
      </c>
      <c r="H76" s="27">
        <v>0</v>
      </c>
      <c r="I76" s="27">
        <v>0</v>
      </c>
      <c r="J76" s="27">
        <v>0</v>
      </c>
      <c r="K76" s="27">
        <v>0</v>
      </c>
      <c r="L76" s="27">
        <v>1</v>
      </c>
      <c r="M76" s="27">
        <v>1</v>
      </c>
      <c r="N76" s="27">
        <v>0</v>
      </c>
      <c r="O76" s="27">
        <v>0</v>
      </c>
      <c r="P76" s="27">
        <v>14</v>
      </c>
      <c r="Q76" s="27">
        <v>0</v>
      </c>
      <c r="R76" s="27">
        <v>2</v>
      </c>
      <c r="S76" s="27">
        <v>1</v>
      </c>
      <c r="T76" s="27">
        <v>6</v>
      </c>
      <c r="U76" s="27">
        <v>0</v>
      </c>
      <c r="V76" s="27">
        <v>8</v>
      </c>
      <c r="W76" s="27">
        <v>0</v>
      </c>
      <c r="X76" s="27">
        <v>2</v>
      </c>
      <c r="Y76" s="27">
        <v>0</v>
      </c>
      <c r="Z76" s="12">
        <f t="shared" si="2"/>
        <v>3830</v>
      </c>
      <c r="AA76" s="13">
        <f t="shared" si="3"/>
        <v>4</v>
      </c>
    </row>
    <row r="77" spans="1:27" x14ac:dyDescent="0.25">
      <c r="A77" s="22" t="s">
        <v>97</v>
      </c>
      <c r="B77" s="25">
        <v>12</v>
      </c>
      <c r="C77" s="25">
        <v>0</v>
      </c>
      <c r="D77" s="25">
        <v>13</v>
      </c>
      <c r="E77" s="25">
        <v>0</v>
      </c>
      <c r="F77" s="27">
        <v>4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29</v>
      </c>
      <c r="AA77" s="13">
        <f t="shared" si="3"/>
        <v>0</v>
      </c>
    </row>
    <row r="78" spans="1:27" x14ac:dyDescent="0.25">
      <c r="A78" s="22" t="s">
        <v>98</v>
      </c>
      <c r="B78" s="25">
        <v>9</v>
      </c>
      <c r="C78" s="25">
        <v>0</v>
      </c>
      <c r="D78" s="25">
        <v>5</v>
      </c>
      <c r="E78" s="25">
        <v>0</v>
      </c>
      <c r="F78" s="27">
        <v>4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19</v>
      </c>
      <c r="AA78" s="13">
        <f t="shared" si="3"/>
        <v>0</v>
      </c>
    </row>
    <row r="79" spans="1:27" x14ac:dyDescent="0.25">
      <c r="A79" s="23" t="s">
        <v>99</v>
      </c>
      <c r="B79" s="25">
        <v>18</v>
      </c>
      <c r="C79" s="25">
        <v>0</v>
      </c>
      <c r="D79" s="25">
        <v>14</v>
      </c>
      <c r="E79" s="25">
        <v>0</v>
      </c>
      <c r="F79" s="27">
        <v>3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35</v>
      </c>
      <c r="AA79" s="13">
        <f t="shared" si="3"/>
        <v>0</v>
      </c>
    </row>
    <row r="80" spans="1:27" x14ac:dyDescent="0.25">
      <c r="A80" s="23" t="s">
        <v>100</v>
      </c>
      <c r="B80" s="25">
        <v>5</v>
      </c>
      <c r="C80" s="25">
        <v>0</v>
      </c>
      <c r="D80" s="25">
        <v>4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9</v>
      </c>
      <c r="AA80" s="13">
        <f t="shared" si="3"/>
        <v>0</v>
      </c>
    </row>
    <row r="81" spans="1:27" x14ac:dyDescent="0.25">
      <c r="A81" s="22" t="s">
        <v>101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1</v>
      </c>
      <c r="AA81" s="13">
        <f t="shared" si="3"/>
        <v>0</v>
      </c>
    </row>
    <row r="82" spans="1:27" x14ac:dyDescent="0.25">
      <c r="A82" s="23" t="s">
        <v>102</v>
      </c>
      <c r="B82" s="25">
        <v>259</v>
      </c>
      <c r="C82" s="25">
        <v>0</v>
      </c>
      <c r="D82" s="25">
        <v>197</v>
      </c>
      <c r="E82" s="25">
        <v>0</v>
      </c>
      <c r="F82" s="27">
        <v>153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8</v>
      </c>
      <c r="Q82" s="27">
        <v>0</v>
      </c>
      <c r="R82" s="27">
        <v>5</v>
      </c>
      <c r="S82" s="27">
        <v>0</v>
      </c>
      <c r="T82" s="27">
        <v>8</v>
      </c>
      <c r="U82" s="27">
        <v>0</v>
      </c>
      <c r="V82" s="27">
        <v>5</v>
      </c>
      <c r="W82" s="27">
        <v>0</v>
      </c>
      <c r="X82" s="27">
        <v>5</v>
      </c>
      <c r="Y82" s="27">
        <v>0</v>
      </c>
      <c r="Z82" s="12">
        <f t="shared" si="2"/>
        <v>640</v>
      </c>
      <c r="AA82" s="13">
        <f t="shared" si="3"/>
        <v>0</v>
      </c>
    </row>
    <row r="83" spans="1:27" x14ac:dyDescent="0.25">
      <c r="A83" s="22" t="s">
        <v>103</v>
      </c>
      <c r="B83" s="25">
        <v>3</v>
      </c>
      <c r="C83" s="25">
        <v>0</v>
      </c>
      <c r="D83" s="25">
        <v>9</v>
      </c>
      <c r="E83" s="25">
        <v>0</v>
      </c>
      <c r="F83" s="27">
        <v>4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8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24</v>
      </c>
      <c r="AA83" s="13">
        <f t="shared" si="3"/>
        <v>0</v>
      </c>
    </row>
    <row r="84" spans="1:27" x14ac:dyDescent="0.25">
      <c r="A84" s="22" t="s">
        <v>104</v>
      </c>
      <c r="B84" s="25">
        <v>2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2</v>
      </c>
      <c r="AA84" s="13">
        <f t="shared" si="3"/>
        <v>0</v>
      </c>
    </row>
    <row r="85" spans="1:27" x14ac:dyDescent="0.25">
      <c r="A85" s="22" t="s">
        <v>105</v>
      </c>
      <c r="B85" s="25">
        <v>102</v>
      </c>
      <c r="C85" s="25">
        <v>0</v>
      </c>
      <c r="D85" s="25">
        <v>76</v>
      </c>
      <c r="E85" s="25">
        <v>0</v>
      </c>
      <c r="F85" s="27">
        <v>41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7">
        <v>3</v>
      </c>
      <c r="Q85" s="27">
        <v>0</v>
      </c>
      <c r="R85" s="27">
        <v>4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231</v>
      </c>
      <c r="AA85" s="13">
        <f t="shared" si="3"/>
        <v>0</v>
      </c>
    </row>
    <row r="86" spans="1:27" x14ac:dyDescent="0.25">
      <c r="A86" s="23" t="s">
        <v>106</v>
      </c>
      <c r="B86" s="27">
        <v>11</v>
      </c>
      <c r="C86" s="27">
        <v>0</v>
      </c>
      <c r="D86" s="25">
        <v>16</v>
      </c>
      <c r="E86" s="25">
        <v>0</v>
      </c>
      <c r="F86" s="27">
        <v>3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1</v>
      </c>
      <c r="Z86" s="12">
        <f t="shared" si="2"/>
        <v>30</v>
      </c>
      <c r="AA86" s="13">
        <f t="shared" si="3"/>
        <v>1</v>
      </c>
    </row>
    <row r="87" spans="1:27" x14ac:dyDescent="0.25">
      <c r="A87" s="22" t="s">
        <v>107</v>
      </c>
      <c r="B87" s="25">
        <v>122</v>
      </c>
      <c r="C87" s="25">
        <v>0</v>
      </c>
      <c r="D87" s="25">
        <v>140</v>
      </c>
      <c r="E87" s="25">
        <v>1</v>
      </c>
      <c r="F87" s="27">
        <v>39</v>
      </c>
      <c r="G87" s="27">
        <v>0</v>
      </c>
      <c r="H87" s="27">
        <v>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2</v>
      </c>
      <c r="Q87" s="27">
        <v>0</v>
      </c>
      <c r="R87" s="27">
        <v>2</v>
      </c>
      <c r="S87" s="27">
        <v>0</v>
      </c>
      <c r="T87" s="27">
        <v>3</v>
      </c>
      <c r="U87" s="27">
        <v>0</v>
      </c>
      <c r="V87" s="27">
        <v>1</v>
      </c>
      <c r="W87" s="27">
        <v>0</v>
      </c>
      <c r="X87" s="27">
        <v>0</v>
      </c>
      <c r="Y87" s="27">
        <v>0</v>
      </c>
      <c r="Z87" s="12">
        <f t="shared" si="2"/>
        <v>311</v>
      </c>
      <c r="AA87" s="13">
        <f t="shared" si="3"/>
        <v>1</v>
      </c>
    </row>
    <row r="88" spans="1:27" x14ac:dyDescent="0.25">
      <c r="A88" s="23" t="s">
        <v>108</v>
      </c>
      <c r="B88" s="27">
        <v>2</v>
      </c>
      <c r="C88" s="27">
        <v>0</v>
      </c>
      <c r="D88" s="25">
        <v>2</v>
      </c>
      <c r="E88" s="25">
        <v>0</v>
      </c>
      <c r="F88" s="27">
        <v>1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5</v>
      </c>
      <c r="AA88" s="13">
        <f t="shared" si="3"/>
        <v>0</v>
      </c>
    </row>
    <row r="89" spans="1:27" x14ac:dyDescent="0.25">
      <c r="A89" s="23" t="s">
        <v>109</v>
      </c>
      <c r="B89" s="27">
        <v>928</v>
      </c>
      <c r="C89" s="27">
        <v>0</v>
      </c>
      <c r="D89" s="25">
        <v>1142</v>
      </c>
      <c r="E89" s="25">
        <v>0</v>
      </c>
      <c r="F89" s="27">
        <v>336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25</v>
      </c>
      <c r="Q89" s="27">
        <v>0</v>
      </c>
      <c r="R89" s="27">
        <v>1</v>
      </c>
      <c r="S89" s="27">
        <v>0</v>
      </c>
      <c r="T89" s="27">
        <v>2</v>
      </c>
      <c r="U89" s="27">
        <v>0</v>
      </c>
      <c r="V89" s="27">
        <v>3</v>
      </c>
      <c r="W89" s="27">
        <v>0</v>
      </c>
      <c r="X89" s="27">
        <v>4</v>
      </c>
      <c r="Y89" s="27">
        <v>0</v>
      </c>
      <c r="Z89" s="12">
        <f t="shared" si="2"/>
        <v>2441</v>
      </c>
      <c r="AA89" s="13">
        <f t="shared" si="3"/>
        <v>0</v>
      </c>
    </row>
    <row r="90" spans="1:27" x14ac:dyDescent="0.25">
      <c r="A90" s="23" t="s">
        <v>110</v>
      </c>
      <c r="B90" s="27">
        <v>111</v>
      </c>
      <c r="C90" s="27">
        <v>0</v>
      </c>
      <c r="D90" s="25">
        <v>120</v>
      </c>
      <c r="E90" s="25">
        <v>0</v>
      </c>
      <c r="F90" s="27">
        <v>16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18</v>
      </c>
      <c r="O90" s="27">
        <v>0</v>
      </c>
      <c r="P90" s="27">
        <v>0</v>
      </c>
      <c r="Q90" s="27">
        <v>0</v>
      </c>
      <c r="R90" s="27">
        <v>3</v>
      </c>
      <c r="S90" s="27">
        <v>0</v>
      </c>
      <c r="T90" s="27">
        <v>6</v>
      </c>
      <c r="U90" s="27">
        <v>0</v>
      </c>
      <c r="V90" s="27">
        <v>2</v>
      </c>
      <c r="W90" s="27">
        <v>0</v>
      </c>
      <c r="X90" s="27">
        <v>1</v>
      </c>
      <c r="Y90" s="27">
        <v>0</v>
      </c>
      <c r="Z90" s="12">
        <f t="shared" si="2"/>
        <v>277</v>
      </c>
      <c r="AA90" s="13">
        <f t="shared" si="3"/>
        <v>0</v>
      </c>
    </row>
    <row r="91" spans="1:27" x14ac:dyDescent="0.25">
      <c r="A91" s="22" t="s">
        <v>112</v>
      </c>
      <c r="B91" s="25">
        <v>1</v>
      </c>
      <c r="C91" s="25">
        <v>0</v>
      </c>
      <c r="D91" s="25">
        <v>2</v>
      </c>
      <c r="E91" s="25">
        <v>0</v>
      </c>
      <c r="F91" s="27">
        <v>2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5</v>
      </c>
      <c r="AA91" s="13">
        <f t="shared" si="3"/>
        <v>0</v>
      </c>
    </row>
    <row r="92" spans="1:27" x14ac:dyDescent="0.25">
      <c r="A92" s="22" t="s">
        <v>113</v>
      </c>
      <c r="B92" s="25">
        <v>12</v>
      </c>
      <c r="C92" s="25">
        <v>0</v>
      </c>
      <c r="D92" s="25">
        <v>12</v>
      </c>
      <c r="E92" s="25">
        <v>0</v>
      </c>
      <c r="F92" s="27">
        <v>6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30</v>
      </c>
      <c r="AA92" s="13">
        <f t="shared" si="3"/>
        <v>0</v>
      </c>
    </row>
    <row r="93" spans="1:27" x14ac:dyDescent="0.25">
      <c r="A93" s="22" t="s">
        <v>114</v>
      </c>
      <c r="B93" s="25">
        <v>4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5</v>
      </c>
      <c r="AA93" s="13">
        <f t="shared" si="3"/>
        <v>0</v>
      </c>
    </row>
    <row r="94" spans="1:27" x14ac:dyDescent="0.25">
      <c r="A94" s="22" t="s">
        <v>115</v>
      </c>
      <c r="B94" s="25">
        <v>0</v>
      </c>
      <c r="C94" s="25">
        <v>0</v>
      </c>
      <c r="D94" s="25">
        <v>1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1</v>
      </c>
      <c r="AA94" s="13">
        <f t="shared" si="3"/>
        <v>0</v>
      </c>
    </row>
    <row r="95" spans="1:27" x14ac:dyDescent="0.25">
      <c r="A95" s="23" t="s">
        <v>116</v>
      </c>
      <c r="B95" s="25">
        <v>14</v>
      </c>
      <c r="C95" s="25">
        <v>0</v>
      </c>
      <c r="D95" s="25">
        <v>5</v>
      </c>
      <c r="E95" s="25">
        <v>0</v>
      </c>
      <c r="F95" s="27">
        <v>7</v>
      </c>
      <c r="G95" s="27">
        <v>0</v>
      </c>
      <c r="H95" s="27">
        <v>0</v>
      </c>
      <c r="I95" s="27">
        <v>0</v>
      </c>
      <c r="J95" s="27">
        <v>3</v>
      </c>
      <c r="K95" s="27">
        <v>0</v>
      </c>
      <c r="L95" s="27">
        <v>4</v>
      </c>
      <c r="M95" s="27">
        <v>0</v>
      </c>
      <c r="N95" s="27">
        <v>3</v>
      </c>
      <c r="O95" s="27">
        <v>0</v>
      </c>
      <c r="P95" s="27">
        <v>6</v>
      </c>
      <c r="Q95" s="27">
        <v>0</v>
      </c>
      <c r="R95" s="27">
        <v>2</v>
      </c>
      <c r="S95" s="27">
        <v>0</v>
      </c>
      <c r="T95" s="27">
        <v>3</v>
      </c>
      <c r="U95" s="27">
        <v>0</v>
      </c>
      <c r="V95" s="27">
        <v>1</v>
      </c>
      <c r="W95" s="27">
        <v>0</v>
      </c>
      <c r="X95" s="27">
        <v>3</v>
      </c>
      <c r="Y95" s="27">
        <v>0</v>
      </c>
      <c r="Z95" s="12">
        <f t="shared" si="2"/>
        <v>51</v>
      </c>
      <c r="AA95" s="13">
        <f t="shared" si="3"/>
        <v>0</v>
      </c>
    </row>
    <row r="96" spans="1:27" x14ac:dyDescent="0.25">
      <c r="A96" s="23" t="s">
        <v>117</v>
      </c>
      <c r="B96" s="25">
        <v>1</v>
      </c>
      <c r="C96" s="25">
        <v>0</v>
      </c>
      <c r="D96" s="25">
        <v>6</v>
      </c>
      <c r="E96" s="25">
        <v>0</v>
      </c>
      <c r="F96" s="27">
        <v>2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10</v>
      </c>
      <c r="AA96" s="13">
        <f t="shared" si="3"/>
        <v>0</v>
      </c>
    </row>
    <row r="97" spans="1:27" x14ac:dyDescent="0.25">
      <c r="A97" s="22" t="s">
        <v>118</v>
      </c>
      <c r="B97" s="25">
        <v>1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3">
        <f t="shared" si="3"/>
        <v>0</v>
      </c>
    </row>
    <row r="98" spans="1:27" x14ac:dyDescent="0.25">
      <c r="A98" s="23" t="s">
        <v>121</v>
      </c>
      <c r="B98" s="25">
        <v>18</v>
      </c>
      <c r="C98" s="25">
        <v>0</v>
      </c>
      <c r="D98" s="25">
        <v>5</v>
      </c>
      <c r="E98" s="25">
        <v>0</v>
      </c>
      <c r="F98" s="27">
        <v>4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9</v>
      </c>
      <c r="Q98" s="27">
        <v>0</v>
      </c>
      <c r="R98" s="27">
        <v>5</v>
      </c>
      <c r="S98" s="27">
        <v>0</v>
      </c>
      <c r="T98" s="27">
        <v>2</v>
      </c>
      <c r="U98" s="27">
        <v>0</v>
      </c>
      <c r="V98" s="27">
        <v>1</v>
      </c>
      <c r="W98" s="27">
        <v>0</v>
      </c>
      <c r="X98" s="27">
        <v>2</v>
      </c>
      <c r="Y98" s="27">
        <v>0</v>
      </c>
      <c r="Z98" s="12">
        <f t="shared" si="2"/>
        <v>47</v>
      </c>
      <c r="AA98" s="13">
        <f t="shared" si="3"/>
        <v>0</v>
      </c>
    </row>
    <row r="99" spans="1:27" x14ac:dyDescent="0.25">
      <c r="A99" s="23" t="s">
        <v>122</v>
      </c>
      <c r="B99" s="27">
        <v>3</v>
      </c>
      <c r="C99" s="27">
        <v>0</v>
      </c>
      <c r="D99" s="25">
        <v>3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6</v>
      </c>
      <c r="AA99" s="13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3">
        <f t="shared" si="3"/>
        <v>0</v>
      </c>
    </row>
    <row r="101" spans="1:27" x14ac:dyDescent="0.25">
      <c r="A101" s="22" t="s">
        <v>125</v>
      </c>
      <c r="B101" s="25">
        <v>0</v>
      </c>
      <c r="C101" s="25">
        <v>0</v>
      </c>
      <c r="D101" s="25">
        <v>1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3">
        <f t="shared" si="3"/>
        <v>0</v>
      </c>
    </row>
    <row r="102" spans="1:27" x14ac:dyDescent="0.25">
      <c r="A102" s="22" t="s">
        <v>126</v>
      </c>
      <c r="B102" s="25">
        <v>18</v>
      </c>
      <c r="C102" s="25">
        <v>0</v>
      </c>
      <c r="D102" s="25">
        <v>19</v>
      </c>
      <c r="E102" s="25">
        <v>0</v>
      </c>
      <c r="F102" s="27">
        <v>6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35</v>
      </c>
      <c r="Q102" s="27">
        <v>1</v>
      </c>
      <c r="R102" s="27">
        <v>87</v>
      </c>
      <c r="S102" s="27">
        <v>2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165</v>
      </c>
      <c r="AA102" s="13">
        <f t="shared" si="3"/>
        <v>3</v>
      </c>
    </row>
    <row r="103" spans="1:27" x14ac:dyDescent="0.25">
      <c r="A103" s="22" t="s">
        <v>127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128</v>
      </c>
      <c r="B104" s="25">
        <v>1</v>
      </c>
      <c r="C104" s="25">
        <v>0</v>
      </c>
      <c r="D104" s="25">
        <v>0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1</v>
      </c>
      <c r="AA104" s="13">
        <f t="shared" si="3"/>
        <v>0</v>
      </c>
    </row>
    <row r="105" spans="1:27" x14ac:dyDescent="0.25">
      <c r="A105" s="22" t="s">
        <v>129</v>
      </c>
      <c r="B105" s="25">
        <v>3</v>
      </c>
      <c r="C105" s="25">
        <v>0</v>
      </c>
      <c r="D105" s="25">
        <v>4</v>
      </c>
      <c r="E105" s="25">
        <v>0</v>
      </c>
      <c r="F105" s="27">
        <v>2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11</v>
      </c>
      <c r="AA105" s="13">
        <f t="shared" si="3"/>
        <v>0</v>
      </c>
    </row>
    <row r="106" spans="1:27" x14ac:dyDescent="0.25">
      <c r="A106" s="23" t="s">
        <v>133</v>
      </c>
      <c r="B106" s="25">
        <v>1</v>
      </c>
      <c r="C106" s="25">
        <v>0</v>
      </c>
      <c r="D106" s="25">
        <v>0</v>
      </c>
      <c r="E106" s="25">
        <v>0</v>
      </c>
      <c r="F106" s="27">
        <v>2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ref="Z106:Z147" si="4">B106+D106+F106+H106+J106+L106+N106+P106+R106+T106+V106+X106</f>
        <v>3</v>
      </c>
      <c r="AA106" s="13">
        <f t="shared" ref="AA106:AA147" si="5">C106+E106+G106+I106+K106+M106+O106+Q106+S106+U106+W106+Y106</f>
        <v>0</v>
      </c>
    </row>
    <row r="107" spans="1:27" x14ac:dyDescent="0.25">
      <c r="A107" s="22" t="s">
        <v>134</v>
      </c>
      <c r="B107" s="25">
        <v>283</v>
      </c>
      <c r="C107" s="25">
        <v>0</v>
      </c>
      <c r="D107" s="25">
        <v>113</v>
      </c>
      <c r="E107" s="25">
        <v>0</v>
      </c>
      <c r="F107" s="27">
        <v>113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1</v>
      </c>
      <c r="M107" s="27">
        <v>0</v>
      </c>
      <c r="N107" s="27">
        <v>2</v>
      </c>
      <c r="O107" s="27">
        <v>0</v>
      </c>
      <c r="P107" s="27">
        <v>7</v>
      </c>
      <c r="Q107" s="27">
        <v>0</v>
      </c>
      <c r="R107" s="27">
        <v>36</v>
      </c>
      <c r="S107" s="27">
        <v>2</v>
      </c>
      <c r="T107" s="27">
        <v>2</v>
      </c>
      <c r="U107" s="27">
        <v>0</v>
      </c>
      <c r="V107" s="27">
        <v>6</v>
      </c>
      <c r="W107" s="27">
        <v>0</v>
      </c>
      <c r="X107" s="27">
        <v>0</v>
      </c>
      <c r="Y107" s="27">
        <v>0</v>
      </c>
      <c r="Z107" s="12">
        <f t="shared" si="4"/>
        <v>563</v>
      </c>
      <c r="AA107" s="13">
        <f t="shared" si="5"/>
        <v>2</v>
      </c>
    </row>
    <row r="108" spans="1:27" x14ac:dyDescent="0.25">
      <c r="A108" s="22" t="s">
        <v>135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2</v>
      </c>
      <c r="AA108" s="13">
        <f t="shared" si="5"/>
        <v>0</v>
      </c>
    </row>
    <row r="109" spans="1:27" x14ac:dyDescent="0.25">
      <c r="A109" s="22" t="s">
        <v>230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1</v>
      </c>
      <c r="Z109" s="12">
        <f t="shared" si="4"/>
        <v>2</v>
      </c>
      <c r="AA109" s="13">
        <f t="shared" si="5"/>
        <v>1</v>
      </c>
    </row>
    <row r="110" spans="1:27" x14ac:dyDescent="0.25">
      <c r="A110" s="23" t="s">
        <v>138</v>
      </c>
      <c r="B110" s="25">
        <v>2</v>
      </c>
      <c r="C110" s="25">
        <v>0</v>
      </c>
      <c r="D110" s="25">
        <v>3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6</v>
      </c>
      <c r="AA110" s="13">
        <f t="shared" si="5"/>
        <v>0</v>
      </c>
    </row>
    <row r="111" spans="1:27" x14ac:dyDescent="0.25">
      <c r="A111" s="22" t="s">
        <v>139</v>
      </c>
      <c r="B111" s="25">
        <v>1</v>
      </c>
      <c r="C111" s="25">
        <v>0</v>
      </c>
      <c r="D111" s="25">
        <v>1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2</v>
      </c>
      <c r="AA111" s="13">
        <f t="shared" si="5"/>
        <v>0</v>
      </c>
    </row>
    <row r="112" spans="1:27" x14ac:dyDescent="0.25">
      <c r="A112" s="22" t="s">
        <v>140</v>
      </c>
      <c r="B112" s="25">
        <v>0</v>
      </c>
      <c r="C112" s="25">
        <v>0</v>
      </c>
      <c r="D112" s="25">
        <v>2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2</v>
      </c>
      <c r="AA112" s="13">
        <f t="shared" si="5"/>
        <v>0</v>
      </c>
    </row>
    <row r="113" spans="1:27" x14ac:dyDescent="0.25">
      <c r="A113" s="22" t="s">
        <v>142</v>
      </c>
      <c r="B113" s="25">
        <v>3</v>
      </c>
      <c r="C113" s="25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4</v>
      </c>
      <c r="AA113" s="13">
        <f t="shared" si="5"/>
        <v>0</v>
      </c>
    </row>
    <row r="114" spans="1:27" x14ac:dyDescent="0.25">
      <c r="A114" s="22" t="s">
        <v>144</v>
      </c>
      <c r="B114" s="25">
        <v>1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2</v>
      </c>
      <c r="AA114" s="13">
        <f t="shared" si="5"/>
        <v>0</v>
      </c>
    </row>
    <row r="115" spans="1:27" x14ac:dyDescent="0.25">
      <c r="A115" s="23" t="s">
        <v>145</v>
      </c>
      <c r="B115" s="25">
        <v>12</v>
      </c>
      <c r="C115" s="25">
        <v>0</v>
      </c>
      <c r="D115" s="25">
        <v>17</v>
      </c>
      <c r="E115" s="25">
        <v>0</v>
      </c>
      <c r="F115" s="27">
        <v>4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0</v>
      </c>
      <c r="O115" s="27">
        <v>0</v>
      </c>
      <c r="P115" s="27">
        <v>15</v>
      </c>
      <c r="Q115" s="27">
        <v>0</v>
      </c>
      <c r="R115" s="27">
        <v>2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51</v>
      </c>
      <c r="AA115" s="13">
        <f t="shared" si="5"/>
        <v>0</v>
      </c>
    </row>
    <row r="116" spans="1:27" x14ac:dyDescent="0.25">
      <c r="A116" s="22" t="s">
        <v>146</v>
      </c>
      <c r="B116" s="25">
        <v>20</v>
      </c>
      <c r="C116" s="25">
        <v>0</v>
      </c>
      <c r="D116" s="25">
        <v>10</v>
      </c>
      <c r="E116" s="25">
        <v>0</v>
      </c>
      <c r="F116" s="27">
        <v>4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1</v>
      </c>
      <c r="Y116" s="27">
        <v>0</v>
      </c>
      <c r="Z116" s="12">
        <f t="shared" si="4"/>
        <v>35</v>
      </c>
      <c r="AA116" s="13">
        <f t="shared" si="5"/>
        <v>0</v>
      </c>
    </row>
    <row r="117" spans="1:27" x14ac:dyDescent="0.25">
      <c r="A117" s="22" t="s">
        <v>147</v>
      </c>
      <c r="B117" s="25">
        <v>59</v>
      </c>
      <c r="C117" s="25">
        <v>0</v>
      </c>
      <c r="D117" s="25">
        <v>82</v>
      </c>
      <c r="E117" s="25">
        <v>0</v>
      </c>
      <c r="F117" s="27">
        <v>14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1</v>
      </c>
      <c r="Q117" s="27">
        <v>0</v>
      </c>
      <c r="R117" s="27">
        <v>0</v>
      </c>
      <c r="S117" s="27">
        <v>0</v>
      </c>
      <c r="T117" s="27">
        <v>5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4"/>
        <v>163</v>
      </c>
      <c r="AA117" s="13">
        <f t="shared" si="5"/>
        <v>0</v>
      </c>
    </row>
    <row r="118" spans="1:27" x14ac:dyDescent="0.25">
      <c r="A118" s="22" t="s">
        <v>231</v>
      </c>
      <c r="B118" s="25">
        <v>1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</v>
      </c>
      <c r="AA118" s="13">
        <f t="shared" si="5"/>
        <v>0</v>
      </c>
    </row>
    <row r="119" spans="1:27" x14ac:dyDescent="0.25">
      <c r="A119" s="23" t="s">
        <v>150</v>
      </c>
      <c r="B119" s="25">
        <v>111</v>
      </c>
      <c r="C119" s="25">
        <v>10</v>
      </c>
      <c r="D119" s="25">
        <v>137</v>
      </c>
      <c r="E119" s="25">
        <v>0</v>
      </c>
      <c r="F119" s="27">
        <v>43</v>
      </c>
      <c r="G119" s="27">
        <v>0</v>
      </c>
      <c r="H119" s="27">
        <v>1</v>
      </c>
      <c r="I119" s="27">
        <v>0</v>
      </c>
      <c r="J119" s="27">
        <v>8</v>
      </c>
      <c r="K119" s="27">
        <v>0</v>
      </c>
      <c r="L119" s="27">
        <v>6</v>
      </c>
      <c r="M119" s="27">
        <v>0</v>
      </c>
      <c r="N119" s="27">
        <v>11</v>
      </c>
      <c r="O119" s="27">
        <v>0</v>
      </c>
      <c r="P119" s="27">
        <v>0</v>
      </c>
      <c r="Q119" s="27">
        <v>0</v>
      </c>
      <c r="R119" s="27">
        <v>15</v>
      </c>
      <c r="S119" s="27">
        <v>0</v>
      </c>
      <c r="T119" s="27">
        <v>1</v>
      </c>
      <c r="U119" s="27">
        <v>0</v>
      </c>
      <c r="V119" s="27">
        <v>5</v>
      </c>
      <c r="W119" s="27">
        <v>0</v>
      </c>
      <c r="X119" s="27">
        <v>0</v>
      </c>
      <c r="Y119" s="27">
        <v>0</v>
      </c>
      <c r="Z119" s="12">
        <f t="shared" si="4"/>
        <v>338</v>
      </c>
      <c r="AA119" s="13">
        <f t="shared" si="5"/>
        <v>10</v>
      </c>
    </row>
    <row r="120" spans="1:27" x14ac:dyDescent="0.25">
      <c r="A120" s="23" t="s">
        <v>151</v>
      </c>
      <c r="B120" s="25">
        <v>2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4"/>
        <v>2</v>
      </c>
      <c r="AA120" s="13">
        <f t="shared" si="5"/>
        <v>0</v>
      </c>
    </row>
    <row r="121" spans="1:27" x14ac:dyDescent="0.25">
      <c r="A121" s="22" t="s">
        <v>152</v>
      </c>
      <c r="B121" s="25">
        <v>12</v>
      </c>
      <c r="C121" s="25">
        <v>0</v>
      </c>
      <c r="D121" s="25">
        <v>7</v>
      </c>
      <c r="E121" s="25">
        <v>0</v>
      </c>
      <c r="F121" s="27">
        <v>11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3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33</v>
      </c>
      <c r="AA121" s="13">
        <f t="shared" si="5"/>
        <v>0</v>
      </c>
    </row>
    <row r="122" spans="1:27" x14ac:dyDescent="0.25">
      <c r="A122" s="22" t="s">
        <v>154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2</v>
      </c>
      <c r="AA122" s="13">
        <f t="shared" si="5"/>
        <v>0</v>
      </c>
    </row>
    <row r="123" spans="1:27" x14ac:dyDescent="0.25">
      <c r="A123" s="22" t="s">
        <v>155</v>
      </c>
      <c r="B123" s="25">
        <v>86</v>
      </c>
      <c r="C123" s="25">
        <v>0</v>
      </c>
      <c r="D123" s="25">
        <v>52</v>
      </c>
      <c r="E123" s="25">
        <v>0</v>
      </c>
      <c r="F123" s="27">
        <v>32</v>
      </c>
      <c r="G123" s="27">
        <v>0</v>
      </c>
      <c r="H123" s="27">
        <v>1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1</v>
      </c>
      <c r="Q123" s="27">
        <v>0</v>
      </c>
      <c r="R123" s="27">
        <v>2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174</v>
      </c>
      <c r="AA123" s="13">
        <f t="shared" si="5"/>
        <v>0</v>
      </c>
    </row>
    <row r="124" spans="1:27" x14ac:dyDescent="0.25">
      <c r="A124" s="22" t="s">
        <v>157</v>
      </c>
      <c r="B124" s="25">
        <v>0</v>
      </c>
      <c r="C124" s="25">
        <v>0</v>
      </c>
      <c r="D124" s="25">
        <v>2</v>
      </c>
      <c r="E124" s="25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2</v>
      </c>
      <c r="AA124" s="13">
        <f t="shared" si="5"/>
        <v>0</v>
      </c>
    </row>
    <row r="125" spans="1:27" x14ac:dyDescent="0.25">
      <c r="A125" s="22" t="s">
        <v>158</v>
      </c>
      <c r="B125" s="25">
        <v>59</v>
      </c>
      <c r="C125" s="25">
        <v>0</v>
      </c>
      <c r="D125" s="25">
        <v>28</v>
      </c>
      <c r="E125" s="25">
        <v>0</v>
      </c>
      <c r="F125" s="27">
        <v>13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1</v>
      </c>
      <c r="W125" s="27">
        <v>0</v>
      </c>
      <c r="X125" s="27">
        <v>1</v>
      </c>
      <c r="Y125" s="27">
        <v>0</v>
      </c>
      <c r="Z125" s="12">
        <f t="shared" si="4"/>
        <v>107</v>
      </c>
      <c r="AA125" s="13">
        <f t="shared" si="5"/>
        <v>0</v>
      </c>
    </row>
    <row r="126" spans="1:27" x14ac:dyDescent="0.25">
      <c r="A126" s="22" t="s">
        <v>159</v>
      </c>
      <c r="B126" s="25">
        <v>53</v>
      </c>
      <c r="C126" s="25">
        <v>0</v>
      </c>
      <c r="D126" s="25">
        <v>29</v>
      </c>
      <c r="E126" s="25">
        <v>0</v>
      </c>
      <c r="F126" s="27">
        <v>35</v>
      </c>
      <c r="G126" s="27">
        <v>0</v>
      </c>
      <c r="H126" s="27">
        <v>0</v>
      </c>
      <c r="I126" s="27">
        <v>0</v>
      </c>
      <c r="J126" s="27">
        <v>1</v>
      </c>
      <c r="K126" s="27">
        <v>0</v>
      </c>
      <c r="L126" s="27">
        <v>0</v>
      </c>
      <c r="M126" s="27">
        <v>0</v>
      </c>
      <c r="N126" s="27">
        <v>1</v>
      </c>
      <c r="O126" s="27">
        <v>0</v>
      </c>
      <c r="P126" s="27">
        <v>7</v>
      </c>
      <c r="Q126" s="27">
        <v>0</v>
      </c>
      <c r="R126" s="27">
        <v>4</v>
      </c>
      <c r="S126" s="27">
        <v>1</v>
      </c>
      <c r="T126" s="27">
        <v>1</v>
      </c>
      <c r="U126" s="27">
        <v>0</v>
      </c>
      <c r="V126" s="27">
        <v>4</v>
      </c>
      <c r="W126" s="27">
        <v>0</v>
      </c>
      <c r="X126" s="27">
        <v>2</v>
      </c>
      <c r="Y126" s="27">
        <v>0</v>
      </c>
      <c r="Z126" s="12">
        <f t="shared" si="4"/>
        <v>137</v>
      </c>
      <c r="AA126" s="13">
        <f t="shared" si="5"/>
        <v>1</v>
      </c>
    </row>
    <row r="127" spans="1:27" x14ac:dyDescent="0.25">
      <c r="A127" s="22" t="s">
        <v>160</v>
      </c>
      <c r="B127" s="25">
        <v>80</v>
      </c>
      <c r="C127" s="25">
        <v>3</v>
      </c>
      <c r="D127" s="25">
        <v>65</v>
      </c>
      <c r="E127" s="25">
        <v>0</v>
      </c>
      <c r="F127" s="27">
        <v>26</v>
      </c>
      <c r="G127" s="27">
        <v>0</v>
      </c>
      <c r="H127" s="27">
        <v>1</v>
      </c>
      <c r="I127" s="27">
        <v>0</v>
      </c>
      <c r="J127" s="27">
        <v>7</v>
      </c>
      <c r="K127" s="27">
        <v>0</v>
      </c>
      <c r="L127" s="27">
        <v>14</v>
      </c>
      <c r="M127" s="27">
        <v>0</v>
      </c>
      <c r="N127" s="27">
        <v>1</v>
      </c>
      <c r="O127" s="27">
        <v>0</v>
      </c>
      <c r="P127" s="27">
        <v>26</v>
      </c>
      <c r="Q127" s="27">
        <v>0</v>
      </c>
      <c r="R127" s="27">
        <v>12</v>
      </c>
      <c r="S127" s="27">
        <v>0</v>
      </c>
      <c r="T127" s="27">
        <v>33</v>
      </c>
      <c r="U127" s="27">
        <v>0</v>
      </c>
      <c r="V127" s="27">
        <v>14</v>
      </c>
      <c r="W127" s="27">
        <v>0</v>
      </c>
      <c r="X127" s="27">
        <v>27</v>
      </c>
      <c r="Y127" s="27">
        <v>9</v>
      </c>
      <c r="Z127" s="12">
        <f t="shared" si="4"/>
        <v>306</v>
      </c>
      <c r="AA127" s="13">
        <f t="shared" si="5"/>
        <v>12</v>
      </c>
    </row>
    <row r="128" spans="1:27" x14ac:dyDescent="0.25">
      <c r="A128" s="22" t="s">
        <v>161</v>
      </c>
      <c r="B128" s="25">
        <v>34</v>
      </c>
      <c r="C128" s="25">
        <v>0</v>
      </c>
      <c r="D128" s="25">
        <v>32</v>
      </c>
      <c r="E128" s="25">
        <v>0</v>
      </c>
      <c r="F128" s="27">
        <v>22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7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1</v>
      </c>
      <c r="Y128" s="27">
        <v>1</v>
      </c>
      <c r="Z128" s="12">
        <f t="shared" si="4"/>
        <v>97</v>
      </c>
      <c r="AA128" s="13">
        <f t="shared" si="5"/>
        <v>1</v>
      </c>
    </row>
    <row r="129" spans="1:27" x14ac:dyDescent="0.25">
      <c r="A129" s="22" t="s">
        <v>163</v>
      </c>
      <c r="B129" s="25">
        <v>30</v>
      </c>
      <c r="C129" s="25">
        <v>0</v>
      </c>
      <c r="D129" s="25">
        <v>34</v>
      </c>
      <c r="E129" s="25">
        <v>0</v>
      </c>
      <c r="F129" s="27">
        <v>6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8</v>
      </c>
      <c r="Q129" s="27">
        <v>0</v>
      </c>
      <c r="R129" s="27">
        <v>27</v>
      </c>
      <c r="S129" s="27">
        <v>0</v>
      </c>
      <c r="T129" s="27">
        <v>8</v>
      </c>
      <c r="U129" s="27">
        <v>0</v>
      </c>
      <c r="V129" s="27">
        <v>1</v>
      </c>
      <c r="W129" s="27">
        <v>0</v>
      </c>
      <c r="X129" s="27">
        <v>3</v>
      </c>
      <c r="Y129" s="27">
        <v>1</v>
      </c>
      <c r="Z129" s="12">
        <f t="shared" si="4"/>
        <v>117</v>
      </c>
      <c r="AA129" s="13">
        <f t="shared" si="5"/>
        <v>1</v>
      </c>
    </row>
    <row r="130" spans="1:27" x14ac:dyDescent="0.25">
      <c r="A130" s="22" t="s">
        <v>164</v>
      </c>
      <c r="B130" s="25">
        <v>43</v>
      </c>
      <c r="C130" s="25">
        <v>5</v>
      </c>
      <c r="D130" s="25">
        <v>26</v>
      </c>
      <c r="E130" s="25">
        <v>0</v>
      </c>
      <c r="F130" s="27">
        <v>12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1</v>
      </c>
      <c r="M130" s="27">
        <v>0</v>
      </c>
      <c r="N130" s="27">
        <v>6</v>
      </c>
      <c r="O130" s="27">
        <v>0</v>
      </c>
      <c r="P130" s="27">
        <v>0</v>
      </c>
      <c r="Q130" s="27">
        <v>0</v>
      </c>
      <c r="R130" s="27">
        <v>2</v>
      </c>
      <c r="S130" s="27">
        <v>0</v>
      </c>
      <c r="T130" s="27">
        <v>4</v>
      </c>
      <c r="U130" s="27">
        <v>0</v>
      </c>
      <c r="V130" s="27">
        <v>2</v>
      </c>
      <c r="W130" s="27">
        <v>0</v>
      </c>
      <c r="X130" s="27">
        <v>1</v>
      </c>
      <c r="Y130" s="27">
        <v>0</v>
      </c>
      <c r="Z130" s="12">
        <f t="shared" si="4"/>
        <v>97</v>
      </c>
      <c r="AA130" s="13">
        <f t="shared" si="5"/>
        <v>5</v>
      </c>
    </row>
    <row r="131" spans="1:27" x14ac:dyDescent="0.25">
      <c r="A131" s="23" t="s">
        <v>165</v>
      </c>
      <c r="B131" s="27">
        <v>3</v>
      </c>
      <c r="C131" s="27">
        <v>0</v>
      </c>
      <c r="D131" s="25">
        <v>1</v>
      </c>
      <c r="E131" s="25">
        <v>0</v>
      </c>
      <c r="F131" s="27">
        <v>1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12">
        <f t="shared" si="4"/>
        <v>5</v>
      </c>
      <c r="AA131" s="13">
        <f t="shared" si="5"/>
        <v>0</v>
      </c>
    </row>
    <row r="132" spans="1:27" x14ac:dyDescent="0.25">
      <c r="A132" s="22" t="s">
        <v>166</v>
      </c>
      <c r="B132" s="25">
        <v>413</v>
      </c>
      <c r="C132" s="25">
        <v>0</v>
      </c>
      <c r="D132" s="25">
        <v>355</v>
      </c>
      <c r="E132" s="25">
        <v>0</v>
      </c>
      <c r="F132" s="27">
        <v>99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6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1</v>
      </c>
      <c r="X132" s="27">
        <v>1</v>
      </c>
      <c r="Y132" s="27">
        <v>0</v>
      </c>
      <c r="Z132" s="12">
        <f t="shared" si="4"/>
        <v>874</v>
      </c>
      <c r="AA132" s="13">
        <f t="shared" si="5"/>
        <v>1</v>
      </c>
    </row>
    <row r="133" spans="1:27" x14ac:dyDescent="0.25">
      <c r="A133" s="22" t="s">
        <v>167</v>
      </c>
      <c r="B133" s="25">
        <v>12</v>
      </c>
      <c r="C133" s="25">
        <v>0</v>
      </c>
      <c r="D133" s="25">
        <v>16</v>
      </c>
      <c r="E133" s="25">
        <v>0</v>
      </c>
      <c r="F133" s="27">
        <v>8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36</v>
      </c>
      <c r="AA133" s="13">
        <f t="shared" si="5"/>
        <v>0</v>
      </c>
    </row>
    <row r="134" spans="1:27" x14ac:dyDescent="0.25">
      <c r="A134" s="22" t="s">
        <v>168</v>
      </c>
      <c r="B134" s="25">
        <v>2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2</v>
      </c>
      <c r="AA134" s="13">
        <f t="shared" si="5"/>
        <v>0</v>
      </c>
    </row>
    <row r="135" spans="1:27" x14ac:dyDescent="0.25">
      <c r="A135" s="23" t="s">
        <v>169</v>
      </c>
      <c r="B135" s="25">
        <v>1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12">
        <f t="shared" si="4"/>
        <v>1</v>
      </c>
      <c r="AA135" s="13">
        <f t="shared" si="5"/>
        <v>0</v>
      </c>
    </row>
    <row r="136" spans="1:27" x14ac:dyDescent="0.25">
      <c r="A136" s="22" t="s">
        <v>170</v>
      </c>
      <c r="B136" s="25">
        <v>0</v>
      </c>
      <c r="C136" s="25">
        <v>0</v>
      </c>
      <c r="D136" s="25">
        <v>2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2</v>
      </c>
      <c r="AA136" s="13">
        <f t="shared" si="5"/>
        <v>0</v>
      </c>
    </row>
    <row r="137" spans="1:27" x14ac:dyDescent="0.25">
      <c r="A137" s="23" t="s">
        <v>171</v>
      </c>
      <c r="B137" s="27">
        <v>10</v>
      </c>
      <c r="C137" s="27">
        <v>0</v>
      </c>
      <c r="D137" s="25">
        <v>2</v>
      </c>
      <c r="E137" s="25">
        <v>0</v>
      </c>
      <c r="F137" s="27">
        <v>1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13</v>
      </c>
      <c r="AA137" s="13">
        <f t="shared" si="5"/>
        <v>0</v>
      </c>
    </row>
    <row r="138" spans="1:27" x14ac:dyDescent="0.25">
      <c r="A138" s="23" t="s">
        <v>174</v>
      </c>
      <c r="B138" s="27">
        <v>1</v>
      </c>
      <c r="C138" s="27">
        <v>0</v>
      </c>
      <c r="D138" s="25">
        <v>4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12">
        <f t="shared" si="4"/>
        <v>5</v>
      </c>
      <c r="AA138" s="13">
        <f t="shared" si="5"/>
        <v>0</v>
      </c>
    </row>
    <row r="139" spans="1:27" x14ac:dyDescent="0.25">
      <c r="A139" s="23" t="s">
        <v>175</v>
      </c>
      <c r="B139" s="27">
        <v>11</v>
      </c>
      <c r="C139" s="27">
        <v>0</v>
      </c>
      <c r="D139" s="25">
        <v>15</v>
      </c>
      <c r="E139" s="25">
        <v>0</v>
      </c>
      <c r="F139" s="27">
        <v>3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5</v>
      </c>
      <c r="Q139" s="27">
        <v>0</v>
      </c>
      <c r="R139" s="27">
        <v>3</v>
      </c>
      <c r="S139" s="27">
        <v>0</v>
      </c>
      <c r="T139" s="27">
        <v>2</v>
      </c>
      <c r="U139" s="27">
        <v>0</v>
      </c>
      <c r="V139" s="27">
        <v>1</v>
      </c>
      <c r="W139" s="27">
        <v>0</v>
      </c>
      <c r="X139" s="27">
        <v>1</v>
      </c>
      <c r="Y139" s="27">
        <v>0</v>
      </c>
      <c r="Z139" s="12">
        <f t="shared" si="4"/>
        <v>42</v>
      </c>
      <c r="AA139" s="13">
        <f t="shared" si="5"/>
        <v>0</v>
      </c>
    </row>
    <row r="140" spans="1:27" x14ac:dyDescent="0.25">
      <c r="A140" s="22" t="s">
        <v>176</v>
      </c>
      <c r="B140" s="25">
        <v>15</v>
      </c>
      <c r="C140" s="25">
        <v>0</v>
      </c>
      <c r="D140" s="25">
        <v>6</v>
      </c>
      <c r="E140" s="25">
        <v>0</v>
      </c>
      <c r="F140" s="27">
        <v>3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24</v>
      </c>
      <c r="AA140" s="13">
        <f t="shared" si="5"/>
        <v>0</v>
      </c>
    </row>
    <row r="141" spans="1:27" x14ac:dyDescent="0.25">
      <c r="A141" s="23" t="s">
        <v>177</v>
      </c>
      <c r="B141" s="25">
        <v>4</v>
      </c>
      <c r="C141" s="25">
        <v>0</v>
      </c>
      <c r="D141" s="25">
        <v>4</v>
      </c>
      <c r="E141" s="25">
        <v>0</v>
      </c>
      <c r="F141" s="27">
        <v>1</v>
      </c>
      <c r="G141" s="27">
        <v>0</v>
      </c>
      <c r="H141" s="27">
        <v>2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1</v>
      </c>
      <c r="Z141" s="12">
        <f t="shared" si="4"/>
        <v>11</v>
      </c>
      <c r="AA141" s="13">
        <f t="shared" si="5"/>
        <v>1</v>
      </c>
    </row>
    <row r="142" spans="1:27" x14ac:dyDescent="0.25">
      <c r="A142" s="22" t="s">
        <v>179</v>
      </c>
      <c r="B142" s="25">
        <v>32</v>
      </c>
      <c r="C142" s="25">
        <v>0</v>
      </c>
      <c r="D142" s="25">
        <v>36</v>
      </c>
      <c r="E142" s="25">
        <v>0</v>
      </c>
      <c r="F142" s="27">
        <v>17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1</v>
      </c>
      <c r="O142" s="27">
        <v>0</v>
      </c>
      <c r="P142" s="27">
        <v>7</v>
      </c>
      <c r="Q142" s="27">
        <v>0</v>
      </c>
      <c r="R142" s="27">
        <v>0</v>
      </c>
      <c r="S142" s="27">
        <v>0</v>
      </c>
      <c r="T142" s="27">
        <v>6</v>
      </c>
      <c r="U142" s="27">
        <v>0</v>
      </c>
      <c r="V142" s="27">
        <v>1</v>
      </c>
      <c r="W142" s="27">
        <v>0</v>
      </c>
      <c r="X142" s="27">
        <v>3</v>
      </c>
      <c r="Y142" s="27">
        <v>10</v>
      </c>
      <c r="Z142" s="12">
        <f t="shared" si="4"/>
        <v>103</v>
      </c>
      <c r="AA142" s="13">
        <f t="shared" si="5"/>
        <v>10</v>
      </c>
    </row>
    <row r="143" spans="1:27" x14ac:dyDescent="0.25">
      <c r="A143" s="22" t="s">
        <v>180</v>
      </c>
      <c r="B143" s="25">
        <v>19</v>
      </c>
      <c r="C143" s="25">
        <v>0</v>
      </c>
      <c r="D143" s="25">
        <v>20</v>
      </c>
      <c r="E143" s="25">
        <v>0</v>
      </c>
      <c r="F143" s="27">
        <v>4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44</v>
      </c>
      <c r="AA143" s="13">
        <f t="shared" si="5"/>
        <v>0</v>
      </c>
    </row>
    <row r="144" spans="1:27" x14ac:dyDescent="0.25">
      <c r="A144" s="22" t="s">
        <v>181</v>
      </c>
      <c r="B144" s="25">
        <v>121</v>
      </c>
      <c r="C144" s="25">
        <v>0</v>
      </c>
      <c r="D144" s="25">
        <v>110</v>
      </c>
      <c r="E144" s="25">
        <v>2</v>
      </c>
      <c r="F144" s="27">
        <v>50</v>
      </c>
      <c r="G144" s="27">
        <v>0</v>
      </c>
      <c r="H144" s="27">
        <v>0</v>
      </c>
      <c r="I144" s="27">
        <v>0</v>
      </c>
      <c r="J144" s="27">
        <v>1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2</v>
      </c>
      <c r="Q144" s="27">
        <v>0</v>
      </c>
      <c r="R144" s="27">
        <v>7</v>
      </c>
      <c r="S144" s="27">
        <v>0</v>
      </c>
      <c r="T144" s="27">
        <v>0</v>
      </c>
      <c r="U144" s="27">
        <v>0</v>
      </c>
      <c r="V144" s="27">
        <v>3</v>
      </c>
      <c r="W144" s="27">
        <v>0</v>
      </c>
      <c r="X144" s="27">
        <v>0</v>
      </c>
      <c r="Y144" s="27">
        <v>0</v>
      </c>
      <c r="Z144" s="12">
        <f t="shared" si="4"/>
        <v>294</v>
      </c>
      <c r="AA144" s="13">
        <f t="shared" si="5"/>
        <v>2</v>
      </c>
    </row>
    <row r="145" spans="1:27" x14ac:dyDescent="0.25">
      <c r="A145" s="72" t="s">
        <v>182</v>
      </c>
      <c r="B145" s="29">
        <v>5</v>
      </c>
      <c r="C145" s="29">
        <v>0</v>
      </c>
      <c r="D145" s="29">
        <v>1</v>
      </c>
      <c r="E145" s="29">
        <v>0</v>
      </c>
      <c r="F145" s="58">
        <v>6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66">
        <f t="shared" si="4"/>
        <v>12</v>
      </c>
      <c r="AA145" s="13">
        <f t="shared" si="5"/>
        <v>0</v>
      </c>
    </row>
    <row r="146" spans="1:27" ht="15.75" x14ac:dyDescent="0.25">
      <c r="A146" s="24" t="s">
        <v>183</v>
      </c>
      <c r="B146" s="28">
        <v>596</v>
      </c>
      <c r="C146" s="28">
        <v>1</v>
      </c>
      <c r="D146" s="28">
        <v>458</v>
      </c>
      <c r="E146" s="28">
        <v>0</v>
      </c>
      <c r="F146" s="28">
        <v>253</v>
      </c>
      <c r="G146" s="28">
        <v>0</v>
      </c>
      <c r="H146" s="28">
        <v>0</v>
      </c>
      <c r="I146" s="28">
        <v>0</v>
      </c>
      <c r="J146" s="28">
        <v>2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4</v>
      </c>
      <c r="Q146" s="28">
        <v>0</v>
      </c>
      <c r="R146" s="28">
        <v>1</v>
      </c>
      <c r="S146" s="28">
        <v>0</v>
      </c>
      <c r="T146" s="28">
        <v>7</v>
      </c>
      <c r="U146" s="28">
        <v>0</v>
      </c>
      <c r="V146" s="28">
        <v>3</v>
      </c>
      <c r="W146" s="28">
        <v>0</v>
      </c>
      <c r="X146" s="28">
        <v>1</v>
      </c>
      <c r="Y146" s="28">
        <v>0</v>
      </c>
      <c r="Z146" s="66">
        <f t="shared" si="4"/>
        <v>1325</v>
      </c>
      <c r="AA146" s="65">
        <f t="shared" si="5"/>
        <v>1</v>
      </c>
    </row>
    <row r="147" spans="1:27" x14ac:dyDescent="0.25">
      <c r="A147" s="22" t="s">
        <v>184</v>
      </c>
      <c r="B147" s="30">
        <v>110</v>
      </c>
      <c r="C147" s="30">
        <v>3</v>
      </c>
      <c r="D147" s="30">
        <v>61</v>
      </c>
      <c r="E147" s="30">
        <v>0</v>
      </c>
      <c r="F147" s="30">
        <v>21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57">
        <v>0</v>
      </c>
      <c r="P147" s="30">
        <v>5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14">
        <f t="shared" si="4"/>
        <v>197</v>
      </c>
      <c r="AA147" s="13">
        <f t="shared" si="5"/>
        <v>3</v>
      </c>
    </row>
    <row r="148" spans="1:27" x14ac:dyDescent="0.25">
      <c r="A148" s="22" t="s">
        <v>185</v>
      </c>
      <c r="B148" s="30">
        <v>0</v>
      </c>
      <c r="C148" s="30">
        <v>0</v>
      </c>
      <c r="D148" s="30">
        <v>1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57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14">
        <f t="shared" ref="Z148:Z170" si="6">B148+D148+F148+H148+J148+L148+N148+P148+R148+T148+V148+X148</f>
        <v>1</v>
      </c>
      <c r="AA148" s="13">
        <f t="shared" ref="AA148:AA169" si="7">C148+E148+G148+I148+K148+M148+O148+Q148+S148+U148+W148+Y148</f>
        <v>0</v>
      </c>
    </row>
    <row r="149" spans="1:27" x14ac:dyDescent="0.25">
      <c r="A149" s="22" t="s">
        <v>186</v>
      </c>
      <c r="B149" s="30">
        <v>148</v>
      </c>
      <c r="C149" s="30">
        <v>0</v>
      </c>
      <c r="D149" s="30">
        <v>145</v>
      </c>
      <c r="E149" s="30">
        <v>0</v>
      </c>
      <c r="F149" s="30">
        <v>36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57">
        <v>0</v>
      </c>
      <c r="P149" s="30">
        <v>1</v>
      </c>
      <c r="Q149" s="30">
        <v>0</v>
      </c>
      <c r="R149" s="30">
        <v>1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14">
        <f t="shared" si="6"/>
        <v>331</v>
      </c>
      <c r="AA149" s="13">
        <f t="shared" si="7"/>
        <v>0</v>
      </c>
    </row>
    <row r="150" spans="1:27" x14ac:dyDescent="0.25">
      <c r="A150" s="22" t="s">
        <v>188</v>
      </c>
      <c r="B150" s="30">
        <v>185</v>
      </c>
      <c r="C150" s="30">
        <v>0</v>
      </c>
      <c r="D150" s="30">
        <v>165</v>
      </c>
      <c r="E150" s="30">
        <v>0</v>
      </c>
      <c r="F150" s="30">
        <v>46</v>
      </c>
      <c r="G150" s="30">
        <v>0</v>
      </c>
      <c r="H150" s="30">
        <v>2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1</v>
      </c>
      <c r="O150" s="57">
        <v>0</v>
      </c>
      <c r="P150" s="30">
        <v>0</v>
      </c>
      <c r="Q150" s="30">
        <v>0</v>
      </c>
      <c r="R150" s="30">
        <v>2</v>
      </c>
      <c r="S150" s="30">
        <v>0</v>
      </c>
      <c r="T150" s="30">
        <v>1</v>
      </c>
      <c r="U150" s="30">
        <v>0</v>
      </c>
      <c r="V150" s="30">
        <v>2</v>
      </c>
      <c r="W150" s="30">
        <v>0</v>
      </c>
      <c r="X150" s="30">
        <v>1</v>
      </c>
      <c r="Y150" s="30">
        <v>0</v>
      </c>
      <c r="Z150" s="14">
        <f t="shared" si="6"/>
        <v>405</v>
      </c>
      <c r="AA150" s="13">
        <f t="shared" si="7"/>
        <v>0</v>
      </c>
    </row>
    <row r="151" spans="1:27" x14ac:dyDescent="0.25">
      <c r="A151" s="22" t="s">
        <v>189</v>
      </c>
      <c r="B151" s="30">
        <v>64</v>
      </c>
      <c r="C151" s="30">
        <v>0</v>
      </c>
      <c r="D151" s="30">
        <v>102</v>
      </c>
      <c r="E151" s="30">
        <v>0</v>
      </c>
      <c r="F151" s="30">
        <v>28</v>
      </c>
      <c r="G151" s="30">
        <v>0</v>
      </c>
      <c r="H151" s="30">
        <v>3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57">
        <v>0</v>
      </c>
      <c r="P151" s="30">
        <v>0</v>
      </c>
      <c r="Q151" s="30">
        <v>0</v>
      </c>
      <c r="R151" s="30">
        <v>0</v>
      </c>
      <c r="S151" s="30">
        <v>1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14">
        <f t="shared" si="6"/>
        <v>197</v>
      </c>
      <c r="AA151" s="13">
        <f t="shared" si="7"/>
        <v>1</v>
      </c>
    </row>
    <row r="152" spans="1:27" x14ac:dyDescent="0.25">
      <c r="A152" s="22" t="s">
        <v>190</v>
      </c>
      <c r="B152" s="30">
        <v>7</v>
      </c>
      <c r="C152" s="30">
        <v>0</v>
      </c>
      <c r="D152" s="30">
        <v>3</v>
      </c>
      <c r="E152" s="30">
        <v>0</v>
      </c>
      <c r="F152" s="30">
        <v>2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57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14">
        <f t="shared" si="6"/>
        <v>12</v>
      </c>
      <c r="AA152" s="13">
        <f t="shared" si="7"/>
        <v>0</v>
      </c>
    </row>
    <row r="153" spans="1:27" x14ac:dyDescent="0.25">
      <c r="A153" s="22" t="s">
        <v>191</v>
      </c>
      <c r="B153" s="30">
        <v>4</v>
      </c>
      <c r="C153" s="30">
        <v>0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57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14">
        <f t="shared" si="6"/>
        <v>4</v>
      </c>
      <c r="AA153" s="13">
        <f t="shared" si="7"/>
        <v>0</v>
      </c>
    </row>
    <row r="154" spans="1:27" x14ac:dyDescent="0.25">
      <c r="A154" s="22" t="s">
        <v>192</v>
      </c>
      <c r="B154" s="30">
        <v>2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57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14">
        <f t="shared" si="6"/>
        <v>2</v>
      </c>
      <c r="AA154" s="13">
        <f t="shared" si="7"/>
        <v>0</v>
      </c>
    </row>
    <row r="155" spans="1:27" x14ac:dyDescent="0.25">
      <c r="A155" s="22" t="s">
        <v>193</v>
      </c>
      <c r="B155" s="30">
        <v>0</v>
      </c>
      <c r="C155" s="30">
        <v>0</v>
      </c>
      <c r="D155" s="30">
        <v>2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57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14">
        <f t="shared" si="6"/>
        <v>2</v>
      </c>
      <c r="AA155" s="13">
        <f t="shared" si="7"/>
        <v>0</v>
      </c>
    </row>
    <row r="156" spans="1:27" x14ac:dyDescent="0.25">
      <c r="A156" s="22" t="s">
        <v>194</v>
      </c>
      <c r="B156" s="30">
        <v>3</v>
      </c>
      <c r="C156" s="30">
        <v>0</v>
      </c>
      <c r="D156" s="30">
        <v>0</v>
      </c>
      <c r="E156" s="30">
        <v>0</v>
      </c>
      <c r="F156" s="30">
        <v>1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4">
        <f t="shared" si="6"/>
        <v>4</v>
      </c>
      <c r="AA156" s="13">
        <f t="shared" si="7"/>
        <v>0</v>
      </c>
    </row>
    <row r="157" spans="1:27" x14ac:dyDescent="0.25">
      <c r="A157" s="22" t="s">
        <v>197</v>
      </c>
      <c r="B157" s="30">
        <v>1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57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14">
        <f t="shared" si="6"/>
        <v>1</v>
      </c>
      <c r="AA157" s="13">
        <f t="shared" si="7"/>
        <v>0</v>
      </c>
    </row>
    <row r="158" spans="1:27" x14ac:dyDescent="0.25">
      <c r="A158" s="22" t="s">
        <v>198</v>
      </c>
      <c r="B158" s="30">
        <v>2</v>
      </c>
      <c r="C158" s="30">
        <v>0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57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14">
        <f t="shared" si="6"/>
        <v>2</v>
      </c>
      <c r="AA158" s="13">
        <f t="shared" si="7"/>
        <v>0</v>
      </c>
    </row>
    <row r="159" spans="1:27" x14ac:dyDescent="0.25">
      <c r="A159" s="22" t="s">
        <v>199</v>
      </c>
      <c r="B159" s="30">
        <v>20</v>
      </c>
      <c r="C159" s="30">
        <v>0</v>
      </c>
      <c r="D159" s="30">
        <v>36</v>
      </c>
      <c r="E159" s="30">
        <v>0</v>
      </c>
      <c r="F159" s="30">
        <v>5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57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14">
        <f t="shared" si="6"/>
        <v>61</v>
      </c>
      <c r="AA159" s="13">
        <f t="shared" si="7"/>
        <v>0</v>
      </c>
    </row>
    <row r="160" spans="1:27" x14ac:dyDescent="0.25">
      <c r="A160" s="22" t="s">
        <v>201</v>
      </c>
      <c r="B160" s="30">
        <v>1</v>
      </c>
      <c r="C160" s="30">
        <v>0</v>
      </c>
      <c r="D160" s="30">
        <v>0</v>
      </c>
      <c r="E160" s="30">
        <v>0</v>
      </c>
      <c r="F160" s="30">
        <v>1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14">
        <f t="shared" si="6"/>
        <v>2</v>
      </c>
      <c r="AA160" s="13">
        <f t="shared" si="7"/>
        <v>0</v>
      </c>
    </row>
    <row r="161" spans="1:27" x14ac:dyDescent="0.25">
      <c r="A161" s="22" t="s">
        <v>203</v>
      </c>
      <c r="B161" s="30">
        <v>0</v>
      </c>
      <c r="C161" s="30">
        <v>0</v>
      </c>
      <c r="D161" s="30">
        <v>4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4">
        <f t="shared" si="6"/>
        <v>4</v>
      </c>
      <c r="AA161" s="13">
        <f t="shared" si="7"/>
        <v>0</v>
      </c>
    </row>
    <row r="162" spans="1:27" x14ac:dyDescent="0.25">
      <c r="A162" s="22" t="s">
        <v>204</v>
      </c>
      <c r="B162" s="30">
        <v>11</v>
      </c>
      <c r="C162" s="30">
        <v>1</v>
      </c>
      <c r="D162" s="30">
        <v>6</v>
      </c>
      <c r="E162" s="30">
        <v>0</v>
      </c>
      <c r="F162" s="30">
        <v>5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3</v>
      </c>
      <c r="M162" s="30">
        <v>0</v>
      </c>
      <c r="N162" s="30">
        <v>1</v>
      </c>
      <c r="O162" s="57">
        <v>0</v>
      </c>
      <c r="P162" s="30">
        <v>2</v>
      </c>
      <c r="Q162" s="30">
        <v>0</v>
      </c>
      <c r="R162" s="30">
        <v>1</v>
      </c>
      <c r="S162" s="30">
        <v>0</v>
      </c>
      <c r="T162" s="30">
        <v>2</v>
      </c>
      <c r="U162" s="30">
        <v>0</v>
      </c>
      <c r="V162" s="30">
        <v>8</v>
      </c>
      <c r="W162" s="30">
        <v>0</v>
      </c>
      <c r="X162" s="30">
        <v>5</v>
      </c>
      <c r="Y162" s="30">
        <v>0</v>
      </c>
      <c r="Z162" s="14">
        <f t="shared" si="6"/>
        <v>44</v>
      </c>
      <c r="AA162" s="13">
        <f t="shared" si="7"/>
        <v>1</v>
      </c>
    </row>
    <row r="163" spans="1:27" x14ac:dyDescent="0.25">
      <c r="A163" s="22" t="s">
        <v>255</v>
      </c>
      <c r="B163" s="30">
        <v>4</v>
      </c>
      <c r="C163" s="30">
        <v>0</v>
      </c>
      <c r="D163" s="30">
        <v>2</v>
      </c>
      <c r="E163" s="30">
        <v>0</v>
      </c>
      <c r="F163" s="30">
        <v>8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57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14">
        <f t="shared" si="6"/>
        <v>14</v>
      </c>
      <c r="AA163" s="13">
        <f t="shared" si="7"/>
        <v>0</v>
      </c>
    </row>
    <row r="164" spans="1:27" ht="15.75" x14ac:dyDescent="0.25">
      <c r="A164" s="24" t="s">
        <v>236</v>
      </c>
      <c r="B164" s="28">
        <v>1</v>
      </c>
      <c r="C164" s="28">
        <v>0</v>
      </c>
      <c r="D164" s="28">
        <v>3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1</v>
      </c>
      <c r="W164" s="28">
        <v>0</v>
      </c>
      <c r="X164" s="28">
        <v>0</v>
      </c>
      <c r="Y164" s="28">
        <v>0</v>
      </c>
      <c r="Z164" s="81">
        <f t="shared" si="6"/>
        <v>5</v>
      </c>
      <c r="AA164" s="71">
        <f t="shared" si="7"/>
        <v>0</v>
      </c>
    </row>
    <row r="165" spans="1:27" x14ac:dyDescent="0.25">
      <c r="A165" s="72" t="s">
        <v>208</v>
      </c>
      <c r="B165" s="29">
        <v>312</v>
      </c>
      <c r="C165" s="29">
        <v>20</v>
      </c>
      <c r="D165" s="29">
        <v>232</v>
      </c>
      <c r="E165" s="29">
        <v>30</v>
      </c>
      <c r="F165" s="58">
        <v>134</v>
      </c>
      <c r="G165" s="58">
        <v>8</v>
      </c>
      <c r="H165" s="58">
        <v>2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2</v>
      </c>
      <c r="Q165" s="58">
        <v>0</v>
      </c>
      <c r="R165" s="58">
        <v>0</v>
      </c>
      <c r="S165" s="58">
        <v>0</v>
      </c>
      <c r="T165" s="58">
        <v>3</v>
      </c>
      <c r="U165" s="58">
        <v>0</v>
      </c>
      <c r="V165" s="58">
        <v>2</v>
      </c>
      <c r="W165" s="58">
        <v>0</v>
      </c>
      <c r="X165" s="58">
        <v>15</v>
      </c>
      <c r="Y165" s="58">
        <v>0</v>
      </c>
      <c r="Z165" s="14">
        <f t="shared" si="6"/>
        <v>702</v>
      </c>
      <c r="AA165" s="13">
        <f t="shared" si="7"/>
        <v>58</v>
      </c>
    </row>
    <row r="166" spans="1:27" ht="15.75" x14ac:dyDescent="0.25">
      <c r="A166" s="24" t="s">
        <v>209</v>
      </c>
      <c r="B166" s="28">
        <v>3</v>
      </c>
      <c r="C166" s="28">
        <v>0</v>
      </c>
      <c r="D166" s="28">
        <v>1</v>
      </c>
      <c r="E166" s="28">
        <v>0</v>
      </c>
      <c r="F166" s="28">
        <v>2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v>1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81">
        <f t="shared" si="6"/>
        <v>7</v>
      </c>
      <c r="AA166" s="71">
        <f t="shared" si="7"/>
        <v>0</v>
      </c>
    </row>
    <row r="167" spans="1:27" x14ac:dyDescent="0.25">
      <c r="A167" s="22" t="s">
        <v>210</v>
      </c>
      <c r="B167" s="30">
        <v>11</v>
      </c>
      <c r="C167" s="30">
        <v>0</v>
      </c>
      <c r="D167" s="30">
        <v>4</v>
      </c>
      <c r="E167" s="30">
        <v>0</v>
      </c>
      <c r="F167" s="30">
        <v>2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1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69">
        <f t="shared" si="6"/>
        <v>18</v>
      </c>
      <c r="AA167" s="70">
        <f t="shared" si="7"/>
        <v>0</v>
      </c>
    </row>
    <row r="168" spans="1:27" ht="15.75" x14ac:dyDescent="0.25">
      <c r="A168" s="24" t="s">
        <v>214</v>
      </c>
      <c r="B168" s="28">
        <v>4</v>
      </c>
      <c r="C168" s="28">
        <v>0</v>
      </c>
      <c r="D168" s="28">
        <v>11</v>
      </c>
      <c r="E168" s="28">
        <v>0</v>
      </c>
      <c r="F168" s="28">
        <v>3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1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82">
        <f t="shared" si="6"/>
        <v>19</v>
      </c>
      <c r="AA168" s="68">
        <f t="shared" si="7"/>
        <v>0</v>
      </c>
    </row>
    <row r="169" spans="1:27" ht="15.75" thickBot="1" x14ac:dyDescent="0.3">
      <c r="A169" s="22" t="s">
        <v>258</v>
      </c>
      <c r="B169" s="30">
        <v>0</v>
      </c>
      <c r="C169" s="30">
        <v>0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1</v>
      </c>
      <c r="O169" s="30">
        <v>0</v>
      </c>
      <c r="P169" s="30">
        <v>0</v>
      </c>
      <c r="Q169" s="30">
        <v>0</v>
      </c>
      <c r="R169" s="30">
        <v>2</v>
      </c>
      <c r="S169" s="30">
        <v>0</v>
      </c>
      <c r="T169" s="30">
        <v>6</v>
      </c>
      <c r="U169" s="30">
        <v>0</v>
      </c>
      <c r="V169" s="30">
        <v>1</v>
      </c>
      <c r="W169" s="30">
        <v>0</v>
      </c>
      <c r="X169" s="30">
        <v>4</v>
      </c>
      <c r="Y169" s="30">
        <v>0</v>
      </c>
      <c r="Z169" s="63">
        <f t="shared" si="6"/>
        <v>14</v>
      </c>
      <c r="AA169" s="70">
        <f t="shared" si="7"/>
        <v>0</v>
      </c>
    </row>
    <row r="170" spans="1:27" ht="15.75" thickBot="1" x14ac:dyDescent="0.3">
      <c r="A170" s="56" t="s">
        <v>268</v>
      </c>
      <c r="B170" s="50">
        <f t="shared" ref="B170:Y170" si="8">SUM(B6:B169)</f>
        <v>30710</v>
      </c>
      <c r="C170" s="50">
        <f t="shared" si="8"/>
        <v>63</v>
      </c>
      <c r="D170" s="50">
        <f t="shared" si="8"/>
        <v>47438</v>
      </c>
      <c r="E170" s="50">
        <f t="shared" si="8"/>
        <v>48</v>
      </c>
      <c r="F170" s="51">
        <f t="shared" si="8"/>
        <v>13738</v>
      </c>
      <c r="G170" s="51">
        <f t="shared" si="8"/>
        <v>12</v>
      </c>
      <c r="H170" s="51">
        <f t="shared" si="8"/>
        <v>115</v>
      </c>
      <c r="I170" s="51">
        <f t="shared" si="8"/>
        <v>38</v>
      </c>
      <c r="J170" s="51">
        <f t="shared" si="8"/>
        <v>110</v>
      </c>
      <c r="K170" s="51">
        <f t="shared" si="8"/>
        <v>0</v>
      </c>
      <c r="L170" s="51">
        <f t="shared" si="8"/>
        <v>140</v>
      </c>
      <c r="M170" s="51">
        <f t="shared" si="8"/>
        <v>1</v>
      </c>
      <c r="N170" s="51">
        <f t="shared" si="8"/>
        <v>177</v>
      </c>
      <c r="O170" s="51">
        <f t="shared" si="8"/>
        <v>5</v>
      </c>
      <c r="P170" s="51">
        <f t="shared" si="8"/>
        <v>719</v>
      </c>
      <c r="Q170" s="51">
        <f t="shared" si="8"/>
        <v>1</v>
      </c>
      <c r="R170" s="51">
        <f t="shared" si="8"/>
        <v>727</v>
      </c>
      <c r="S170" s="51">
        <f t="shared" si="8"/>
        <v>9</v>
      </c>
      <c r="T170" s="51">
        <f t="shared" si="8"/>
        <v>567</v>
      </c>
      <c r="U170" s="51">
        <f t="shared" si="8"/>
        <v>1</v>
      </c>
      <c r="V170" s="51">
        <f t="shared" si="8"/>
        <v>474</v>
      </c>
      <c r="W170" s="51">
        <f t="shared" si="8"/>
        <v>2</v>
      </c>
      <c r="X170" s="51">
        <f t="shared" si="8"/>
        <v>365</v>
      </c>
      <c r="Y170" s="51">
        <f t="shared" si="8"/>
        <v>38</v>
      </c>
      <c r="Z170" s="46">
        <f t="shared" si="6"/>
        <v>95280</v>
      </c>
      <c r="AA170" s="74">
        <f>C170+E170+G170+I170+K170+M170+O170+Q170+S170+U170+W170+Y170</f>
        <v>218</v>
      </c>
    </row>
    <row r="171" spans="1:27" ht="16.5" thickBot="1" x14ac:dyDescent="0.3">
      <c r="A171" s="53" t="s">
        <v>269</v>
      </c>
      <c r="B171" s="116">
        <f>SUM(B170:C170)</f>
        <v>30773</v>
      </c>
      <c r="C171" s="117"/>
      <c r="D171" s="116">
        <f t="shared" ref="D171" si="9">SUM(D170:E170)</f>
        <v>47486</v>
      </c>
      <c r="E171" s="117"/>
      <c r="F171" s="116">
        <f t="shared" ref="F171" si="10">SUM(F170:G170)</f>
        <v>13750</v>
      </c>
      <c r="G171" s="117"/>
      <c r="H171" s="116">
        <f t="shared" ref="H171" si="11">SUM(H170:I170)</f>
        <v>153</v>
      </c>
      <c r="I171" s="117"/>
      <c r="J171" s="116">
        <f t="shared" ref="J171" si="12">SUM(J170:K170)</f>
        <v>110</v>
      </c>
      <c r="K171" s="117"/>
      <c r="L171" s="116">
        <f t="shared" ref="L171" si="13">SUM(L170:M170)</f>
        <v>141</v>
      </c>
      <c r="M171" s="117"/>
      <c r="N171" s="116">
        <f t="shared" ref="N171" si="14">SUM(N170:O170)</f>
        <v>182</v>
      </c>
      <c r="O171" s="117"/>
      <c r="P171" s="116">
        <f t="shared" ref="P171" si="15">SUM(P170:Q170)</f>
        <v>720</v>
      </c>
      <c r="Q171" s="117"/>
      <c r="R171" s="116">
        <f t="shared" ref="R171" si="16">SUM(R170:S170)</f>
        <v>736</v>
      </c>
      <c r="S171" s="117"/>
      <c r="T171" s="116">
        <f t="shared" ref="T171" si="17">SUM(T170:U170)</f>
        <v>568</v>
      </c>
      <c r="U171" s="117"/>
      <c r="V171" s="116">
        <f t="shared" ref="V171" si="18">SUM(V170:W170)</f>
        <v>476</v>
      </c>
      <c r="W171" s="117"/>
      <c r="X171" s="116">
        <f t="shared" ref="X171" si="19">SUM(X170:Y170)</f>
        <v>403</v>
      </c>
      <c r="Y171" s="117"/>
      <c r="Z171" s="116">
        <f t="shared" ref="Z171" si="20">SUM(Z170:AA170)</f>
        <v>95498</v>
      </c>
      <c r="AA171" s="117"/>
    </row>
    <row r="172" spans="1:2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7" x14ac:dyDescent="0.25">
      <c r="A173" s="115" t="s">
        <v>215</v>
      </c>
      <c r="B173" s="115"/>
      <c r="C173" s="115"/>
      <c r="D173" s="115"/>
      <c r="E173" s="115"/>
      <c r="F173" s="115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7" x14ac:dyDescent="0.25">
      <c r="A174" s="1" t="s">
        <v>266</v>
      </c>
    </row>
    <row r="175" spans="1:27" x14ac:dyDescent="0.25">
      <c r="A175" s="76" t="s">
        <v>272</v>
      </c>
    </row>
  </sheetData>
  <mergeCells count="30">
    <mergeCell ref="A1:AA1"/>
    <mergeCell ref="A2:AA2"/>
    <mergeCell ref="A3:AA3"/>
    <mergeCell ref="J4:K4"/>
    <mergeCell ref="L4:M4"/>
    <mergeCell ref="N4:O4"/>
    <mergeCell ref="P4:Q4"/>
    <mergeCell ref="R4:S4"/>
    <mergeCell ref="T4:U4"/>
    <mergeCell ref="A173:F173"/>
    <mergeCell ref="Z4:AA4"/>
    <mergeCell ref="X4:Y4"/>
    <mergeCell ref="B4:C4"/>
    <mergeCell ref="D4:E4"/>
    <mergeCell ref="F4:G4"/>
    <mergeCell ref="H4:I4"/>
    <mergeCell ref="V4:W4"/>
    <mergeCell ref="B171:C171"/>
    <mergeCell ref="D171:E171"/>
    <mergeCell ref="F171:G171"/>
    <mergeCell ref="H171:I171"/>
    <mergeCell ref="J171:K171"/>
    <mergeCell ref="V171:W171"/>
    <mergeCell ref="X171:Y171"/>
    <mergeCell ref="Z171:AA171"/>
    <mergeCell ref="L171:M171"/>
    <mergeCell ref="N171:O171"/>
    <mergeCell ref="P171:Q171"/>
    <mergeCell ref="R171:S171"/>
    <mergeCell ref="T171:U17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5"/>
  <sheetViews>
    <sheetView zoomScaleNormal="100" workbookViewId="0">
      <selection activeCell="G9" sqref="G9"/>
    </sheetView>
  </sheetViews>
  <sheetFormatPr defaultRowHeight="15" x14ac:dyDescent="0.25"/>
  <cols>
    <col min="1" max="1" width="44.140625" bestFit="1" customWidth="1"/>
    <col min="2" max="23" width="6.7109375" customWidth="1"/>
    <col min="24" max="24" width="7.28515625" bestFit="1" customWidth="1"/>
    <col min="25" max="25" width="6.7109375" customWidth="1"/>
    <col min="26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259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1" si="0">B7+D7+F7+H7+J7+L7+N7+P7+R7+T7+V7+X7</f>
        <v>1</v>
      </c>
      <c r="AA7" s="13">
        <f t="shared" ref="AA7:AA51" si="1">C7+E7+G7+I7+K7+M7+O7+Q7+S7+U7+W7+Y7</f>
        <v>0</v>
      </c>
    </row>
    <row r="8" spans="1:27" x14ac:dyDescent="0.25">
      <c r="A8" s="22" t="s">
        <v>18</v>
      </c>
      <c r="B8" s="25">
        <v>1</v>
      </c>
      <c r="C8" s="25">
        <v>0</v>
      </c>
      <c r="D8" s="25">
        <v>0</v>
      </c>
      <c r="E8" s="25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1</v>
      </c>
      <c r="U8" s="27">
        <v>0</v>
      </c>
      <c r="V8" s="27">
        <v>0</v>
      </c>
      <c r="W8" s="27">
        <v>0</v>
      </c>
      <c r="X8" s="27">
        <v>2</v>
      </c>
      <c r="Y8" s="27">
        <v>0</v>
      </c>
      <c r="Z8" s="12">
        <f t="shared" si="0"/>
        <v>5</v>
      </c>
      <c r="AA8" s="13">
        <f t="shared" si="1"/>
        <v>0</v>
      </c>
    </row>
    <row r="9" spans="1:27" x14ac:dyDescent="0.25">
      <c r="A9" s="23" t="s">
        <v>19</v>
      </c>
      <c r="B9" s="25">
        <v>144</v>
      </c>
      <c r="C9" s="25">
        <v>0</v>
      </c>
      <c r="D9" s="25">
        <v>144</v>
      </c>
      <c r="E9" s="25">
        <v>0</v>
      </c>
      <c r="F9" s="27">
        <v>158</v>
      </c>
      <c r="G9" s="27">
        <v>1</v>
      </c>
      <c r="H9" s="27">
        <v>227</v>
      </c>
      <c r="I9" s="27">
        <v>0</v>
      </c>
      <c r="J9" s="27">
        <v>131</v>
      </c>
      <c r="K9" s="27">
        <v>0</v>
      </c>
      <c r="L9" s="27">
        <v>161</v>
      </c>
      <c r="M9" s="27">
        <v>8</v>
      </c>
      <c r="N9" s="27">
        <v>903</v>
      </c>
      <c r="O9" s="27">
        <v>1</v>
      </c>
      <c r="P9" s="27">
        <v>2206</v>
      </c>
      <c r="Q9" s="27">
        <v>6</v>
      </c>
      <c r="R9" s="27">
        <v>2363</v>
      </c>
      <c r="S9" s="27">
        <v>2</v>
      </c>
      <c r="T9" s="27">
        <v>3325</v>
      </c>
      <c r="U9" s="27">
        <v>4</v>
      </c>
      <c r="V9" s="27">
        <v>4936</v>
      </c>
      <c r="W9" s="27">
        <v>0</v>
      </c>
      <c r="X9" s="27">
        <v>7630</v>
      </c>
      <c r="Y9" s="27">
        <v>0</v>
      </c>
      <c r="Z9" s="12">
        <f t="shared" si="0"/>
        <v>22328</v>
      </c>
      <c r="AA9" s="13">
        <f t="shared" si="1"/>
        <v>22</v>
      </c>
    </row>
    <row r="10" spans="1:27" x14ac:dyDescent="0.25">
      <c r="A10" s="23" t="s">
        <v>217</v>
      </c>
      <c r="B10" s="27">
        <v>0</v>
      </c>
      <c r="C10" s="27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2</v>
      </c>
      <c r="U11" s="27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1</v>
      </c>
      <c r="AA12" s="13">
        <f t="shared" si="1"/>
        <v>0</v>
      </c>
    </row>
    <row r="13" spans="1:27" x14ac:dyDescent="0.25">
      <c r="A13" s="23" t="s">
        <v>23</v>
      </c>
      <c r="B13" s="27">
        <v>0</v>
      </c>
      <c r="C13" s="27">
        <v>0</v>
      </c>
      <c r="D13" s="25">
        <v>1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2</v>
      </c>
      <c r="K13" s="27">
        <v>0</v>
      </c>
      <c r="L13" s="27">
        <v>0</v>
      </c>
      <c r="M13" s="27">
        <v>0</v>
      </c>
      <c r="N13" s="27">
        <v>5</v>
      </c>
      <c r="O13" s="27">
        <v>0</v>
      </c>
      <c r="P13" s="27">
        <v>9</v>
      </c>
      <c r="Q13" s="27">
        <v>0</v>
      </c>
      <c r="R13" s="27">
        <v>13</v>
      </c>
      <c r="S13" s="27">
        <v>0</v>
      </c>
      <c r="T13" s="27">
        <v>23</v>
      </c>
      <c r="U13" s="27">
        <v>0</v>
      </c>
      <c r="V13" s="27">
        <v>31</v>
      </c>
      <c r="W13" s="27">
        <v>0</v>
      </c>
      <c r="X13" s="27">
        <v>56</v>
      </c>
      <c r="Y13" s="27">
        <v>0</v>
      </c>
      <c r="Z13" s="12">
        <f t="shared" si="0"/>
        <v>140</v>
      </c>
      <c r="AA13" s="13">
        <f t="shared" si="1"/>
        <v>0</v>
      </c>
    </row>
    <row r="14" spans="1:27" x14ac:dyDescent="0.25">
      <c r="A14" s="22" t="s">
        <v>24</v>
      </c>
      <c r="B14" s="25">
        <v>1</v>
      </c>
      <c r="C14" s="25">
        <v>0</v>
      </c>
      <c r="D14" s="25">
        <v>0</v>
      </c>
      <c r="E14" s="25">
        <v>0</v>
      </c>
      <c r="F14" s="27">
        <v>3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6</v>
      </c>
      <c r="S14" s="27">
        <v>0</v>
      </c>
      <c r="T14" s="27">
        <v>6</v>
      </c>
      <c r="U14" s="27">
        <v>0</v>
      </c>
      <c r="V14" s="27">
        <v>12</v>
      </c>
      <c r="W14" s="27">
        <v>0</v>
      </c>
      <c r="X14" s="27">
        <v>5</v>
      </c>
      <c r="Y14" s="27">
        <v>0</v>
      </c>
      <c r="Z14" s="12">
        <f t="shared" si="0"/>
        <v>35</v>
      </c>
      <c r="AA14" s="13">
        <f t="shared" si="1"/>
        <v>0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1</v>
      </c>
      <c r="AA15" s="13">
        <f t="shared" si="1"/>
        <v>0</v>
      </c>
    </row>
    <row r="16" spans="1:27" x14ac:dyDescent="0.25">
      <c r="A16" s="22" t="s">
        <v>27</v>
      </c>
      <c r="B16" s="25">
        <v>3</v>
      </c>
      <c r="C16" s="25">
        <v>0</v>
      </c>
      <c r="D16" s="25">
        <v>1</v>
      </c>
      <c r="E16" s="25">
        <v>0</v>
      </c>
      <c r="F16" s="27">
        <v>0</v>
      </c>
      <c r="G16" s="27">
        <v>0</v>
      </c>
      <c r="H16" s="27">
        <v>2</v>
      </c>
      <c r="I16" s="27">
        <v>0</v>
      </c>
      <c r="J16" s="27">
        <v>2</v>
      </c>
      <c r="K16" s="27">
        <v>0</v>
      </c>
      <c r="L16" s="27">
        <v>1</v>
      </c>
      <c r="M16" s="27">
        <v>0</v>
      </c>
      <c r="N16" s="27">
        <v>4</v>
      </c>
      <c r="O16" s="27">
        <v>0</v>
      </c>
      <c r="P16" s="27">
        <v>6</v>
      </c>
      <c r="Q16" s="27">
        <v>1</v>
      </c>
      <c r="R16" s="27">
        <v>4</v>
      </c>
      <c r="S16" s="27">
        <v>2</v>
      </c>
      <c r="T16" s="27">
        <v>11</v>
      </c>
      <c r="U16" s="27">
        <v>0</v>
      </c>
      <c r="V16" s="27">
        <v>16</v>
      </c>
      <c r="W16" s="27">
        <v>0</v>
      </c>
      <c r="X16" s="27">
        <v>17</v>
      </c>
      <c r="Y16" s="27">
        <v>0</v>
      </c>
      <c r="Z16" s="12">
        <f t="shared" si="0"/>
        <v>67</v>
      </c>
      <c r="AA16" s="13">
        <f t="shared" si="1"/>
        <v>3</v>
      </c>
    </row>
    <row r="17" spans="1:27" x14ac:dyDescent="0.25">
      <c r="A17" s="23" t="s">
        <v>28</v>
      </c>
      <c r="B17" s="25">
        <v>1</v>
      </c>
      <c r="C17" s="25">
        <v>0</v>
      </c>
      <c r="D17" s="25">
        <v>0</v>
      </c>
      <c r="E17" s="25">
        <v>0</v>
      </c>
      <c r="F17" s="27">
        <v>1</v>
      </c>
      <c r="G17" s="27">
        <v>0</v>
      </c>
      <c r="H17" s="27">
        <v>0</v>
      </c>
      <c r="I17" s="27">
        <v>0</v>
      </c>
      <c r="J17" s="27">
        <v>0</v>
      </c>
      <c r="K17" s="27">
        <v>1</v>
      </c>
      <c r="L17" s="27">
        <v>1</v>
      </c>
      <c r="M17" s="27">
        <v>0</v>
      </c>
      <c r="N17" s="27">
        <v>1</v>
      </c>
      <c r="O17" s="27">
        <v>0</v>
      </c>
      <c r="P17" s="27">
        <v>1</v>
      </c>
      <c r="Q17" s="27">
        <v>0</v>
      </c>
      <c r="R17" s="27">
        <v>1</v>
      </c>
      <c r="S17" s="27">
        <v>0</v>
      </c>
      <c r="T17" s="27">
        <v>9</v>
      </c>
      <c r="U17" s="27">
        <v>0</v>
      </c>
      <c r="V17" s="27">
        <v>17</v>
      </c>
      <c r="W17" s="27">
        <v>0</v>
      </c>
      <c r="X17" s="27">
        <v>13</v>
      </c>
      <c r="Y17" s="27">
        <v>0</v>
      </c>
      <c r="Z17" s="12">
        <f t="shared" si="0"/>
        <v>45</v>
      </c>
      <c r="AA17" s="13">
        <f t="shared" si="1"/>
        <v>1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1</v>
      </c>
      <c r="Y18" s="27">
        <v>0</v>
      </c>
      <c r="Z18" s="12">
        <f t="shared" si="0"/>
        <v>3</v>
      </c>
      <c r="AA18" s="13">
        <f t="shared" si="1"/>
        <v>0</v>
      </c>
    </row>
    <row r="19" spans="1:27" x14ac:dyDescent="0.25">
      <c r="A19" s="22" t="s">
        <v>30</v>
      </c>
      <c r="B19" s="25">
        <v>0</v>
      </c>
      <c r="C19" s="25">
        <v>0</v>
      </c>
      <c r="D19" s="25">
        <v>17</v>
      </c>
      <c r="E19" s="25">
        <v>0</v>
      </c>
      <c r="F19" s="27">
        <v>19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2</v>
      </c>
      <c r="O19" s="27">
        <v>0</v>
      </c>
      <c r="P19" s="27">
        <v>9</v>
      </c>
      <c r="Q19" s="27">
        <v>0</v>
      </c>
      <c r="R19" s="27">
        <v>11</v>
      </c>
      <c r="S19" s="27">
        <v>0</v>
      </c>
      <c r="T19" s="27">
        <v>11</v>
      </c>
      <c r="U19" s="27">
        <v>0</v>
      </c>
      <c r="V19" s="27">
        <v>8</v>
      </c>
      <c r="W19" s="27">
        <v>0</v>
      </c>
      <c r="X19" s="27">
        <v>32</v>
      </c>
      <c r="Y19" s="27">
        <v>0</v>
      </c>
      <c r="Z19" s="12">
        <f t="shared" si="0"/>
        <v>110</v>
      </c>
      <c r="AA19" s="13">
        <f t="shared" si="1"/>
        <v>0</v>
      </c>
    </row>
    <row r="20" spans="1:27" x14ac:dyDescent="0.25">
      <c r="A20" s="22" t="s">
        <v>32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7">
        <v>0</v>
      </c>
      <c r="Q20" s="27">
        <v>0</v>
      </c>
      <c r="R20" s="27">
        <v>3</v>
      </c>
      <c r="S20" s="27">
        <v>0</v>
      </c>
      <c r="T20" s="27">
        <v>1</v>
      </c>
      <c r="U20" s="27">
        <v>0</v>
      </c>
      <c r="V20" s="27">
        <v>1</v>
      </c>
      <c r="W20" s="27">
        <v>0</v>
      </c>
      <c r="X20" s="27">
        <v>0</v>
      </c>
      <c r="Y20" s="27">
        <v>0</v>
      </c>
      <c r="Z20" s="12">
        <f t="shared" si="0"/>
        <v>6</v>
      </c>
      <c r="AA20" s="13">
        <f t="shared" si="1"/>
        <v>0</v>
      </c>
    </row>
    <row r="21" spans="1:27" x14ac:dyDescent="0.25">
      <c r="A21" s="22" t="s">
        <v>33</v>
      </c>
      <c r="B21" s="25">
        <v>6</v>
      </c>
      <c r="C21" s="25">
        <v>0</v>
      </c>
      <c r="D21" s="25">
        <v>7</v>
      </c>
      <c r="E21" s="25">
        <v>0</v>
      </c>
      <c r="F21" s="27">
        <v>3</v>
      </c>
      <c r="G21" s="27">
        <v>0</v>
      </c>
      <c r="H21" s="27">
        <v>0</v>
      </c>
      <c r="I21" s="27">
        <v>0</v>
      </c>
      <c r="J21" s="27">
        <v>5</v>
      </c>
      <c r="K21" s="27">
        <v>0</v>
      </c>
      <c r="L21" s="27">
        <v>8</v>
      </c>
      <c r="M21" s="27">
        <v>0</v>
      </c>
      <c r="N21" s="27">
        <v>19</v>
      </c>
      <c r="O21" s="27">
        <v>0</v>
      </c>
      <c r="P21" s="27">
        <v>68</v>
      </c>
      <c r="Q21" s="27">
        <v>0</v>
      </c>
      <c r="R21" s="27">
        <v>65</v>
      </c>
      <c r="S21" s="27">
        <v>0</v>
      </c>
      <c r="T21" s="27">
        <v>61</v>
      </c>
      <c r="U21" s="27">
        <v>2</v>
      </c>
      <c r="V21" s="27">
        <v>87</v>
      </c>
      <c r="W21" s="27">
        <v>0</v>
      </c>
      <c r="X21" s="27">
        <v>184</v>
      </c>
      <c r="Y21" s="27">
        <v>0</v>
      </c>
      <c r="Z21" s="12">
        <f t="shared" si="0"/>
        <v>513</v>
      </c>
      <c r="AA21" s="13">
        <f t="shared" si="1"/>
        <v>2</v>
      </c>
    </row>
    <row r="22" spans="1:27" x14ac:dyDescent="0.25">
      <c r="A22" s="23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1</v>
      </c>
      <c r="AA22" s="13">
        <f t="shared" si="1"/>
        <v>0</v>
      </c>
    </row>
    <row r="23" spans="1:27" x14ac:dyDescent="0.25">
      <c r="A23" s="22" t="s">
        <v>35</v>
      </c>
      <c r="B23" s="25">
        <v>0</v>
      </c>
      <c r="C23" s="25">
        <v>0</v>
      </c>
      <c r="D23" s="25">
        <v>5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1</v>
      </c>
      <c r="P23" s="27">
        <v>4</v>
      </c>
      <c r="Q23" s="27">
        <v>0</v>
      </c>
      <c r="R23" s="27">
        <v>10</v>
      </c>
      <c r="S23" s="27">
        <v>0</v>
      </c>
      <c r="T23" s="27">
        <v>2</v>
      </c>
      <c r="U23" s="27">
        <v>2</v>
      </c>
      <c r="V23" s="27">
        <v>12</v>
      </c>
      <c r="W23" s="27">
        <v>0</v>
      </c>
      <c r="X23" s="27">
        <v>21</v>
      </c>
      <c r="Y23" s="27">
        <v>0</v>
      </c>
      <c r="Z23" s="12">
        <f t="shared" si="0"/>
        <v>55</v>
      </c>
      <c r="AA23" s="13">
        <f t="shared" si="1"/>
        <v>3</v>
      </c>
    </row>
    <row r="24" spans="1:27" x14ac:dyDescent="0.25">
      <c r="A24" s="23" t="s">
        <v>36</v>
      </c>
      <c r="B24" s="25">
        <v>1</v>
      </c>
      <c r="C24" s="25">
        <v>0</v>
      </c>
      <c r="D24" s="25">
        <v>0</v>
      </c>
      <c r="E24" s="25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2</v>
      </c>
      <c r="O24" s="27">
        <v>0</v>
      </c>
      <c r="P24" s="27">
        <v>4</v>
      </c>
      <c r="Q24" s="27">
        <v>0</v>
      </c>
      <c r="R24" s="27">
        <v>8</v>
      </c>
      <c r="S24" s="27">
        <v>0</v>
      </c>
      <c r="T24" s="27">
        <v>9</v>
      </c>
      <c r="U24" s="27">
        <v>0</v>
      </c>
      <c r="V24" s="27">
        <v>6</v>
      </c>
      <c r="W24" s="27">
        <v>0</v>
      </c>
      <c r="X24" s="27">
        <v>17</v>
      </c>
      <c r="Y24" s="27">
        <v>0</v>
      </c>
      <c r="Z24" s="12">
        <f t="shared" si="0"/>
        <v>49</v>
      </c>
      <c r="AA24" s="13">
        <f t="shared" si="1"/>
        <v>0</v>
      </c>
    </row>
    <row r="25" spans="1:27" x14ac:dyDescent="0.25">
      <c r="A25" s="22" t="s">
        <v>38</v>
      </c>
      <c r="B25" s="25">
        <v>0</v>
      </c>
      <c r="C25" s="25">
        <v>0</v>
      </c>
      <c r="D25" s="25">
        <v>0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3">
        <f t="shared" si="1"/>
        <v>0</v>
      </c>
    </row>
    <row r="26" spans="1:27" x14ac:dyDescent="0.25">
      <c r="A26" s="23" t="s">
        <v>40</v>
      </c>
      <c r="B26" s="25">
        <v>0</v>
      </c>
      <c r="C26" s="25">
        <v>0</v>
      </c>
      <c r="D26" s="25">
        <v>3</v>
      </c>
      <c r="E26" s="25">
        <v>0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0</v>
      </c>
      <c r="Y26" s="27">
        <v>0</v>
      </c>
      <c r="Z26" s="12">
        <f t="shared" si="0"/>
        <v>11</v>
      </c>
      <c r="AA26" s="13">
        <f t="shared" si="1"/>
        <v>0</v>
      </c>
    </row>
    <row r="27" spans="1:27" x14ac:dyDescent="0.25">
      <c r="A27" s="22" t="s">
        <v>41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2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42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44</v>
      </c>
      <c r="B29" s="25">
        <v>2</v>
      </c>
      <c r="C29" s="25">
        <v>0</v>
      </c>
      <c r="D29" s="25">
        <v>1</v>
      </c>
      <c r="E29" s="25">
        <v>0</v>
      </c>
      <c r="F29" s="27">
        <v>10</v>
      </c>
      <c r="G29" s="27">
        <v>0</v>
      </c>
      <c r="H29" s="27">
        <v>4</v>
      </c>
      <c r="I29" s="27">
        <v>0</v>
      </c>
      <c r="J29" s="27">
        <v>5</v>
      </c>
      <c r="K29" s="27">
        <v>0</v>
      </c>
      <c r="L29" s="27">
        <v>9</v>
      </c>
      <c r="M29" s="27">
        <v>0</v>
      </c>
      <c r="N29" s="27">
        <v>9</v>
      </c>
      <c r="O29" s="27">
        <v>0</v>
      </c>
      <c r="P29" s="27">
        <v>16</v>
      </c>
      <c r="Q29" s="27">
        <v>2</v>
      </c>
      <c r="R29" s="27">
        <v>25</v>
      </c>
      <c r="S29" s="27">
        <v>1</v>
      </c>
      <c r="T29" s="27">
        <v>28</v>
      </c>
      <c r="U29" s="27">
        <v>1</v>
      </c>
      <c r="V29" s="27">
        <v>40</v>
      </c>
      <c r="W29" s="27">
        <v>0</v>
      </c>
      <c r="X29" s="27">
        <v>59</v>
      </c>
      <c r="Y29" s="27">
        <v>0</v>
      </c>
      <c r="Z29" s="12">
        <f t="shared" si="0"/>
        <v>208</v>
      </c>
      <c r="AA29" s="13">
        <f t="shared" si="1"/>
        <v>4</v>
      </c>
    </row>
    <row r="30" spans="1:27" x14ac:dyDescent="0.25">
      <c r="A30" s="22" t="s">
        <v>45</v>
      </c>
      <c r="B30" s="25">
        <v>0</v>
      </c>
      <c r="C30" s="25">
        <v>0</v>
      </c>
      <c r="D30" s="25">
        <v>1</v>
      </c>
      <c r="E30" s="25">
        <v>0</v>
      </c>
      <c r="F30" s="27">
        <v>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3</v>
      </c>
      <c r="AA30" s="13">
        <f t="shared" si="1"/>
        <v>2</v>
      </c>
    </row>
    <row r="31" spans="1:27" x14ac:dyDescent="0.25">
      <c r="A31" s="22" t="s">
        <v>46</v>
      </c>
      <c r="B31" s="25">
        <v>0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1</v>
      </c>
      <c r="O31" s="27">
        <v>0</v>
      </c>
      <c r="P31" s="27">
        <v>3</v>
      </c>
      <c r="Q31" s="27">
        <v>0</v>
      </c>
      <c r="R31" s="27">
        <v>3</v>
      </c>
      <c r="S31" s="27">
        <v>0</v>
      </c>
      <c r="T31" s="27">
        <v>6</v>
      </c>
      <c r="U31" s="27">
        <v>0</v>
      </c>
      <c r="V31" s="27">
        <v>5</v>
      </c>
      <c r="W31" s="27">
        <v>0</v>
      </c>
      <c r="X31" s="27">
        <v>10</v>
      </c>
      <c r="Y31" s="27">
        <v>0</v>
      </c>
      <c r="Z31" s="12">
        <f t="shared" si="0"/>
        <v>29</v>
      </c>
      <c r="AA31" s="13">
        <f t="shared" si="1"/>
        <v>0</v>
      </c>
    </row>
    <row r="32" spans="1:27" x14ac:dyDescent="0.25">
      <c r="A32" s="22" t="s">
        <v>47</v>
      </c>
      <c r="B32" s="25">
        <v>22</v>
      </c>
      <c r="C32" s="25">
        <v>0</v>
      </c>
      <c r="D32" s="25">
        <v>37</v>
      </c>
      <c r="E32" s="25">
        <v>0</v>
      </c>
      <c r="F32" s="27">
        <v>35</v>
      </c>
      <c r="G32" s="27">
        <v>0</v>
      </c>
      <c r="H32" s="27">
        <v>47</v>
      </c>
      <c r="I32" s="27">
        <v>1</v>
      </c>
      <c r="J32" s="27">
        <v>41</v>
      </c>
      <c r="K32" s="27">
        <v>0</v>
      </c>
      <c r="L32" s="27">
        <v>35</v>
      </c>
      <c r="M32" s="27">
        <v>0</v>
      </c>
      <c r="N32" s="27">
        <v>108</v>
      </c>
      <c r="O32" s="27">
        <v>7</v>
      </c>
      <c r="P32" s="27">
        <v>149</v>
      </c>
      <c r="Q32" s="27">
        <v>1</v>
      </c>
      <c r="R32" s="27">
        <v>204</v>
      </c>
      <c r="S32" s="27">
        <v>5</v>
      </c>
      <c r="T32" s="27">
        <v>301</v>
      </c>
      <c r="U32" s="27">
        <v>2</v>
      </c>
      <c r="V32" s="27">
        <v>508</v>
      </c>
      <c r="W32" s="27">
        <v>0</v>
      </c>
      <c r="X32" s="27">
        <v>997</v>
      </c>
      <c r="Y32" s="27">
        <v>1</v>
      </c>
      <c r="Z32" s="12">
        <f t="shared" si="0"/>
        <v>2484</v>
      </c>
      <c r="AA32" s="13">
        <f t="shared" si="1"/>
        <v>17</v>
      </c>
    </row>
    <row r="33" spans="1:27" x14ac:dyDescent="0.25">
      <c r="A33" s="23" t="s">
        <v>49</v>
      </c>
      <c r="B33" s="27">
        <v>0</v>
      </c>
      <c r="C33" s="27">
        <v>0</v>
      </c>
      <c r="D33" s="25">
        <v>1</v>
      </c>
      <c r="E33" s="25">
        <v>0</v>
      </c>
      <c r="F33" s="27">
        <v>1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5</v>
      </c>
      <c r="M33" s="27">
        <v>0</v>
      </c>
      <c r="N33" s="27">
        <v>3</v>
      </c>
      <c r="O33" s="27">
        <v>0</v>
      </c>
      <c r="P33" s="27">
        <v>0</v>
      </c>
      <c r="Q33" s="27">
        <v>0</v>
      </c>
      <c r="R33" s="27">
        <v>7</v>
      </c>
      <c r="S33" s="27">
        <v>1</v>
      </c>
      <c r="T33" s="27">
        <v>0</v>
      </c>
      <c r="U33" s="27">
        <v>0</v>
      </c>
      <c r="V33" s="27">
        <v>3</v>
      </c>
      <c r="W33" s="27">
        <v>0</v>
      </c>
      <c r="X33" s="27">
        <v>8</v>
      </c>
      <c r="Y33" s="27">
        <v>0</v>
      </c>
      <c r="Z33" s="12">
        <f t="shared" si="0"/>
        <v>29</v>
      </c>
      <c r="AA33" s="13">
        <f t="shared" si="1"/>
        <v>1</v>
      </c>
    </row>
    <row r="34" spans="1:27" x14ac:dyDescent="0.25">
      <c r="A34" s="22" t="s">
        <v>54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0</v>
      </c>
      <c r="Y34" s="27">
        <v>0</v>
      </c>
      <c r="Z34" s="12">
        <f t="shared" si="0"/>
        <v>2</v>
      </c>
      <c r="AA34" s="13">
        <f t="shared" si="1"/>
        <v>0</v>
      </c>
    </row>
    <row r="35" spans="1:27" x14ac:dyDescent="0.25">
      <c r="A35" s="22" t="s">
        <v>55</v>
      </c>
      <c r="B35" s="25">
        <v>41</v>
      </c>
      <c r="C35" s="25">
        <v>0</v>
      </c>
      <c r="D35" s="25">
        <v>28</v>
      </c>
      <c r="E35" s="25">
        <v>0</v>
      </c>
      <c r="F35" s="27">
        <v>28</v>
      </c>
      <c r="G35" s="27">
        <v>0</v>
      </c>
      <c r="H35" s="27">
        <v>43</v>
      </c>
      <c r="I35" s="27">
        <v>0</v>
      </c>
      <c r="J35" s="27">
        <v>44</v>
      </c>
      <c r="K35" s="27">
        <v>0</v>
      </c>
      <c r="L35" s="27">
        <v>17</v>
      </c>
      <c r="M35" s="27">
        <v>0</v>
      </c>
      <c r="N35" s="27">
        <v>166</v>
      </c>
      <c r="O35" s="27">
        <v>3</v>
      </c>
      <c r="P35" s="27">
        <v>368</v>
      </c>
      <c r="Q35" s="27">
        <v>0</v>
      </c>
      <c r="R35" s="27">
        <v>543</v>
      </c>
      <c r="S35" s="27">
        <v>3</v>
      </c>
      <c r="T35" s="27">
        <v>577</v>
      </c>
      <c r="U35" s="27">
        <v>0</v>
      </c>
      <c r="V35" s="27">
        <v>868</v>
      </c>
      <c r="W35" s="27">
        <v>0</v>
      </c>
      <c r="X35" s="27">
        <v>1501</v>
      </c>
      <c r="Y35" s="27">
        <v>1</v>
      </c>
      <c r="Z35" s="12">
        <f t="shared" si="0"/>
        <v>4224</v>
      </c>
      <c r="AA35" s="13">
        <f t="shared" si="1"/>
        <v>7</v>
      </c>
    </row>
    <row r="36" spans="1:27" x14ac:dyDescent="0.25">
      <c r="A36" s="23" t="s">
        <v>56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</v>
      </c>
      <c r="AA36" s="13">
        <f t="shared" si="1"/>
        <v>0</v>
      </c>
    </row>
    <row r="37" spans="1:27" x14ac:dyDescent="0.25">
      <c r="A37" s="22" t="s">
        <v>57</v>
      </c>
      <c r="B37" s="25">
        <v>1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59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1</v>
      </c>
      <c r="M38" s="27">
        <v>0</v>
      </c>
      <c r="N38" s="27">
        <v>2</v>
      </c>
      <c r="O38" s="27">
        <v>0</v>
      </c>
      <c r="P38" s="27">
        <v>1</v>
      </c>
      <c r="Q38" s="27">
        <v>0</v>
      </c>
      <c r="R38" s="27">
        <v>13</v>
      </c>
      <c r="S38" s="27">
        <v>0</v>
      </c>
      <c r="T38" s="27">
        <v>3</v>
      </c>
      <c r="U38" s="27">
        <v>0</v>
      </c>
      <c r="V38" s="27">
        <v>6</v>
      </c>
      <c r="W38" s="27">
        <v>0</v>
      </c>
      <c r="X38" s="27">
        <v>1</v>
      </c>
      <c r="Y38" s="27">
        <v>0</v>
      </c>
      <c r="Z38" s="12">
        <f t="shared" si="0"/>
        <v>28</v>
      </c>
      <c r="AA38" s="13">
        <f t="shared" si="1"/>
        <v>0</v>
      </c>
    </row>
    <row r="39" spans="1:27" x14ac:dyDescent="0.25">
      <c r="A39" s="22" t="s">
        <v>60</v>
      </c>
      <c r="B39" s="25">
        <v>12</v>
      </c>
      <c r="C39" s="25">
        <v>0</v>
      </c>
      <c r="D39" s="25">
        <v>18</v>
      </c>
      <c r="E39" s="25">
        <v>0</v>
      </c>
      <c r="F39" s="27">
        <v>5</v>
      </c>
      <c r="G39" s="27">
        <v>0</v>
      </c>
      <c r="H39" s="27">
        <v>4</v>
      </c>
      <c r="I39" s="27">
        <v>0</v>
      </c>
      <c r="J39" s="27">
        <v>65</v>
      </c>
      <c r="K39" s="27">
        <v>0</v>
      </c>
      <c r="L39" s="27">
        <v>3</v>
      </c>
      <c r="M39" s="27">
        <v>0</v>
      </c>
      <c r="N39" s="27">
        <v>3</v>
      </c>
      <c r="O39" s="27">
        <v>0</v>
      </c>
      <c r="P39" s="27">
        <v>20</v>
      </c>
      <c r="Q39" s="27">
        <v>0</v>
      </c>
      <c r="R39" s="27">
        <v>18</v>
      </c>
      <c r="S39" s="27">
        <v>0</v>
      </c>
      <c r="T39" s="27">
        <v>60</v>
      </c>
      <c r="U39" s="27">
        <v>0</v>
      </c>
      <c r="V39" s="27">
        <v>39</v>
      </c>
      <c r="W39" s="27">
        <v>0</v>
      </c>
      <c r="X39" s="27">
        <v>32</v>
      </c>
      <c r="Y39" s="27">
        <v>0</v>
      </c>
      <c r="Z39" s="12">
        <f t="shared" si="0"/>
        <v>279</v>
      </c>
      <c r="AA39" s="13">
        <f t="shared" si="1"/>
        <v>0</v>
      </c>
    </row>
    <row r="40" spans="1:27" x14ac:dyDescent="0.25">
      <c r="A40" s="22" t="s">
        <v>61</v>
      </c>
      <c r="B40" s="25">
        <v>5</v>
      </c>
      <c r="C40" s="25">
        <v>0</v>
      </c>
      <c r="D40" s="25">
        <v>2</v>
      </c>
      <c r="E40" s="25">
        <v>0</v>
      </c>
      <c r="F40" s="27">
        <v>6</v>
      </c>
      <c r="G40" s="27">
        <v>0</v>
      </c>
      <c r="H40" s="27">
        <v>3</v>
      </c>
      <c r="I40" s="27">
        <v>0</v>
      </c>
      <c r="J40" s="27">
        <v>1</v>
      </c>
      <c r="K40" s="27">
        <v>0</v>
      </c>
      <c r="L40" s="27">
        <v>5</v>
      </c>
      <c r="M40" s="27">
        <v>0</v>
      </c>
      <c r="N40" s="27">
        <v>9</v>
      </c>
      <c r="O40" s="27">
        <v>13</v>
      </c>
      <c r="P40" s="27">
        <v>45</v>
      </c>
      <c r="Q40" s="27">
        <v>1</v>
      </c>
      <c r="R40" s="27">
        <v>58</v>
      </c>
      <c r="S40" s="27">
        <v>0</v>
      </c>
      <c r="T40" s="27">
        <v>54</v>
      </c>
      <c r="U40" s="27">
        <v>0</v>
      </c>
      <c r="V40" s="27">
        <v>67</v>
      </c>
      <c r="W40" s="27">
        <v>0</v>
      </c>
      <c r="X40" s="27">
        <v>67</v>
      </c>
      <c r="Y40" s="27">
        <v>0</v>
      </c>
      <c r="Z40" s="12">
        <f t="shared" si="0"/>
        <v>322</v>
      </c>
      <c r="AA40" s="13">
        <f t="shared" si="1"/>
        <v>14</v>
      </c>
    </row>
    <row r="41" spans="1:27" x14ac:dyDescent="0.25">
      <c r="A41" s="22" t="s">
        <v>63</v>
      </c>
      <c r="B41" s="25">
        <v>0</v>
      </c>
      <c r="C41" s="25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2" t="s">
        <v>65</v>
      </c>
      <c r="B42" s="25">
        <v>0</v>
      </c>
      <c r="C42" s="25">
        <v>0</v>
      </c>
      <c r="D42" s="25">
        <v>0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9</v>
      </c>
      <c r="Q42" s="27">
        <v>0</v>
      </c>
      <c r="R42" s="27">
        <v>11</v>
      </c>
      <c r="S42" s="27">
        <v>0</v>
      </c>
      <c r="T42" s="27">
        <v>17</v>
      </c>
      <c r="U42" s="27">
        <v>0</v>
      </c>
      <c r="V42" s="27">
        <v>7</v>
      </c>
      <c r="W42" s="27">
        <v>0</v>
      </c>
      <c r="X42" s="27">
        <v>15</v>
      </c>
      <c r="Y42" s="27">
        <v>0</v>
      </c>
      <c r="Z42" s="12">
        <f t="shared" si="0"/>
        <v>61</v>
      </c>
      <c r="AA42" s="13">
        <f t="shared" si="1"/>
        <v>0</v>
      </c>
    </row>
    <row r="43" spans="1:27" x14ac:dyDescent="0.25">
      <c r="A43" s="22" t="s">
        <v>66</v>
      </c>
      <c r="B43" s="25">
        <v>2</v>
      </c>
      <c r="C43" s="25">
        <v>0</v>
      </c>
      <c r="D43" s="25">
        <v>5</v>
      </c>
      <c r="E43" s="25">
        <v>0</v>
      </c>
      <c r="F43" s="27">
        <v>9</v>
      </c>
      <c r="G43" s="27">
        <v>0</v>
      </c>
      <c r="H43" s="27">
        <v>5</v>
      </c>
      <c r="I43" s="27">
        <v>0</v>
      </c>
      <c r="J43" s="27">
        <v>3</v>
      </c>
      <c r="K43" s="27">
        <v>0</v>
      </c>
      <c r="L43" s="27">
        <v>12</v>
      </c>
      <c r="M43" s="27">
        <v>0</v>
      </c>
      <c r="N43" s="27">
        <v>6</v>
      </c>
      <c r="O43" s="27">
        <v>1</v>
      </c>
      <c r="P43" s="27">
        <v>7</v>
      </c>
      <c r="Q43" s="27">
        <v>0</v>
      </c>
      <c r="R43" s="27">
        <v>4</v>
      </c>
      <c r="S43" s="27">
        <v>0</v>
      </c>
      <c r="T43" s="27">
        <v>2</v>
      </c>
      <c r="U43" s="27">
        <v>0</v>
      </c>
      <c r="V43" s="27">
        <v>7</v>
      </c>
      <c r="W43" s="27">
        <v>0</v>
      </c>
      <c r="X43" s="27">
        <v>6</v>
      </c>
      <c r="Y43" s="27">
        <v>0</v>
      </c>
      <c r="Z43" s="12">
        <f t="shared" si="0"/>
        <v>68</v>
      </c>
      <c r="AA43" s="13">
        <f t="shared" si="1"/>
        <v>1</v>
      </c>
    </row>
    <row r="44" spans="1:27" x14ac:dyDescent="0.25">
      <c r="A44" s="22" t="s">
        <v>67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30</v>
      </c>
      <c r="M44" s="27">
        <v>0</v>
      </c>
      <c r="N44" s="27">
        <v>3</v>
      </c>
      <c r="O44" s="27">
        <v>0</v>
      </c>
      <c r="P44" s="27">
        <v>3</v>
      </c>
      <c r="Q44" s="27">
        <v>0</v>
      </c>
      <c r="R44" s="27">
        <v>9</v>
      </c>
      <c r="S44" s="27">
        <v>0</v>
      </c>
      <c r="T44" s="27">
        <v>6</v>
      </c>
      <c r="U44" s="27">
        <v>0</v>
      </c>
      <c r="V44" s="27">
        <v>15</v>
      </c>
      <c r="W44" s="27">
        <v>0</v>
      </c>
      <c r="X44" s="27">
        <v>61</v>
      </c>
      <c r="Y44" s="27">
        <v>1</v>
      </c>
      <c r="Z44" s="12">
        <f t="shared" si="0"/>
        <v>127</v>
      </c>
      <c r="AA44" s="13">
        <f t="shared" si="1"/>
        <v>1</v>
      </c>
    </row>
    <row r="45" spans="1:27" x14ac:dyDescent="0.25">
      <c r="A45" s="23" t="s">
        <v>69</v>
      </c>
      <c r="B45" s="27">
        <v>0</v>
      </c>
      <c r="C45" s="27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6</v>
      </c>
      <c r="U45" s="27">
        <v>0</v>
      </c>
      <c r="V45" s="27">
        <v>15</v>
      </c>
      <c r="W45" s="27">
        <v>0</v>
      </c>
      <c r="X45" s="27">
        <v>9</v>
      </c>
      <c r="Y45" s="27">
        <v>0</v>
      </c>
      <c r="Z45" s="12">
        <f t="shared" si="0"/>
        <v>32</v>
      </c>
      <c r="AA45" s="13">
        <f t="shared" si="1"/>
        <v>0</v>
      </c>
    </row>
    <row r="46" spans="1:27" x14ac:dyDescent="0.25">
      <c r="A46" s="22" t="s">
        <v>70</v>
      </c>
      <c r="B46" s="25">
        <v>5</v>
      </c>
      <c r="C46" s="25">
        <v>0</v>
      </c>
      <c r="D46" s="25">
        <v>1</v>
      </c>
      <c r="E46" s="25">
        <v>0</v>
      </c>
      <c r="F46" s="27">
        <v>5</v>
      </c>
      <c r="G46" s="27">
        <v>0</v>
      </c>
      <c r="H46" s="27">
        <v>9</v>
      </c>
      <c r="I46" s="27">
        <v>0</v>
      </c>
      <c r="J46" s="27">
        <v>7</v>
      </c>
      <c r="K46" s="27">
        <v>0</v>
      </c>
      <c r="L46" s="27">
        <v>3</v>
      </c>
      <c r="M46" s="27">
        <v>0</v>
      </c>
      <c r="N46" s="27">
        <v>5</v>
      </c>
      <c r="O46" s="27">
        <v>0</v>
      </c>
      <c r="P46" s="27">
        <v>9</v>
      </c>
      <c r="Q46" s="27">
        <v>0</v>
      </c>
      <c r="R46" s="27">
        <v>11</v>
      </c>
      <c r="S46" s="27">
        <v>0</v>
      </c>
      <c r="T46" s="27">
        <v>5</v>
      </c>
      <c r="U46" s="27">
        <v>0</v>
      </c>
      <c r="V46" s="27">
        <v>13</v>
      </c>
      <c r="W46" s="27">
        <v>11</v>
      </c>
      <c r="X46" s="27">
        <v>22</v>
      </c>
      <c r="Y46" s="27">
        <v>0</v>
      </c>
      <c r="Z46" s="12">
        <f t="shared" si="0"/>
        <v>95</v>
      </c>
      <c r="AA46" s="13">
        <f t="shared" si="1"/>
        <v>11</v>
      </c>
    </row>
    <row r="47" spans="1:27" x14ac:dyDescent="0.25">
      <c r="A47" s="22" t="s">
        <v>71</v>
      </c>
      <c r="B47" s="25">
        <v>31</v>
      </c>
      <c r="C47" s="25">
        <v>0</v>
      </c>
      <c r="D47" s="25">
        <v>1</v>
      </c>
      <c r="E47" s="25">
        <v>0</v>
      </c>
      <c r="F47" s="27">
        <v>3</v>
      </c>
      <c r="G47" s="27">
        <v>0</v>
      </c>
      <c r="H47" s="27">
        <v>4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2</v>
      </c>
      <c r="O47" s="27">
        <v>0</v>
      </c>
      <c r="P47" s="27">
        <v>8</v>
      </c>
      <c r="Q47" s="27">
        <v>0</v>
      </c>
      <c r="R47" s="27">
        <v>26</v>
      </c>
      <c r="S47" s="27">
        <v>0</v>
      </c>
      <c r="T47" s="27">
        <v>35</v>
      </c>
      <c r="U47" s="27">
        <v>0</v>
      </c>
      <c r="V47" s="27">
        <v>57</v>
      </c>
      <c r="W47" s="27">
        <v>0</v>
      </c>
      <c r="X47" s="27">
        <v>46</v>
      </c>
      <c r="Y47" s="27">
        <v>0</v>
      </c>
      <c r="Z47" s="12">
        <f t="shared" si="0"/>
        <v>213</v>
      </c>
      <c r="AA47" s="13">
        <f t="shared" si="1"/>
        <v>0</v>
      </c>
    </row>
    <row r="48" spans="1:27" x14ac:dyDescent="0.25">
      <c r="A48" s="23" t="s">
        <v>72</v>
      </c>
      <c r="B48" s="25">
        <v>2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3</v>
      </c>
      <c r="I48" s="27">
        <v>0</v>
      </c>
      <c r="J48" s="27">
        <v>1</v>
      </c>
      <c r="K48" s="27">
        <v>0</v>
      </c>
      <c r="L48" s="27">
        <v>7</v>
      </c>
      <c r="M48" s="27">
        <v>0</v>
      </c>
      <c r="N48" s="27">
        <v>16</v>
      </c>
      <c r="O48" s="27">
        <v>0</v>
      </c>
      <c r="P48" s="27">
        <v>11</v>
      </c>
      <c r="Q48" s="27">
        <v>0</v>
      </c>
      <c r="R48" s="27">
        <v>12</v>
      </c>
      <c r="S48" s="27">
        <v>0</v>
      </c>
      <c r="T48" s="27">
        <v>17</v>
      </c>
      <c r="U48" s="27">
        <v>0</v>
      </c>
      <c r="V48" s="27">
        <v>28</v>
      </c>
      <c r="W48" s="27">
        <v>0</v>
      </c>
      <c r="X48" s="27">
        <v>27</v>
      </c>
      <c r="Y48" s="27">
        <v>0</v>
      </c>
      <c r="Z48" s="12">
        <f t="shared" si="0"/>
        <v>125</v>
      </c>
      <c r="AA48" s="13">
        <f t="shared" si="1"/>
        <v>0</v>
      </c>
    </row>
    <row r="49" spans="1:27" x14ac:dyDescent="0.25">
      <c r="A49" s="22" t="s">
        <v>73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2</v>
      </c>
      <c r="M49" s="27">
        <v>0</v>
      </c>
      <c r="N49" s="27">
        <v>1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3</v>
      </c>
      <c r="W49" s="27">
        <v>0</v>
      </c>
      <c r="X49" s="27">
        <v>5</v>
      </c>
      <c r="Y49" s="27">
        <v>0</v>
      </c>
      <c r="Z49" s="12">
        <f t="shared" si="0"/>
        <v>12</v>
      </c>
      <c r="AA49" s="13">
        <f t="shared" si="1"/>
        <v>0</v>
      </c>
    </row>
    <row r="50" spans="1:27" x14ac:dyDescent="0.25">
      <c r="A50" s="22" t="s">
        <v>74</v>
      </c>
      <c r="B50" s="25">
        <v>6</v>
      </c>
      <c r="C50" s="25">
        <v>0</v>
      </c>
      <c r="D50" s="25">
        <v>2</v>
      </c>
      <c r="E50" s="25">
        <v>0</v>
      </c>
      <c r="F50" s="27">
        <v>1</v>
      </c>
      <c r="G50" s="27">
        <v>0</v>
      </c>
      <c r="H50" s="27">
        <v>4</v>
      </c>
      <c r="I50" s="27">
        <v>0</v>
      </c>
      <c r="J50" s="27">
        <v>5</v>
      </c>
      <c r="K50" s="27">
        <v>0</v>
      </c>
      <c r="L50" s="27">
        <v>1</v>
      </c>
      <c r="M50" s="27">
        <v>0</v>
      </c>
      <c r="N50" s="27">
        <v>30</v>
      </c>
      <c r="O50" s="27">
        <v>40</v>
      </c>
      <c r="P50" s="27">
        <v>22</v>
      </c>
      <c r="Q50" s="27">
        <v>1</v>
      </c>
      <c r="R50" s="27">
        <v>26</v>
      </c>
      <c r="S50" s="27">
        <v>1</v>
      </c>
      <c r="T50" s="27">
        <v>78</v>
      </c>
      <c r="U50" s="27">
        <v>0</v>
      </c>
      <c r="V50" s="27">
        <v>120</v>
      </c>
      <c r="W50" s="27">
        <v>0</v>
      </c>
      <c r="X50" s="27">
        <v>131</v>
      </c>
      <c r="Y50" s="27">
        <v>0</v>
      </c>
      <c r="Z50" s="12">
        <f t="shared" si="0"/>
        <v>426</v>
      </c>
      <c r="AA50" s="13">
        <f t="shared" si="1"/>
        <v>42</v>
      </c>
    </row>
    <row r="51" spans="1:27" x14ac:dyDescent="0.25">
      <c r="A51" s="23" t="s">
        <v>75</v>
      </c>
      <c r="B51" s="25">
        <v>0</v>
      </c>
      <c r="C51" s="25">
        <v>0</v>
      </c>
      <c r="D51" s="25">
        <v>1</v>
      </c>
      <c r="E51" s="25">
        <v>0</v>
      </c>
      <c r="F51" s="27">
        <v>2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</v>
      </c>
      <c r="M51" s="27">
        <v>0</v>
      </c>
      <c r="N51" s="27">
        <v>0</v>
      </c>
      <c r="O51" s="27">
        <v>0</v>
      </c>
      <c r="P51" s="27">
        <v>3</v>
      </c>
      <c r="Q51" s="27">
        <v>0</v>
      </c>
      <c r="R51" s="27">
        <v>8</v>
      </c>
      <c r="S51" s="27">
        <v>0</v>
      </c>
      <c r="T51" s="27">
        <v>8</v>
      </c>
      <c r="U51" s="27">
        <v>0</v>
      </c>
      <c r="V51" s="27">
        <v>7</v>
      </c>
      <c r="W51" s="27">
        <v>0</v>
      </c>
      <c r="X51" s="27">
        <v>6</v>
      </c>
      <c r="Y51" s="27">
        <v>0</v>
      </c>
      <c r="Z51" s="12">
        <f t="shared" si="0"/>
        <v>36</v>
      </c>
      <c r="AA51" s="13">
        <f t="shared" si="1"/>
        <v>0</v>
      </c>
    </row>
    <row r="52" spans="1:27" x14ac:dyDescent="0.25">
      <c r="A52" s="23" t="s">
        <v>76</v>
      </c>
      <c r="B52" s="25">
        <v>1</v>
      </c>
      <c r="C52" s="25">
        <v>0</v>
      </c>
      <c r="D52" s="25">
        <v>4</v>
      </c>
      <c r="E52" s="25">
        <v>0</v>
      </c>
      <c r="F52" s="27">
        <v>0</v>
      </c>
      <c r="G52" s="27">
        <v>0</v>
      </c>
      <c r="H52" s="27">
        <v>11</v>
      </c>
      <c r="I52" s="27">
        <v>0</v>
      </c>
      <c r="J52" s="27">
        <v>13</v>
      </c>
      <c r="K52" s="27">
        <v>0</v>
      </c>
      <c r="L52" s="27">
        <v>7</v>
      </c>
      <c r="M52" s="27">
        <v>0</v>
      </c>
      <c r="N52" s="27">
        <v>7</v>
      </c>
      <c r="O52" s="27">
        <v>0</v>
      </c>
      <c r="P52" s="27">
        <v>7</v>
      </c>
      <c r="Q52" s="27">
        <v>0</v>
      </c>
      <c r="R52" s="27">
        <v>0</v>
      </c>
      <c r="S52" s="27">
        <v>0</v>
      </c>
      <c r="T52" s="27">
        <v>2</v>
      </c>
      <c r="U52" s="27">
        <v>0</v>
      </c>
      <c r="V52" s="27">
        <v>2</v>
      </c>
      <c r="W52" s="27">
        <v>0</v>
      </c>
      <c r="X52" s="27">
        <v>8</v>
      </c>
      <c r="Y52" s="27">
        <v>0</v>
      </c>
      <c r="Z52" s="12">
        <f t="shared" ref="Z52:Z85" si="2">B52+D52+F52+H52+J52+L52+N52+P52+R52+T52+V52+X52</f>
        <v>62</v>
      </c>
      <c r="AA52" s="13">
        <f t="shared" ref="AA52:AA85" si="3">C52+E52+G52+I52+K52+M52+O52+Q52+S52+U52+W52+Y52</f>
        <v>0</v>
      </c>
    </row>
    <row r="53" spans="1:27" x14ac:dyDescent="0.25">
      <c r="A53" s="23" t="s">
        <v>78</v>
      </c>
      <c r="B53" s="25">
        <v>0</v>
      </c>
      <c r="C53" s="25">
        <v>0</v>
      </c>
      <c r="D53" s="25">
        <v>1</v>
      </c>
      <c r="E53" s="25">
        <v>0</v>
      </c>
      <c r="F53" s="27">
        <v>0</v>
      </c>
      <c r="G53" s="27">
        <v>0</v>
      </c>
      <c r="H53" s="27">
        <v>0</v>
      </c>
      <c r="I53" s="27">
        <v>0</v>
      </c>
      <c r="J53" s="27">
        <v>5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7">
        <v>0</v>
      </c>
      <c r="V53" s="27">
        <v>3</v>
      </c>
      <c r="W53" s="27">
        <v>0</v>
      </c>
      <c r="X53" s="27">
        <v>3</v>
      </c>
      <c r="Y53" s="27">
        <v>0</v>
      </c>
      <c r="Z53" s="12">
        <f t="shared" si="2"/>
        <v>18</v>
      </c>
      <c r="AA53" s="13">
        <f t="shared" si="3"/>
        <v>0</v>
      </c>
    </row>
    <row r="54" spans="1:27" x14ac:dyDescent="0.25">
      <c r="A54" s="23" t="s">
        <v>79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2"/>
        <v>2</v>
      </c>
      <c r="AA54" s="13">
        <f t="shared" si="3"/>
        <v>0</v>
      </c>
    </row>
    <row r="55" spans="1:27" x14ac:dyDescent="0.25">
      <c r="A55" s="22" t="s">
        <v>83</v>
      </c>
      <c r="B55" s="25">
        <v>0</v>
      </c>
      <c r="C55" s="25">
        <v>0</v>
      </c>
      <c r="D55" s="25">
        <v>0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1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6</v>
      </c>
      <c r="W55" s="27">
        <v>0</v>
      </c>
      <c r="X55" s="27">
        <v>8</v>
      </c>
      <c r="Y55" s="27">
        <v>0</v>
      </c>
      <c r="Z55" s="12">
        <f t="shared" si="2"/>
        <v>16</v>
      </c>
      <c r="AA55" s="13">
        <f t="shared" si="3"/>
        <v>0</v>
      </c>
    </row>
    <row r="56" spans="1:27" x14ac:dyDescent="0.25">
      <c r="A56" s="22" t="s">
        <v>84</v>
      </c>
      <c r="B56" s="25">
        <v>5</v>
      </c>
      <c r="C56" s="25">
        <v>0</v>
      </c>
      <c r="D56" s="25">
        <v>6</v>
      </c>
      <c r="E56" s="25">
        <v>0</v>
      </c>
      <c r="F56" s="27">
        <v>6</v>
      </c>
      <c r="G56" s="27">
        <v>0</v>
      </c>
      <c r="H56" s="27">
        <v>9</v>
      </c>
      <c r="I56" s="27">
        <v>0</v>
      </c>
      <c r="J56" s="27">
        <v>6</v>
      </c>
      <c r="K56" s="27">
        <v>0</v>
      </c>
      <c r="L56" s="27">
        <v>10</v>
      </c>
      <c r="M56" s="27">
        <v>0</v>
      </c>
      <c r="N56" s="27">
        <v>18</v>
      </c>
      <c r="O56" s="27">
        <v>3</v>
      </c>
      <c r="P56" s="27">
        <v>19</v>
      </c>
      <c r="Q56" s="27">
        <v>0</v>
      </c>
      <c r="R56" s="27">
        <v>50</v>
      </c>
      <c r="S56" s="27">
        <v>26</v>
      </c>
      <c r="T56" s="27">
        <v>57</v>
      </c>
      <c r="U56" s="27">
        <v>2</v>
      </c>
      <c r="V56" s="27">
        <v>63</v>
      </c>
      <c r="W56" s="27">
        <v>6</v>
      </c>
      <c r="X56" s="27">
        <v>98</v>
      </c>
      <c r="Y56" s="27">
        <v>4</v>
      </c>
      <c r="Z56" s="12">
        <f t="shared" si="2"/>
        <v>347</v>
      </c>
      <c r="AA56" s="13">
        <f t="shared" si="3"/>
        <v>41</v>
      </c>
    </row>
    <row r="57" spans="1:27" x14ac:dyDescent="0.25">
      <c r="A57" s="22" t="s">
        <v>87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1</v>
      </c>
      <c r="U57" s="27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2"/>
        <v>2</v>
      </c>
      <c r="AA57" s="13">
        <f t="shared" si="3"/>
        <v>0</v>
      </c>
    </row>
    <row r="58" spans="1:27" x14ac:dyDescent="0.25">
      <c r="A58" s="23" t="s">
        <v>88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1</v>
      </c>
      <c r="Y58" s="27">
        <v>0</v>
      </c>
      <c r="Z58" s="12">
        <f t="shared" si="2"/>
        <v>1</v>
      </c>
      <c r="AA58" s="13">
        <f t="shared" si="3"/>
        <v>0</v>
      </c>
    </row>
    <row r="59" spans="1:27" x14ac:dyDescent="0.25">
      <c r="A59" s="22" t="s">
        <v>89</v>
      </c>
      <c r="B59" s="25">
        <v>1</v>
      </c>
      <c r="C59" s="25">
        <v>0</v>
      </c>
      <c r="D59" s="25">
        <v>2</v>
      </c>
      <c r="E59" s="25">
        <v>0</v>
      </c>
      <c r="F59" s="27">
        <v>3</v>
      </c>
      <c r="G59" s="27">
        <v>0</v>
      </c>
      <c r="H59" s="27">
        <v>1</v>
      </c>
      <c r="I59" s="27">
        <v>0</v>
      </c>
      <c r="J59" s="27">
        <v>0</v>
      </c>
      <c r="K59" s="27">
        <v>0</v>
      </c>
      <c r="L59" s="27">
        <v>1</v>
      </c>
      <c r="M59" s="27">
        <v>0</v>
      </c>
      <c r="N59" s="27">
        <v>14</v>
      </c>
      <c r="O59" s="27">
        <v>1</v>
      </c>
      <c r="P59" s="27">
        <v>18</v>
      </c>
      <c r="Q59" s="27">
        <v>0</v>
      </c>
      <c r="R59" s="27">
        <v>38</v>
      </c>
      <c r="S59" s="27">
        <v>0</v>
      </c>
      <c r="T59" s="27">
        <v>51</v>
      </c>
      <c r="U59" s="27">
        <v>0</v>
      </c>
      <c r="V59" s="27">
        <v>102</v>
      </c>
      <c r="W59" s="27">
        <v>0</v>
      </c>
      <c r="X59" s="27">
        <v>109</v>
      </c>
      <c r="Y59" s="27">
        <v>2</v>
      </c>
      <c r="Z59" s="12">
        <f t="shared" si="2"/>
        <v>340</v>
      </c>
      <c r="AA59" s="13">
        <f t="shared" si="3"/>
        <v>3</v>
      </c>
    </row>
    <row r="60" spans="1:27" x14ac:dyDescent="0.25">
      <c r="A60" s="22" t="s">
        <v>90</v>
      </c>
      <c r="B60" s="25">
        <v>1</v>
      </c>
      <c r="C60" s="25">
        <v>0</v>
      </c>
      <c r="D60" s="25">
        <v>0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>
        <v>0</v>
      </c>
      <c r="P60" s="27">
        <v>2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3</v>
      </c>
      <c r="W60" s="27">
        <v>0</v>
      </c>
      <c r="X60" s="27">
        <v>5</v>
      </c>
      <c r="Y60" s="27">
        <v>0</v>
      </c>
      <c r="Z60" s="12">
        <f t="shared" si="2"/>
        <v>13</v>
      </c>
      <c r="AA60" s="13">
        <f t="shared" si="3"/>
        <v>0</v>
      </c>
    </row>
    <row r="61" spans="1:27" x14ac:dyDescent="0.25">
      <c r="A61" s="22" t="s">
        <v>91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4</v>
      </c>
      <c r="K61" s="27">
        <v>0</v>
      </c>
      <c r="L61" s="27">
        <v>0</v>
      </c>
      <c r="M61" s="27">
        <v>0</v>
      </c>
      <c r="N61" s="27">
        <v>2</v>
      </c>
      <c r="O61" s="27">
        <v>0</v>
      </c>
      <c r="P61" s="27">
        <v>3</v>
      </c>
      <c r="Q61" s="27">
        <v>0</v>
      </c>
      <c r="R61" s="27">
        <v>2</v>
      </c>
      <c r="S61" s="27">
        <v>0</v>
      </c>
      <c r="T61" s="27">
        <v>1</v>
      </c>
      <c r="U61" s="27">
        <v>0</v>
      </c>
      <c r="V61" s="27">
        <v>6</v>
      </c>
      <c r="W61" s="27">
        <v>0</v>
      </c>
      <c r="X61" s="27">
        <v>5</v>
      </c>
      <c r="Y61" s="27">
        <v>0</v>
      </c>
      <c r="Z61" s="12">
        <f t="shared" si="2"/>
        <v>23</v>
      </c>
      <c r="AA61" s="13">
        <f t="shared" si="3"/>
        <v>0</v>
      </c>
    </row>
    <row r="62" spans="1:27" x14ac:dyDescent="0.25">
      <c r="A62" s="22" t="s">
        <v>92</v>
      </c>
      <c r="B62" s="25">
        <v>3</v>
      </c>
      <c r="C62" s="25">
        <v>0</v>
      </c>
      <c r="D62" s="25">
        <v>7</v>
      </c>
      <c r="E62" s="25">
        <v>0</v>
      </c>
      <c r="F62" s="27">
        <v>0</v>
      </c>
      <c r="G62" s="27">
        <v>0</v>
      </c>
      <c r="H62" s="27">
        <v>2</v>
      </c>
      <c r="I62" s="27">
        <v>0</v>
      </c>
      <c r="J62" s="27">
        <v>3</v>
      </c>
      <c r="K62" s="27">
        <v>0</v>
      </c>
      <c r="L62" s="27">
        <v>3</v>
      </c>
      <c r="M62" s="27">
        <v>0</v>
      </c>
      <c r="N62" s="27">
        <v>9</v>
      </c>
      <c r="O62" s="27">
        <v>0</v>
      </c>
      <c r="P62" s="27">
        <v>29</v>
      </c>
      <c r="Q62" s="27">
        <v>0</v>
      </c>
      <c r="R62" s="27">
        <v>48</v>
      </c>
      <c r="S62" s="27">
        <v>3</v>
      </c>
      <c r="T62" s="27">
        <v>77</v>
      </c>
      <c r="U62" s="27">
        <v>0</v>
      </c>
      <c r="V62" s="27">
        <v>103</v>
      </c>
      <c r="W62" s="27">
        <v>0</v>
      </c>
      <c r="X62" s="27">
        <v>122</v>
      </c>
      <c r="Y62" s="27">
        <v>1</v>
      </c>
      <c r="Z62" s="12">
        <f t="shared" si="2"/>
        <v>406</v>
      </c>
      <c r="AA62" s="13">
        <f t="shared" si="3"/>
        <v>4</v>
      </c>
    </row>
    <row r="63" spans="1:27" x14ac:dyDescent="0.25">
      <c r="A63" s="22" t="s">
        <v>94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1</v>
      </c>
      <c r="I63" s="27">
        <v>0</v>
      </c>
      <c r="J63" s="27">
        <v>6</v>
      </c>
      <c r="K63" s="27">
        <v>0</v>
      </c>
      <c r="L63" s="27">
        <v>1</v>
      </c>
      <c r="M63" s="27">
        <v>0</v>
      </c>
      <c r="N63" s="27">
        <v>5</v>
      </c>
      <c r="O63" s="27">
        <v>0</v>
      </c>
      <c r="P63" s="27">
        <v>7</v>
      </c>
      <c r="Q63" s="27">
        <v>0</v>
      </c>
      <c r="R63" s="27">
        <v>7</v>
      </c>
      <c r="S63" s="27">
        <v>0</v>
      </c>
      <c r="T63" s="27">
        <v>16</v>
      </c>
      <c r="U63" s="27">
        <v>0</v>
      </c>
      <c r="V63" s="27">
        <v>15</v>
      </c>
      <c r="W63" s="27">
        <v>0</v>
      </c>
      <c r="X63" s="27">
        <v>8</v>
      </c>
      <c r="Y63" s="27">
        <v>0</v>
      </c>
      <c r="Z63" s="12">
        <f t="shared" si="2"/>
        <v>66</v>
      </c>
      <c r="AA63" s="13">
        <f t="shared" si="3"/>
        <v>0</v>
      </c>
    </row>
    <row r="64" spans="1:27" x14ac:dyDescent="0.25">
      <c r="A64" s="22" t="s">
        <v>96</v>
      </c>
      <c r="B64" s="25">
        <v>6</v>
      </c>
      <c r="C64" s="25">
        <v>0</v>
      </c>
      <c r="D64" s="25">
        <v>13</v>
      </c>
      <c r="E64" s="25">
        <v>0</v>
      </c>
      <c r="F64" s="27">
        <v>34</v>
      </c>
      <c r="G64" s="27">
        <v>0</v>
      </c>
      <c r="H64" s="27">
        <v>8</v>
      </c>
      <c r="I64" s="27">
        <v>0</v>
      </c>
      <c r="J64" s="27">
        <v>31</v>
      </c>
      <c r="K64" s="27">
        <v>0</v>
      </c>
      <c r="L64" s="27">
        <v>13</v>
      </c>
      <c r="M64" s="27">
        <v>0</v>
      </c>
      <c r="N64" s="27">
        <v>52</v>
      </c>
      <c r="O64" s="27">
        <v>0</v>
      </c>
      <c r="P64" s="27">
        <v>164</v>
      </c>
      <c r="Q64" s="27">
        <v>0</v>
      </c>
      <c r="R64" s="27">
        <v>266</v>
      </c>
      <c r="S64" s="27">
        <v>1</v>
      </c>
      <c r="T64" s="27">
        <v>301</v>
      </c>
      <c r="U64" s="27">
        <v>0</v>
      </c>
      <c r="V64" s="27">
        <v>397</v>
      </c>
      <c r="W64" s="27">
        <v>0</v>
      </c>
      <c r="X64" s="27">
        <v>497</v>
      </c>
      <c r="Y64" s="27">
        <v>0</v>
      </c>
      <c r="Z64" s="12">
        <f t="shared" si="2"/>
        <v>1782</v>
      </c>
      <c r="AA64" s="13">
        <f t="shared" si="3"/>
        <v>1</v>
      </c>
    </row>
    <row r="65" spans="1:27" x14ac:dyDescent="0.25">
      <c r="A65" s="22" t="s">
        <v>97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2</v>
      </c>
      <c r="AA65" s="13">
        <f t="shared" si="3"/>
        <v>0</v>
      </c>
    </row>
    <row r="66" spans="1:27" x14ac:dyDescent="0.25">
      <c r="A66" s="22" t="s">
        <v>98</v>
      </c>
      <c r="B66" s="25">
        <v>2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3</v>
      </c>
      <c r="Q66" s="27">
        <v>0</v>
      </c>
      <c r="R66" s="27">
        <v>3</v>
      </c>
      <c r="S66" s="27">
        <v>0</v>
      </c>
      <c r="T66" s="27">
        <v>4</v>
      </c>
      <c r="U66" s="27">
        <v>0</v>
      </c>
      <c r="V66" s="27">
        <v>2</v>
      </c>
      <c r="W66" s="27">
        <v>0</v>
      </c>
      <c r="X66" s="27">
        <v>4</v>
      </c>
      <c r="Y66" s="27">
        <v>0</v>
      </c>
      <c r="Z66" s="12">
        <f t="shared" si="2"/>
        <v>19</v>
      </c>
      <c r="AA66" s="13">
        <f t="shared" si="3"/>
        <v>1</v>
      </c>
    </row>
    <row r="67" spans="1:27" x14ac:dyDescent="0.25">
      <c r="A67" s="23" t="s">
        <v>99</v>
      </c>
      <c r="B67" s="25">
        <v>0</v>
      </c>
      <c r="C67" s="25">
        <v>0</v>
      </c>
      <c r="D67" s="25">
        <v>0</v>
      </c>
      <c r="E67" s="25">
        <v>0</v>
      </c>
      <c r="F67" s="27">
        <v>2</v>
      </c>
      <c r="G67" s="27">
        <v>0</v>
      </c>
      <c r="H67" s="27">
        <v>0</v>
      </c>
      <c r="I67" s="27">
        <v>0</v>
      </c>
      <c r="J67" s="27">
        <v>1</v>
      </c>
      <c r="K67" s="27">
        <v>0</v>
      </c>
      <c r="L67" s="27">
        <v>1</v>
      </c>
      <c r="M67" s="27">
        <v>0</v>
      </c>
      <c r="N67" s="27">
        <v>0</v>
      </c>
      <c r="O67" s="27">
        <v>0</v>
      </c>
      <c r="P67" s="27">
        <v>2</v>
      </c>
      <c r="Q67" s="27">
        <v>0</v>
      </c>
      <c r="R67" s="27">
        <v>2</v>
      </c>
      <c r="S67" s="27">
        <v>0</v>
      </c>
      <c r="T67" s="27">
        <v>4</v>
      </c>
      <c r="U67" s="27">
        <v>0</v>
      </c>
      <c r="V67" s="27">
        <v>4</v>
      </c>
      <c r="W67" s="27">
        <v>0</v>
      </c>
      <c r="X67" s="27">
        <v>7</v>
      </c>
      <c r="Y67" s="27">
        <v>0</v>
      </c>
      <c r="Z67" s="12">
        <f t="shared" si="2"/>
        <v>23</v>
      </c>
      <c r="AA67" s="13">
        <f t="shared" si="3"/>
        <v>0</v>
      </c>
    </row>
    <row r="68" spans="1:27" x14ac:dyDescent="0.25">
      <c r="A68" s="23" t="s">
        <v>100</v>
      </c>
      <c r="B68" s="25">
        <v>0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102</v>
      </c>
      <c r="B69" s="25">
        <v>4</v>
      </c>
      <c r="C69" s="25">
        <v>0</v>
      </c>
      <c r="D69" s="25">
        <v>14</v>
      </c>
      <c r="E69" s="25">
        <v>0</v>
      </c>
      <c r="F69" s="27">
        <v>4</v>
      </c>
      <c r="G69" s="27">
        <v>0</v>
      </c>
      <c r="H69" s="27">
        <v>28</v>
      </c>
      <c r="I69" s="27">
        <v>0</v>
      </c>
      <c r="J69" s="27">
        <v>26</v>
      </c>
      <c r="K69" s="27">
        <v>0</v>
      </c>
      <c r="L69" s="27">
        <v>23</v>
      </c>
      <c r="M69" s="27">
        <v>0</v>
      </c>
      <c r="N69" s="27">
        <v>11</v>
      </c>
      <c r="O69" s="27">
        <v>0</v>
      </c>
      <c r="P69" s="27">
        <v>31</v>
      </c>
      <c r="Q69" s="27">
        <v>0</v>
      </c>
      <c r="R69" s="27">
        <v>56</v>
      </c>
      <c r="S69" s="27">
        <v>0</v>
      </c>
      <c r="T69" s="27">
        <v>98</v>
      </c>
      <c r="U69" s="27">
        <v>0</v>
      </c>
      <c r="V69" s="27">
        <v>95</v>
      </c>
      <c r="W69" s="27">
        <v>0</v>
      </c>
      <c r="X69" s="27">
        <v>137</v>
      </c>
      <c r="Y69" s="27">
        <v>0</v>
      </c>
      <c r="Z69" s="12">
        <f t="shared" si="2"/>
        <v>527</v>
      </c>
      <c r="AA69" s="13">
        <f t="shared" si="3"/>
        <v>0</v>
      </c>
    </row>
    <row r="70" spans="1:27" x14ac:dyDescent="0.25">
      <c r="A70" s="22" t="s">
        <v>103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6</v>
      </c>
      <c r="U70" s="27">
        <v>0</v>
      </c>
      <c r="V70" s="27">
        <v>1</v>
      </c>
      <c r="W70" s="27">
        <v>0</v>
      </c>
      <c r="X70" s="27">
        <v>5</v>
      </c>
      <c r="Y70" s="27">
        <v>0</v>
      </c>
      <c r="Z70" s="12">
        <f t="shared" si="2"/>
        <v>13</v>
      </c>
      <c r="AA70" s="13">
        <f t="shared" si="3"/>
        <v>0</v>
      </c>
    </row>
    <row r="71" spans="1:27" x14ac:dyDescent="0.25">
      <c r="A71" s="22" t="s">
        <v>105</v>
      </c>
      <c r="B71" s="25">
        <v>2</v>
      </c>
      <c r="C71" s="25">
        <v>0</v>
      </c>
      <c r="D71" s="25">
        <v>5</v>
      </c>
      <c r="E71" s="25">
        <v>0</v>
      </c>
      <c r="F71" s="27">
        <v>3</v>
      </c>
      <c r="G71" s="27">
        <v>0</v>
      </c>
      <c r="H71" s="27">
        <v>4</v>
      </c>
      <c r="I71" s="27">
        <v>1</v>
      </c>
      <c r="J71" s="27">
        <v>1</v>
      </c>
      <c r="K71" s="27">
        <v>0</v>
      </c>
      <c r="L71" s="27">
        <v>1</v>
      </c>
      <c r="M71" s="27">
        <v>0</v>
      </c>
      <c r="N71" s="27">
        <v>3</v>
      </c>
      <c r="O71" s="27">
        <v>0</v>
      </c>
      <c r="P71" s="27">
        <v>7</v>
      </c>
      <c r="Q71" s="27">
        <v>0</v>
      </c>
      <c r="R71" s="27">
        <v>10</v>
      </c>
      <c r="S71" s="27">
        <v>0</v>
      </c>
      <c r="T71" s="27">
        <v>26</v>
      </c>
      <c r="U71" s="27">
        <v>0</v>
      </c>
      <c r="V71" s="27">
        <v>26</v>
      </c>
      <c r="W71" s="27">
        <v>0</v>
      </c>
      <c r="X71" s="27">
        <v>49</v>
      </c>
      <c r="Y71" s="27">
        <v>0</v>
      </c>
      <c r="Z71" s="12">
        <f t="shared" si="2"/>
        <v>137</v>
      </c>
      <c r="AA71" s="13">
        <f t="shared" si="3"/>
        <v>1</v>
      </c>
    </row>
    <row r="72" spans="1:27" x14ac:dyDescent="0.25">
      <c r="A72" s="23" t="s">
        <v>106</v>
      </c>
      <c r="B72" s="27">
        <v>0</v>
      </c>
      <c r="C72" s="27">
        <v>0</v>
      </c>
      <c r="D72" s="25">
        <v>2</v>
      </c>
      <c r="E72" s="25">
        <v>0</v>
      </c>
      <c r="F72" s="27">
        <v>0</v>
      </c>
      <c r="G72" s="27">
        <v>0</v>
      </c>
      <c r="H72" s="27">
        <v>6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2</v>
      </c>
      <c r="Q72" s="27">
        <v>0</v>
      </c>
      <c r="R72" s="27">
        <v>1</v>
      </c>
      <c r="S72" s="27">
        <v>0</v>
      </c>
      <c r="T72" s="27">
        <v>9</v>
      </c>
      <c r="U72" s="27">
        <v>0</v>
      </c>
      <c r="V72" s="27">
        <v>1</v>
      </c>
      <c r="W72" s="27">
        <v>0</v>
      </c>
      <c r="X72" s="27">
        <v>8</v>
      </c>
      <c r="Y72" s="27">
        <v>0</v>
      </c>
      <c r="Z72" s="12">
        <f t="shared" si="2"/>
        <v>29</v>
      </c>
      <c r="AA72" s="13">
        <f t="shared" si="3"/>
        <v>0</v>
      </c>
    </row>
    <row r="73" spans="1:27" x14ac:dyDescent="0.25">
      <c r="A73" s="22" t="s">
        <v>107</v>
      </c>
      <c r="B73" s="25">
        <v>5</v>
      </c>
      <c r="C73" s="25">
        <v>0</v>
      </c>
      <c r="D73" s="25">
        <v>10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1</v>
      </c>
      <c r="M73" s="27">
        <v>0</v>
      </c>
      <c r="N73" s="27">
        <v>1</v>
      </c>
      <c r="O73" s="27">
        <v>0</v>
      </c>
      <c r="P73" s="27">
        <v>13</v>
      </c>
      <c r="Q73" s="27">
        <v>0</v>
      </c>
      <c r="R73" s="27">
        <v>14</v>
      </c>
      <c r="S73" s="27">
        <v>0</v>
      </c>
      <c r="T73" s="27">
        <v>31</v>
      </c>
      <c r="U73" s="27">
        <v>0</v>
      </c>
      <c r="V73" s="27">
        <v>41</v>
      </c>
      <c r="W73" s="27">
        <v>0</v>
      </c>
      <c r="X73" s="27">
        <v>21</v>
      </c>
      <c r="Y73" s="27">
        <v>0</v>
      </c>
      <c r="Z73" s="12">
        <f t="shared" si="2"/>
        <v>137</v>
      </c>
      <c r="AA73" s="13">
        <f t="shared" si="3"/>
        <v>0</v>
      </c>
    </row>
    <row r="74" spans="1:27" x14ac:dyDescent="0.25">
      <c r="A74" s="23" t="s">
        <v>108</v>
      </c>
      <c r="B74" s="27">
        <v>0</v>
      </c>
      <c r="C74" s="27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0</v>
      </c>
      <c r="Y74" s="27">
        <v>0</v>
      </c>
      <c r="Z74" s="12">
        <f t="shared" si="2"/>
        <v>1</v>
      </c>
      <c r="AA74" s="13">
        <f t="shared" si="3"/>
        <v>0</v>
      </c>
    </row>
    <row r="75" spans="1:27" x14ac:dyDescent="0.25">
      <c r="A75" s="23" t="s">
        <v>109</v>
      </c>
      <c r="B75" s="27">
        <v>5</v>
      </c>
      <c r="C75" s="27">
        <v>0</v>
      </c>
      <c r="D75" s="25">
        <v>6</v>
      </c>
      <c r="E75" s="25">
        <v>0</v>
      </c>
      <c r="F75" s="27">
        <v>2</v>
      </c>
      <c r="G75" s="27">
        <v>0</v>
      </c>
      <c r="H75" s="27">
        <v>0</v>
      </c>
      <c r="I75" s="27">
        <v>0</v>
      </c>
      <c r="J75" s="27">
        <v>7</v>
      </c>
      <c r="K75" s="27">
        <v>0</v>
      </c>
      <c r="L75" s="27">
        <v>1</v>
      </c>
      <c r="M75" s="27">
        <v>0</v>
      </c>
      <c r="N75" s="27">
        <v>7</v>
      </c>
      <c r="O75" s="27">
        <v>0</v>
      </c>
      <c r="P75" s="27">
        <v>47</v>
      </c>
      <c r="Q75" s="27">
        <v>0</v>
      </c>
      <c r="R75" s="27">
        <v>64</v>
      </c>
      <c r="S75" s="27">
        <v>0</v>
      </c>
      <c r="T75" s="27">
        <v>107</v>
      </c>
      <c r="U75" s="27">
        <v>0</v>
      </c>
      <c r="V75" s="27">
        <v>124</v>
      </c>
      <c r="W75" s="27">
        <v>0</v>
      </c>
      <c r="X75" s="27">
        <v>291</v>
      </c>
      <c r="Y75" s="27">
        <v>0</v>
      </c>
      <c r="Z75" s="12">
        <f t="shared" si="2"/>
        <v>661</v>
      </c>
      <c r="AA75" s="13">
        <f t="shared" si="3"/>
        <v>0</v>
      </c>
    </row>
    <row r="76" spans="1:27" x14ac:dyDescent="0.25">
      <c r="A76" s="23" t="s">
        <v>110</v>
      </c>
      <c r="B76" s="27">
        <v>2</v>
      </c>
      <c r="C76" s="27">
        <v>0</v>
      </c>
      <c r="D76" s="25">
        <v>1</v>
      </c>
      <c r="E76" s="25">
        <v>0</v>
      </c>
      <c r="F76" s="27">
        <v>6</v>
      </c>
      <c r="G76" s="27">
        <v>0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0</v>
      </c>
      <c r="P76" s="27">
        <v>6</v>
      </c>
      <c r="Q76" s="27">
        <v>0</v>
      </c>
      <c r="R76" s="27">
        <v>9</v>
      </c>
      <c r="S76" s="27">
        <v>0</v>
      </c>
      <c r="T76" s="27">
        <v>17</v>
      </c>
      <c r="U76" s="27">
        <v>0</v>
      </c>
      <c r="V76" s="27">
        <v>12</v>
      </c>
      <c r="W76" s="27">
        <v>0</v>
      </c>
      <c r="X76" s="27">
        <v>13</v>
      </c>
      <c r="Y76" s="27">
        <v>0</v>
      </c>
      <c r="Z76" s="12">
        <f t="shared" si="2"/>
        <v>68</v>
      </c>
      <c r="AA76" s="13">
        <f t="shared" si="3"/>
        <v>0</v>
      </c>
    </row>
    <row r="77" spans="1:27" x14ac:dyDescent="0.25">
      <c r="A77" s="22" t="s">
        <v>112</v>
      </c>
      <c r="B77" s="25">
        <v>0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3">
        <f t="shared" si="3"/>
        <v>0</v>
      </c>
    </row>
    <row r="78" spans="1:27" x14ac:dyDescent="0.25">
      <c r="A78" s="22" t="s">
        <v>113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1</v>
      </c>
      <c r="S78" s="27">
        <v>0</v>
      </c>
      <c r="T78" s="27">
        <v>1</v>
      </c>
      <c r="U78" s="27">
        <v>0</v>
      </c>
      <c r="V78" s="27">
        <v>3</v>
      </c>
      <c r="W78" s="27">
        <v>0</v>
      </c>
      <c r="X78" s="27">
        <v>2</v>
      </c>
      <c r="Y78" s="27">
        <v>0</v>
      </c>
      <c r="Z78" s="12">
        <f t="shared" si="2"/>
        <v>8</v>
      </c>
      <c r="AA78" s="13">
        <f t="shared" si="3"/>
        <v>0</v>
      </c>
    </row>
    <row r="79" spans="1:27" x14ac:dyDescent="0.25">
      <c r="A79" s="22" t="s">
        <v>115</v>
      </c>
      <c r="B79" s="25">
        <v>0</v>
      </c>
      <c r="C79" s="25">
        <v>0</v>
      </c>
      <c r="D79" s="25">
        <v>0</v>
      </c>
      <c r="E79" s="25">
        <v>0</v>
      </c>
      <c r="F79" s="27">
        <v>1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1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2</v>
      </c>
      <c r="AA79" s="13">
        <f t="shared" si="3"/>
        <v>0</v>
      </c>
    </row>
    <row r="80" spans="1:27" x14ac:dyDescent="0.25">
      <c r="A80" s="23" t="s">
        <v>116</v>
      </c>
      <c r="B80" s="25">
        <v>0</v>
      </c>
      <c r="C80" s="25">
        <v>0</v>
      </c>
      <c r="D80" s="25">
        <v>3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2</v>
      </c>
      <c r="K80" s="27">
        <v>0</v>
      </c>
      <c r="L80" s="27">
        <v>7</v>
      </c>
      <c r="M80" s="27">
        <v>0</v>
      </c>
      <c r="N80" s="27">
        <v>1</v>
      </c>
      <c r="O80" s="27">
        <v>0</v>
      </c>
      <c r="P80" s="27">
        <v>1</v>
      </c>
      <c r="Q80" s="27">
        <v>0</v>
      </c>
      <c r="R80" s="27">
        <v>3</v>
      </c>
      <c r="S80" s="27">
        <v>0</v>
      </c>
      <c r="T80" s="27">
        <v>5</v>
      </c>
      <c r="U80" s="27">
        <v>0</v>
      </c>
      <c r="V80" s="27">
        <v>4</v>
      </c>
      <c r="W80" s="27">
        <v>0</v>
      </c>
      <c r="X80" s="27">
        <v>3</v>
      </c>
      <c r="Y80" s="27">
        <v>0</v>
      </c>
      <c r="Z80" s="12">
        <f t="shared" si="2"/>
        <v>31</v>
      </c>
      <c r="AA80" s="13">
        <f t="shared" si="3"/>
        <v>0</v>
      </c>
    </row>
    <row r="81" spans="1:27" x14ac:dyDescent="0.25">
      <c r="A81" s="23" t="s">
        <v>117</v>
      </c>
      <c r="B81" s="25">
        <v>0</v>
      </c>
      <c r="C81" s="25">
        <v>0</v>
      </c>
      <c r="D81" s="25">
        <v>0</v>
      </c>
      <c r="E81" s="25">
        <v>0</v>
      </c>
      <c r="F81" s="27">
        <v>1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1</v>
      </c>
      <c r="Q81" s="27">
        <v>0</v>
      </c>
      <c r="R81" s="27">
        <v>0</v>
      </c>
      <c r="S81" s="27">
        <v>0</v>
      </c>
      <c r="T81" s="27">
        <v>3</v>
      </c>
      <c r="U81" s="27">
        <v>0</v>
      </c>
      <c r="V81" s="27">
        <v>0</v>
      </c>
      <c r="W81" s="27">
        <v>0</v>
      </c>
      <c r="X81" s="27">
        <v>2</v>
      </c>
      <c r="Y81" s="27">
        <v>0</v>
      </c>
      <c r="Z81" s="12">
        <f t="shared" si="2"/>
        <v>7</v>
      </c>
      <c r="AA81" s="13">
        <f t="shared" si="3"/>
        <v>0</v>
      </c>
    </row>
    <row r="82" spans="1:27" x14ac:dyDescent="0.25">
      <c r="A82" s="23" t="s">
        <v>121</v>
      </c>
      <c r="B82" s="25">
        <v>0</v>
      </c>
      <c r="C82" s="25">
        <v>0</v>
      </c>
      <c r="D82" s="25">
        <v>3</v>
      </c>
      <c r="E82" s="25">
        <v>0</v>
      </c>
      <c r="F82" s="27">
        <v>0</v>
      </c>
      <c r="G82" s="27">
        <v>0</v>
      </c>
      <c r="H82" s="27">
        <v>4</v>
      </c>
      <c r="I82" s="27">
        <v>0</v>
      </c>
      <c r="J82" s="27">
        <v>4</v>
      </c>
      <c r="K82" s="27">
        <v>0</v>
      </c>
      <c r="L82" s="27">
        <v>3</v>
      </c>
      <c r="M82" s="27">
        <v>0</v>
      </c>
      <c r="N82" s="27">
        <v>2</v>
      </c>
      <c r="O82" s="27">
        <v>0</v>
      </c>
      <c r="P82" s="27">
        <v>6</v>
      </c>
      <c r="Q82" s="27">
        <v>1</v>
      </c>
      <c r="R82" s="27">
        <v>8</v>
      </c>
      <c r="S82" s="27">
        <v>0</v>
      </c>
      <c r="T82" s="27">
        <v>2</v>
      </c>
      <c r="U82" s="27">
        <v>0</v>
      </c>
      <c r="V82" s="27">
        <v>5</v>
      </c>
      <c r="W82" s="27">
        <v>0</v>
      </c>
      <c r="X82" s="27">
        <v>1</v>
      </c>
      <c r="Y82" s="27">
        <v>0</v>
      </c>
      <c r="Z82" s="12">
        <f t="shared" si="2"/>
        <v>38</v>
      </c>
      <c r="AA82" s="13">
        <f t="shared" si="3"/>
        <v>1</v>
      </c>
    </row>
    <row r="83" spans="1:27" x14ac:dyDescent="0.25">
      <c r="A83" s="23" t="s">
        <v>122</v>
      </c>
      <c r="B83" s="27">
        <v>0</v>
      </c>
      <c r="C83" s="27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1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126</v>
      </c>
      <c r="B84" s="25">
        <v>3</v>
      </c>
      <c r="C84" s="25">
        <v>0</v>
      </c>
      <c r="D84" s="25">
        <v>2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1</v>
      </c>
      <c r="K84" s="27">
        <v>0</v>
      </c>
      <c r="L84" s="27">
        <v>0</v>
      </c>
      <c r="M84" s="27">
        <v>0</v>
      </c>
      <c r="N84" s="27">
        <v>30</v>
      </c>
      <c r="O84" s="27">
        <v>140</v>
      </c>
      <c r="P84" s="27">
        <v>4</v>
      </c>
      <c r="Q84" s="27">
        <v>0</v>
      </c>
      <c r="R84" s="27">
        <v>2</v>
      </c>
      <c r="S84" s="27">
        <v>0</v>
      </c>
      <c r="T84" s="27">
        <v>7</v>
      </c>
      <c r="U84" s="27">
        <v>1</v>
      </c>
      <c r="V84" s="27">
        <v>7</v>
      </c>
      <c r="W84" s="27">
        <v>0</v>
      </c>
      <c r="X84" s="27">
        <v>31</v>
      </c>
      <c r="Y84" s="27">
        <v>0</v>
      </c>
      <c r="Z84" s="12">
        <f t="shared" si="2"/>
        <v>87</v>
      </c>
      <c r="AA84" s="13">
        <f t="shared" si="3"/>
        <v>141</v>
      </c>
    </row>
    <row r="85" spans="1:27" x14ac:dyDescent="0.25">
      <c r="A85" s="22" t="s">
        <v>129</v>
      </c>
      <c r="B85" s="25">
        <v>1</v>
      </c>
      <c r="C85" s="25">
        <v>0</v>
      </c>
      <c r="D85" s="25">
        <v>1</v>
      </c>
      <c r="E85" s="25">
        <v>0</v>
      </c>
      <c r="F85" s="27">
        <v>1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1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1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10</v>
      </c>
      <c r="AA85" s="13">
        <f t="shared" si="3"/>
        <v>0</v>
      </c>
    </row>
    <row r="86" spans="1:27" x14ac:dyDescent="0.25">
      <c r="A86" s="23" t="s">
        <v>133</v>
      </c>
      <c r="B86" s="25">
        <v>0</v>
      </c>
      <c r="C86" s="25">
        <v>0</v>
      </c>
      <c r="D86" s="25">
        <v>0</v>
      </c>
      <c r="E86" s="2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1</v>
      </c>
      <c r="Y86" s="27">
        <v>0</v>
      </c>
      <c r="Z86" s="12">
        <f t="shared" ref="Z86:Z119" si="4">B86+D86+F86+H86+J86+L86+N86+P86+R86+T86+V86+X86</f>
        <v>2</v>
      </c>
      <c r="AA86" s="13">
        <f t="shared" ref="AA86:AA119" si="5">C86+E86+G86+I86+K86+M86+O86+Q86+S86+U86+W86+Y86</f>
        <v>0</v>
      </c>
    </row>
    <row r="87" spans="1:27" x14ac:dyDescent="0.25">
      <c r="A87" s="22" t="s">
        <v>134</v>
      </c>
      <c r="B87" s="25">
        <v>9</v>
      </c>
      <c r="C87" s="25">
        <v>0</v>
      </c>
      <c r="D87" s="25">
        <v>3</v>
      </c>
      <c r="E87" s="25">
        <v>0</v>
      </c>
      <c r="F87" s="27">
        <v>5</v>
      </c>
      <c r="G87" s="27">
        <v>0</v>
      </c>
      <c r="H87" s="27">
        <v>4</v>
      </c>
      <c r="I87" s="27">
        <v>0</v>
      </c>
      <c r="J87" s="27">
        <v>8</v>
      </c>
      <c r="K87" s="27">
        <v>1</v>
      </c>
      <c r="L87" s="27">
        <v>13</v>
      </c>
      <c r="M87" s="27">
        <v>0</v>
      </c>
      <c r="N87" s="27">
        <v>80</v>
      </c>
      <c r="O87" s="27">
        <v>0</v>
      </c>
      <c r="P87" s="27">
        <v>69</v>
      </c>
      <c r="Q87" s="27">
        <v>0</v>
      </c>
      <c r="R87" s="27">
        <v>157</v>
      </c>
      <c r="S87" s="27">
        <v>0</v>
      </c>
      <c r="T87" s="27">
        <v>101</v>
      </c>
      <c r="U87" s="27">
        <v>0</v>
      </c>
      <c r="V87" s="27">
        <v>75</v>
      </c>
      <c r="W87" s="27">
        <v>1</v>
      </c>
      <c r="X87" s="27">
        <v>97</v>
      </c>
      <c r="Y87" s="27">
        <v>0</v>
      </c>
      <c r="Z87" s="12">
        <f t="shared" si="4"/>
        <v>621</v>
      </c>
      <c r="AA87" s="13">
        <f t="shared" si="5"/>
        <v>2</v>
      </c>
    </row>
    <row r="88" spans="1:27" x14ac:dyDescent="0.25">
      <c r="A88" s="23" t="s">
        <v>229</v>
      </c>
      <c r="B88" s="25">
        <v>0</v>
      </c>
      <c r="C88" s="25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4"/>
        <v>1</v>
      </c>
      <c r="AA88" s="13">
        <f t="shared" si="5"/>
        <v>0</v>
      </c>
    </row>
    <row r="89" spans="1:27" x14ac:dyDescent="0.25">
      <c r="A89" s="22" t="s">
        <v>135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1</v>
      </c>
      <c r="Y89" s="27">
        <v>0</v>
      </c>
      <c r="Z89" s="12">
        <f t="shared" si="4"/>
        <v>1</v>
      </c>
      <c r="AA89" s="13">
        <f t="shared" si="5"/>
        <v>0</v>
      </c>
    </row>
    <row r="90" spans="1:27" x14ac:dyDescent="0.25">
      <c r="A90" s="22" t="s">
        <v>230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</v>
      </c>
      <c r="M90" s="27">
        <v>0</v>
      </c>
      <c r="N90" s="27">
        <v>0</v>
      </c>
      <c r="O90" s="27">
        <v>0</v>
      </c>
      <c r="P90" s="27">
        <v>1</v>
      </c>
      <c r="Q90" s="27">
        <v>0</v>
      </c>
      <c r="R90" s="27">
        <v>2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4"/>
        <v>4</v>
      </c>
      <c r="AA90" s="13">
        <f t="shared" si="5"/>
        <v>0</v>
      </c>
    </row>
    <row r="91" spans="1:27" x14ac:dyDescent="0.25">
      <c r="A91" s="23" t="s">
        <v>138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4"/>
        <v>1</v>
      </c>
      <c r="AA91" s="13">
        <f t="shared" si="5"/>
        <v>0</v>
      </c>
    </row>
    <row r="92" spans="1:27" x14ac:dyDescent="0.25">
      <c r="A92" s="22" t="s">
        <v>139</v>
      </c>
      <c r="B92" s="25">
        <v>0</v>
      </c>
      <c r="C92" s="25">
        <v>0</v>
      </c>
      <c r="D92" s="25">
        <v>0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3</v>
      </c>
      <c r="Y92" s="27">
        <v>0</v>
      </c>
      <c r="Z92" s="12">
        <f t="shared" si="4"/>
        <v>4</v>
      </c>
      <c r="AA92" s="13">
        <f t="shared" si="5"/>
        <v>0</v>
      </c>
    </row>
    <row r="93" spans="1:27" x14ac:dyDescent="0.25">
      <c r="A93" s="22" t="s">
        <v>141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1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2</v>
      </c>
      <c r="W93" s="27">
        <v>0</v>
      </c>
      <c r="X93" s="27">
        <v>0</v>
      </c>
      <c r="Y93" s="27">
        <v>0</v>
      </c>
      <c r="Z93" s="12">
        <f t="shared" si="4"/>
        <v>3</v>
      </c>
      <c r="AA93" s="13">
        <f t="shared" si="5"/>
        <v>0</v>
      </c>
    </row>
    <row r="94" spans="1:27" x14ac:dyDescent="0.25">
      <c r="A94" s="22" t="s">
        <v>260</v>
      </c>
      <c r="B94" s="25">
        <v>0</v>
      </c>
      <c r="C94" s="25">
        <v>0</v>
      </c>
      <c r="D94" s="25">
        <v>0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4"/>
        <v>1</v>
      </c>
      <c r="AA94" s="13">
        <f t="shared" si="5"/>
        <v>0</v>
      </c>
    </row>
    <row r="95" spans="1:27" x14ac:dyDescent="0.25">
      <c r="A95" s="23" t="s">
        <v>144</v>
      </c>
      <c r="B95" s="25">
        <v>0</v>
      </c>
      <c r="C95" s="25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2</v>
      </c>
      <c r="Y95" s="27">
        <v>0</v>
      </c>
      <c r="Z95" s="12">
        <f t="shared" si="4"/>
        <v>2</v>
      </c>
      <c r="AA95" s="13">
        <f t="shared" si="5"/>
        <v>0</v>
      </c>
    </row>
    <row r="96" spans="1:27" x14ac:dyDescent="0.25">
      <c r="A96" s="22" t="s">
        <v>145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1</v>
      </c>
      <c r="I96" s="27">
        <v>0</v>
      </c>
      <c r="J96" s="27">
        <v>0</v>
      </c>
      <c r="K96" s="27">
        <v>0</v>
      </c>
      <c r="L96" s="27">
        <v>1</v>
      </c>
      <c r="M96" s="27">
        <v>0</v>
      </c>
      <c r="N96" s="27">
        <v>2</v>
      </c>
      <c r="O96" s="27">
        <v>0</v>
      </c>
      <c r="P96" s="27">
        <v>2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1</v>
      </c>
      <c r="W96" s="27">
        <v>1</v>
      </c>
      <c r="X96" s="27">
        <v>2</v>
      </c>
      <c r="Y96" s="27">
        <v>0</v>
      </c>
      <c r="Z96" s="12">
        <f t="shared" si="4"/>
        <v>10</v>
      </c>
      <c r="AA96" s="13">
        <f t="shared" si="5"/>
        <v>1</v>
      </c>
    </row>
    <row r="97" spans="1:27" x14ac:dyDescent="0.25">
      <c r="A97" s="22" t="s">
        <v>146</v>
      </c>
      <c r="B97" s="25">
        <v>0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2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5</v>
      </c>
      <c r="Y97" s="27">
        <v>0</v>
      </c>
      <c r="Z97" s="12">
        <f t="shared" si="4"/>
        <v>8</v>
      </c>
      <c r="AA97" s="13">
        <f t="shared" si="5"/>
        <v>0</v>
      </c>
    </row>
    <row r="98" spans="1:27" x14ac:dyDescent="0.25">
      <c r="A98" s="22" t="s">
        <v>147</v>
      </c>
      <c r="B98" s="25">
        <v>0</v>
      </c>
      <c r="C98" s="25">
        <v>0</v>
      </c>
      <c r="D98" s="25">
        <v>0</v>
      </c>
      <c r="E98" s="25">
        <v>0</v>
      </c>
      <c r="F98" s="27">
        <v>1</v>
      </c>
      <c r="G98" s="27">
        <v>0</v>
      </c>
      <c r="H98" s="27">
        <v>1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1</v>
      </c>
      <c r="O98" s="27">
        <v>0</v>
      </c>
      <c r="P98" s="27">
        <v>10</v>
      </c>
      <c r="Q98" s="27">
        <v>0</v>
      </c>
      <c r="R98" s="27">
        <v>11</v>
      </c>
      <c r="S98" s="27">
        <v>0</v>
      </c>
      <c r="T98" s="27">
        <v>10</v>
      </c>
      <c r="U98" s="27">
        <v>0</v>
      </c>
      <c r="V98" s="27">
        <v>16</v>
      </c>
      <c r="W98" s="27">
        <v>0</v>
      </c>
      <c r="X98" s="27">
        <v>15</v>
      </c>
      <c r="Y98" s="27">
        <v>0</v>
      </c>
      <c r="Z98" s="12">
        <f t="shared" si="4"/>
        <v>67</v>
      </c>
      <c r="AA98" s="13">
        <f t="shared" si="5"/>
        <v>0</v>
      </c>
    </row>
    <row r="99" spans="1:27" x14ac:dyDescent="0.25">
      <c r="A99" s="23" t="s">
        <v>150</v>
      </c>
      <c r="B99" s="25">
        <v>13</v>
      </c>
      <c r="C99" s="25">
        <v>0</v>
      </c>
      <c r="D99" s="25">
        <v>1</v>
      </c>
      <c r="E99" s="25">
        <v>0</v>
      </c>
      <c r="F99" s="27">
        <v>27</v>
      </c>
      <c r="G99" s="27">
        <v>0</v>
      </c>
      <c r="H99" s="27">
        <v>23</v>
      </c>
      <c r="I99" s="27">
        <v>0</v>
      </c>
      <c r="J99" s="27">
        <v>9</v>
      </c>
      <c r="K99" s="27">
        <v>0</v>
      </c>
      <c r="L99" s="27">
        <v>3</v>
      </c>
      <c r="M99" s="27">
        <v>0</v>
      </c>
      <c r="N99" s="27">
        <v>15</v>
      </c>
      <c r="O99" s="27">
        <v>11</v>
      </c>
      <c r="P99" s="27">
        <v>15</v>
      </c>
      <c r="Q99" s="27">
        <v>3</v>
      </c>
      <c r="R99" s="27">
        <v>21</v>
      </c>
      <c r="S99" s="27">
        <v>0</v>
      </c>
      <c r="T99" s="27">
        <v>13</v>
      </c>
      <c r="U99" s="27">
        <v>0</v>
      </c>
      <c r="V99" s="27">
        <v>26</v>
      </c>
      <c r="W99" s="27">
        <v>0</v>
      </c>
      <c r="X99" s="27">
        <v>25</v>
      </c>
      <c r="Y99" s="27">
        <v>0</v>
      </c>
      <c r="Z99" s="12">
        <f t="shared" si="4"/>
        <v>191</v>
      </c>
      <c r="AA99" s="13">
        <f t="shared" si="5"/>
        <v>14</v>
      </c>
    </row>
    <row r="100" spans="1:27" x14ac:dyDescent="0.25">
      <c r="A100" s="23" t="s">
        <v>152</v>
      </c>
      <c r="B100" s="27">
        <v>0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1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0</v>
      </c>
      <c r="R100" s="27">
        <v>5</v>
      </c>
      <c r="S100" s="27">
        <v>0</v>
      </c>
      <c r="T100" s="27">
        <v>9</v>
      </c>
      <c r="U100" s="27">
        <v>0</v>
      </c>
      <c r="V100" s="27">
        <v>3</v>
      </c>
      <c r="W100" s="27">
        <v>0</v>
      </c>
      <c r="X100" s="27">
        <v>6</v>
      </c>
      <c r="Y100" s="27">
        <v>0</v>
      </c>
      <c r="Z100" s="12">
        <f t="shared" si="4"/>
        <v>25</v>
      </c>
      <c r="AA100" s="13">
        <f t="shared" si="5"/>
        <v>0</v>
      </c>
    </row>
    <row r="101" spans="1:27" x14ac:dyDescent="0.25">
      <c r="A101" s="22" t="s">
        <v>155</v>
      </c>
      <c r="B101" s="25">
        <v>0</v>
      </c>
      <c r="C101" s="25">
        <v>0</v>
      </c>
      <c r="D101" s="25">
        <v>1</v>
      </c>
      <c r="E101" s="25">
        <v>0</v>
      </c>
      <c r="F101" s="27">
        <v>18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1</v>
      </c>
      <c r="M101" s="27">
        <v>0</v>
      </c>
      <c r="N101" s="27">
        <v>4</v>
      </c>
      <c r="O101" s="27">
        <v>0</v>
      </c>
      <c r="P101" s="27">
        <v>15</v>
      </c>
      <c r="Q101" s="27">
        <v>0</v>
      </c>
      <c r="R101" s="27">
        <v>28</v>
      </c>
      <c r="S101" s="27">
        <v>0</v>
      </c>
      <c r="T101" s="27">
        <v>65</v>
      </c>
      <c r="U101" s="27">
        <v>0</v>
      </c>
      <c r="V101" s="27">
        <v>34</v>
      </c>
      <c r="W101" s="27">
        <v>0</v>
      </c>
      <c r="X101" s="27">
        <v>45</v>
      </c>
      <c r="Y101" s="27">
        <v>0</v>
      </c>
      <c r="Z101" s="12">
        <f t="shared" si="4"/>
        <v>215</v>
      </c>
      <c r="AA101" s="13">
        <f t="shared" si="5"/>
        <v>0</v>
      </c>
    </row>
    <row r="102" spans="1:27" x14ac:dyDescent="0.25">
      <c r="A102" s="22" t="s">
        <v>157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4"/>
        <v>1</v>
      </c>
      <c r="AA102" s="13">
        <f t="shared" si="5"/>
        <v>0</v>
      </c>
    </row>
    <row r="103" spans="1:27" x14ac:dyDescent="0.25">
      <c r="A103" s="22" t="s">
        <v>158</v>
      </c>
      <c r="B103" s="25">
        <v>7</v>
      </c>
      <c r="C103" s="25">
        <v>0</v>
      </c>
      <c r="D103" s="25">
        <v>0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5</v>
      </c>
      <c r="O103" s="27">
        <v>0</v>
      </c>
      <c r="P103" s="27">
        <v>8</v>
      </c>
      <c r="Q103" s="27">
        <v>0</v>
      </c>
      <c r="R103" s="27">
        <v>27</v>
      </c>
      <c r="S103" s="27">
        <v>0</v>
      </c>
      <c r="T103" s="27">
        <v>6</v>
      </c>
      <c r="U103" s="27">
        <v>0</v>
      </c>
      <c r="V103" s="27">
        <v>6</v>
      </c>
      <c r="W103" s="27">
        <v>0</v>
      </c>
      <c r="X103" s="27">
        <v>3</v>
      </c>
      <c r="Y103" s="27">
        <v>0</v>
      </c>
      <c r="Z103" s="12">
        <f t="shared" si="4"/>
        <v>62</v>
      </c>
      <c r="AA103" s="13">
        <f t="shared" si="5"/>
        <v>0</v>
      </c>
    </row>
    <row r="104" spans="1:27" x14ac:dyDescent="0.25">
      <c r="A104" s="22" t="s">
        <v>159</v>
      </c>
      <c r="B104" s="25">
        <v>9</v>
      </c>
      <c r="C104" s="25">
        <v>0</v>
      </c>
      <c r="D104" s="25">
        <v>1</v>
      </c>
      <c r="E104" s="25">
        <v>0</v>
      </c>
      <c r="F104" s="27">
        <v>5</v>
      </c>
      <c r="G104" s="27">
        <v>0</v>
      </c>
      <c r="H104" s="27">
        <v>9</v>
      </c>
      <c r="I104" s="27">
        <v>0</v>
      </c>
      <c r="J104" s="27">
        <v>4</v>
      </c>
      <c r="K104" s="27">
        <v>0</v>
      </c>
      <c r="L104" s="27">
        <v>4</v>
      </c>
      <c r="M104" s="27">
        <v>0</v>
      </c>
      <c r="N104" s="27">
        <v>1</v>
      </c>
      <c r="O104" s="27">
        <v>43</v>
      </c>
      <c r="P104" s="27">
        <v>13</v>
      </c>
      <c r="Q104" s="27">
        <v>0</v>
      </c>
      <c r="R104" s="27">
        <v>21</v>
      </c>
      <c r="S104" s="27">
        <v>0</v>
      </c>
      <c r="T104" s="27">
        <v>26</v>
      </c>
      <c r="U104" s="27">
        <v>0</v>
      </c>
      <c r="V104" s="27">
        <v>31</v>
      </c>
      <c r="W104" s="27">
        <v>0</v>
      </c>
      <c r="X104" s="27">
        <v>40</v>
      </c>
      <c r="Y104" s="27">
        <v>0</v>
      </c>
      <c r="Z104" s="12">
        <f t="shared" si="4"/>
        <v>164</v>
      </c>
      <c r="AA104" s="13">
        <f t="shared" si="5"/>
        <v>43</v>
      </c>
    </row>
    <row r="105" spans="1:27" x14ac:dyDescent="0.25">
      <c r="A105" s="22" t="s">
        <v>160</v>
      </c>
      <c r="B105" s="25">
        <v>5</v>
      </c>
      <c r="C105" s="25">
        <v>0</v>
      </c>
      <c r="D105" s="25">
        <v>16</v>
      </c>
      <c r="E105" s="25">
        <v>0</v>
      </c>
      <c r="F105" s="27">
        <v>17</v>
      </c>
      <c r="G105" s="27">
        <v>0</v>
      </c>
      <c r="H105" s="27">
        <v>7</v>
      </c>
      <c r="I105" s="27">
        <v>0</v>
      </c>
      <c r="J105" s="27">
        <v>7</v>
      </c>
      <c r="K105" s="27">
        <v>3</v>
      </c>
      <c r="L105" s="27">
        <v>23</v>
      </c>
      <c r="M105" s="27">
        <v>0</v>
      </c>
      <c r="N105" s="27">
        <v>15</v>
      </c>
      <c r="O105" s="27">
        <v>0</v>
      </c>
      <c r="P105" s="27">
        <v>22</v>
      </c>
      <c r="Q105" s="27">
        <v>15</v>
      </c>
      <c r="R105" s="27">
        <v>43</v>
      </c>
      <c r="S105" s="27">
        <v>0</v>
      </c>
      <c r="T105" s="27">
        <v>37</v>
      </c>
      <c r="U105" s="27">
        <v>0</v>
      </c>
      <c r="V105" s="27">
        <v>33</v>
      </c>
      <c r="W105" s="27">
        <v>6</v>
      </c>
      <c r="X105" s="27">
        <v>17</v>
      </c>
      <c r="Y105" s="27">
        <v>0</v>
      </c>
      <c r="Z105" s="12">
        <f t="shared" si="4"/>
        <v>242</v>
      </c>
      <c r="AA105" s="13">
        <f t="shared" si="5"/>
        <v>24</v>
      </c>
    </row>
    <row r="106" spans="1:27" x14ac:dyDescent="0.25">
      <c r="A106" s="22" t="s">
        <v>161</v>
      </c>
      <c r="B106" s="25">
        <v>0</v>
      </c>
      <c r="C106" s="25">
        <v>0</v>
      </c>
      <c r="D106" s="25">
        <v>4</v>
      </c>
      <c r="E106" s="25">
        <v>0</v>
      </c>
      <c r="F106" s="27">
        <v>3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2</v>
      </c>
      <c r="M106" s="27">
        <v>0</v>
      </c>
      <c r="N106" s="27">
        <v>0</v>
      </c>
      <c r="O106" s="27">
        <v>0</v>
      </c>
      <c r="P106" s="27">
        <v>7</v>
      </c>
      <c r="Q106" s="27">
        <v>0</v>
      </c>
      <c r="R106" s="27">
        <v>9</v>
      </c>
      <c r="S106" s="27">
        <v>0</v>
      </c>
      <c r="T106" s="27">
        <v>14</v>
      </c>
      <c r="U106" s="27">
        <v>0</v>
      </c>
      <c r="V106" s="27">
        <v>11</v>
      </c>
      <c r="W106" s="27">
        <v>0</v>
      </c>
      <c r="X106" s="27">
        <v>11</v>
      </c>
      <c r="Y106" s="27">
        <v>0</v>
      </c>
      <c r="Z106" s="12">
        <f t="shared" si="4"/>
        <v>61</v>
      </c>
      <c r="AA106" s="13">
        <f t="shared" si="5"/>
        <v>0</v>
      </c>
    </row>
    <row r="107" spans="1:27" x14ac:dyDescent="0.25">
      <c r="A107" s="22" t="s">
        <v>163</v>
      </c>
      <c r="B107" s="25">
        <v>3</v>
      </c>
      <c r="C107" s="25">
        <v>0</v>
      </c>
      <c r="D107" s="25">
        <v>9</v>
      </c>
      <c r="E107" s="25">
        <v>0</v>
      </c>
      <c r="F107" s="27">
        <v>5</v>
      </c>
      <c r="G107" s="27">
        <v>0</v>
      </c>
      <c r="H107" s="27">
        <v>1</v>
      </c>
      <c r="I107" s="27">
        <v>0</v>
      </c>
      <c r="J107" s="27">
        <v>3</v>
      </c>
      <c r="K107" s="27">
        <v>0</v>
      </c>
      <c r="L107" s="27">
        <v>7</v>
      </c>
      <c r="M107" s="27">
        <v>0</v>
      </c>
      <c r="N107" s="27">
        <v>4</v>
      </c>
      <c r="O107" s="27">
        <v>1</v>
      </c>
      <c r="P107" s="27">
        <v>3</v>
      </c>
      <c r="Q107" s="27">
        <v>0</v>
      </c>
      <c r="R107" s="27">
        <v>12</v>
      </c>
      <c r="S107" s="27">
        <v>0</v>
      </c>
      <c r="T107" s="27">
        <v>5</v>
      </c>
      <c r="U107" s="27">
        <v>0</v>
      </c>
      <c r="V107" s="27">
        <v>8</v>
      </c>
      <c r="W107" s="27">
        <v>0</v>
      </c>
      <c r="X107" s="27">
        <v>23</v>
      </c>
      <c r="Y107" s="27">
        <v>0</v>
      </c>
      <c r="Z107" s="12">
        <f t="shared" si="4"/>
        <v>83</v>
      </c>
      <c r="AA107" s="13">
        <f t="shared" si="5"/>
        <v>1</v>
      </c>
    </row>
    <row r="108" spans="1:27" x14ac:dyDescent="0.25">
      <c r="A108" s="23" t="s">
        <v>164</v>
      </c>
      <c r="B108" s="27">
        <v>2</v>
      </c>
      <c r="C108" s="27">
        <v>0</v>
      </c>
      <c r="D108" s="25">
        <v>1</v>
      </c>
      <c r="E108" s="25">
        <v>0</v>
      </c>
      <c r="F108" s="27">
        <v>2</v>
      </c>
      <c r="G108" s="27">
        <v>0</v>
      </c>
      <c r="H108" s="27">
        <v>7</v>
      </c>
      <c r="I108" s="27">
        <v>0</v>
      </c>
      <c r="J108" s="27">
        <v>4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2</v>
      </c>
      <c r="Q108" s="27">
        <v>1</v>
      </c>
      <c r="R108" s="27">
        <v>4</v>
      </c>
      <c r="S108" s="27">
        <v>0</v>
      </c>
      <c r="T108" s="27">
        <v>6</v>
      </c>
      <c r="U108" s="27">
        <v>0</v>
      </c>
      <c r="V108" s="27">
        <v>7</v>
      </c>
      <c r="W108" s="27">
        <v>0</v>
      </c>
      <c r="X108" s="27">
        <v>8</v>
      </c>
      <c r="Y108" s="27">
        <v>0</v>
      </c>
      <c r="Z108" s="12">
        <f t="shared" si="4"/>
        <v>46</v>
      </c>
      <c r="AA108" s="13">
        <f t="shared" si="5"/>
        <v>1</v>
      </c>
    </row>
    <row r="109" spans="1:27" x14ac:dyDescent="0.25">
      <c r="A109" s="22" t="s">
        <v>166</v>
      </c>
      <c r="B109" s="25">
        <v>2</v>
      </c>
      <c r="C109" s="25">
        <v>0</v>
      </c>
      <c r="D109" s="25">
        <v>2</v>
      </c>
      <c r="E109" s="25">
        <v>0</v>
      </c>
      <c r="F109" s="27">
        <v>3</v>
      </c>
      <c r="G109" s="27">
        <v>0</v>
      </c>
      <c r="H109" s="27">
        <v>2</v>
      </c>
      <c r="I109" s="27">
        <v>0</v>
      </c>
      <c r="J109" s="27">
        <v>1</v>
      </c>
      <c r="K109" s="27">
        <v>0</v>
      </c>
      <c r="L109" s="27">
        <v>0</v>
      </c>
      <c r="M109" s="27">
        <v>0</v>
      </c>
      <c r="N109" s="27">
        <v>4</v>
      </c>
      <c r="O109" s="27">
        <v>0</v>
      </c>
      <c r="P109" s="27">
        <v>18</v>
      </c>
      <c r="Q109" s="27">
        <v>0</v>
      </c>
      <c r="R109" s="27">
        <v>37</v>
      </c>
      <c r="S109" s="27">
        <v>0</v>
      </c>
      <c r="T109" s="27">
        <v>67</v>
      </c>
      <c r="U109" s="27">
        <v>0</v>
      </c>
      <c r="V109" s="27">
        <v>59</v>
      </c>
      <c r="W109" s="27">
        <v>0</v>
      </c>
      <c r="X109" s="27">
        <v>83</v>
      </c>
      <c r="Y109" s="27">
        <v>0</v>
      </c>
      <c r="Z109" s="12">
        <f t="shared" si="4"/>
        <v>278</v>
      </c>
      <c r="AA109" s="13">
        <f t="shared" si="5"/>
        <v>0</v>
      </c>
    </row>
    <row r="110" spans="1:27" x14ac:dyDescent="0.25">
      <c r="A110" s="22" t="s">
        <v>167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7</v>
      </c>
      <c r="S110" s="27">
        <v>0</v>
      </c>
      <c r="T110" s="27">
        <v>11</v>
      </c>
      <c r="U110" s="27">
        <v>0</v>
      </c>
      <c r="V110" s="27">
        <v>3</v>
      </c>
      <c r="W110" s="27">
        <v>0</v>
      </c>
      <c r="X110" s="27">
        <v>0</v>
      </c>
      <c r="Y110" s="27">
        <v>0</v>
      </c>
      <c r="Z110" s="12">
        <f t="shared" si="4"/>
        <v>22</v>
      </c>
      <c r="AA110" s="13">
        <f t="shared" si="5"/>
        <v>0</v>
      </c>
    </row>
    <row r="111" spans="1:27" x14ac:dyDescent="0.25">
      <c r="A111" s="23" t="s">
        <v>171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4"/>
        <v>3</v>
      </c>
      <c r="AA111" s="13">
        <f t="shared" si="5"/>
        <v>0</v>
      </c>
    </row>
    <row r="112" spans="1:27" x14ac:dyDescent="0.25">
      <c r="A112" s="23" t="s">
        <v>174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1</v>
      </c>
      <c r="AA112" s="13">
        <f t="shared" si="5"/>
        <v>0</v>
      </c>
    </row>
    <row r="113" spans="1:27" x14ac:dyDescent="0.25">
      <c r="A113" s="22" t="s">
        <v>175</v>
      </c>
      <c r="B113" s="25">
        <v>1</v>
      </c>
      <c r="C113" s="25">
        <v>0</v>
      </c>
      <c r="D113" s="25">
        <v>1</v>
      </c>
      <c r="E113" s="25">
        <v>0</v>
      </c>
      <c r="F113" s="27">
        <v>0</v>
      </c>
      <c r="G113" s="27">
        <v>0</v>
      </c>
      <c r="H113" s="27">
        <v>2</v>
      </c>
      <c r="I113" s="27">
        <v>0</v>
      </c>
      <c r="J113" s="27">
        <v>1</v>
      </c>
      <c r="K113" s="27">
        <v>0</v>
      </c>
      <c r="L113" s="27">
        <v>2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4</v>
      </c>
      <c r="U113" s="27">
        <v>0</v>
      </c>
      <c r="V113" s="27">
        <v>2</v>
      </c>
      <c r="W113" s="27">
        <v>0</v>
      </c>
      <c r="X113" s="27">
        <v>3</v>
      </c>
      <c r="Y113" s="27">
        <v>0</v>
      </c>
      <c r="Z113" s="12">
        <f t="shared" si="4"/>
        <v>17</v>
      </c>
      <c r="AA113" s="13">
        <f t="shared" si="5"/>
        <v>0</v>
      </c>
    </row>
    <row r="114" spans="1:27" x14ac:dyDescent="0.25">
      <c r="A114" s="23" t="s">
        <v>176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5</v>
      </c>
      <c r="W114" s="27">
        <v>0</v>
      </c>
      <c r="X114" s="27">
        <v>0</v>
      </c>
      <c r="Y114" s="27">
        <v>0</v>
      </c>
      <c r="Z114" s="12">
        <f t="shared" si="4"/>
        <v>6</v>
      </c>
      <c r="AA114" s="13">
        <f t="shared" si="5"/>
        <v>0</v>
      </c>
    </row>
    <row r="115" spans="1:27" x14ac:dyDescent="0.25">
      <c r="A115" s="22" t="s">
        <v>179</v>
      </c>
      <c r="B115" s="25">
        <v>5</v>
      </c>
      <c r="C115" s="25">
        <v>0</v>
      </c>
      <c r="D115" s="25">
        <v>2</v>
      </c>
      <c r="E115" s="25">
        <v>0</v>
      </c>
      <c r="F115" s="27">
        <v>13</v>
      </c>
      <c r="G115" s="27">
        <v>0</v>
      </c>
      <c r="H115" s="27">
        <v>3</v>
      </c>
      <c r="I115" s="27">
        <v>2</v>
      </c>
      <c r="J115" s="27">
        <v>5</v>
      </c>
      <c r="K115" s="27">
        <v>0</v>
      </c>
      <c r="L115" s="27">
        <v>5</v>
      </c>
      <c r="M115" s="27">
        <v>0</v>
      </c>
      <c r="N115" s="27">
        <v>3</v>
      </c>
      <c r="O115" s="27">
        <v>0</v>
      </c>
      <c r="P115" s="27">
        <v>2</v>
      </c>
      <c r="Q115" s="27">
        <v>1</v>
      </c>
      <c r="R115" s="27">
        <v>17</v>
      </c>
      <c r="S115" s="27">
        <v>3</v>
      </c>
      <c r="T115" s="27">
        <v>16</v>
      </c>
      <c r="U115" s="27">
        <v>0</v>
      </c>
      <c r="V115" s="27">
        <v>11</v>
      </c>
      <c r="W115" s="27">
        <v>0</v>
      </c>
      <c r="X115" s="27">
        <v>3</v>
      </c>
      <c r="Y115" s="27">
        <v>2</v>
      </c>
      <c r="Z115" s="12">
        <f t="shared" si="4"/>
        <v>85</v>
      </c>
      <c r="AA115" s="13">
        <f t="shared" si="5"/>
        <v>8</v>
      </c>
    </row>
    <row r="116" spans="1:27" x14ac:dyDescent="0.25">
      <c r="A116" s="22" t="s">
        <v>180</v>
      </c>
      <c r="B116" s="25">
        <v>0</v>
      </c>
      <c r="C116" s="25">
        <v>0</v>
      </c>
      <c r="D116" s="25">
        <v>3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</v>
      </c>
      <c r="O116" s="27">
        <v>0</v>
      </c>
      <c r="P116" s="27">
        <v>8</v>
      </c>
      <c r="Q116" s="27">
        <v>0</v>
      </c>
      <c r="R116" s="27">
        <v>2</v>
      </c>
      <c r="S116" s="27">
        <v>0</v>
      </c>
      <c r="T116" s="27">
        <v>14</v>
      </c>
      <c r="U116" s="27">
        <v>0</v>
      </c>
      <c r="V116" s="27">
        <v>2</v>
      </c>
      <c r="W116" s="27">
        <v>0</v>
      </c>
      <c r="X116" s="27">
        <v>10</v>
      </c>
      <c r="Y116" s="27">
        <v>0</v>
      </c>
      <c r="Z116" s="12">
        <f t="shared" si="4"/>
        <v>42</v>
      </c>
      <c r="AA116" s="13">
        <f t="shared" si="5"/>
        <v>0</v>
      </c>
    </row>
    <row r="117" spans="1:27" x14ac:dyDescent="0.25">
      <c r="A117" s="72" t="s">
        <v>181</v>
      </c>
      <c r="B117" s="29">
        <v>5</v>
      </c>
      <c r="C117" s="29">
        <v>0</v>
      </c>
      <c r="D117" s="29">
        <v>4</v>
      </c>
      <c r="E117" s="29">
        <v>0</v>
      </c>
      <c r="F117" s="58">
        <v>3</v>
      </c>
      <c r="G117" s="58">
        <v>0</v>
      </c>
      <c r="H117" s="58">
        <v>4</v>
      </c>
      <c r="I117" s="58">
        <v>0</v>
      </c>
      <c r="J117" s="58">
        <v>0</v>
      </c>
      <c r="K117" s="58">
        <v>0</v>
      </c>
      <c r="L117" s="58">
        <v>2</v>
      </c>
      <c r="M117" s="58">
        <v>0</v>
      </c>
      <c r="N117" s="58">
        <v>3</v>
      </c>
      <c r="O117" s="58">
        <v>0</v>
      </c>
      <c r="P117" s="58">
        <v>30</v>
      </c>
      <c r="Q117" s="58">
        <v>0</v>
      </c>
      <c r="R117" s="58">
        <v>27</v>
      </c>
      <c r="S117" s="58">
        <v>0</v>
      </c>
      <c r="T117" s="58">
        <v>27</v>
      </c>
      <c r="U117" s="58">
        <v>0</v>
      </c>
      <c r="V117" s="58">
        <v>26</v>
      </c>
      <c r="W117" s="58">
        <v>0</v>
      </c>
      <c r="X117" s="58">
        <v>41</v>
      </c>
      <c r="Y117" s="58">
        <v>0</v>
      </c>
      <c r="Z117" s="66">
        <f t="shared" si="4"/>
        <v>172</v>
      </c>
      <c r="AA117" s="15">
        <f t="shared" si="5"/>
        <v>0</v>
      </c>
    </row>
    <row r="118" spans="1:27" ht="15.75" x14ac:dyDescent="0.25">
      <c r="A118" s="24" t="s">
        <v>182</v>
      </c>
      <c r="B118" s="28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2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2</v>
      </c>
      <c r="U118" s="28">
        <v>0</v>
      </c>
      <c r="V118" s="28">
        <v>2</v>
      </c>
      <c r="W118" s="28">
        <v>0</v>
      </c>
      <c r="X118" s="28">
        <v>2</v>
      </c>
      <c r="Y118" s="28">
        <v>0</v>
      </c>
      <c r="Z118" s="66">
        <f t="shared" si="4"/>
        <v>8</v>
      </c>
      <c r="AA118" s="64">
        <f t="shared" si="5"/>
        <v>0</v>
      </c>
    </row>
    <row r="119" spans="1:27" x14ac:dyDescent="0.25">
      <c r="A119" s="22" t="s">
        <v>183</v>
      </c>
      <c r="B119" s="30">
        <v>3</v>
      </c>
      <c r="C119" s="30">
        <v>0</v>
      </c>
      <c r="D119" s="30">
        <v>9</v>
      </c>
      <c r="E119" s="30">
        <v>0</v>
      </c>
      <c r="F119" s="30">
        <v>3</v>
      </c>
      <c r="G119" s="30">
        <v>0</v>
      </c>
      <c r="H119" s="30">
        <v>0</v>
      </c>
      <c r="I119" s="30">
        <v>32</v>
      </c>
      <c r="J119" s="30">
        <v>2</v>
      </c>
      <c r="K119" s="30">
        <v>6</v>
      </c>
      <c r="L119" s="30">
        <v>2</v>
      </c>
      <c r="M119" s="30">
        <v>0</v>
      </c>
      <c r="N119" s="30">
        <v>8</v>
      </c>
      <c r="O119" s="57">
        <v>0</v>
      </c>
      <c r="P119" s="30">
        <v>35</v>
      </c>
      <c r="Q119" s="30">
        <v>0</v>
      </c>
      <c r="R119" s="30">
        <v>49</v>
      </c>
      <c r="S119" s="30">
        <v>0</v>
      </c>
      <c r="T119" s="30">
        <v>53</v>
      </c>
      <c r="U119" s="30">
        <v>2</v>
      </c>
      <c r="V119" s="30">
        <v>80</v>
      </c>
      <c r="W119" s="30">
        <v>0</v>
      </c>
      <c r="X119" s="30">
        <v>128</v>
      </c>
      <c r="Y119" s="30">
        <v>0</v>
      </c>
      <c r="Z119" s="14">
        <f t="shared" si="4"/>
        <v>372</v>
      </c>
      <c r="AA119" s="13">
        <f t="shared" si="5"/>
        <v>40</v>
      </c>
    </row>
    <row r="120" spans="1:27" x14ac:dyDescent="0.25">
      <c r="A120" s="22" t="s">
        <v>184</v>
      </c>
      <c r="B120" s="30">
        <v>0</v>
      </c>
      <c r="C120" s="30">
        <v>0</v>
      </c>
      <c r="D120" s="30">
        <v>0</v>
      </c>
      <c r="E120" s="30">
        <v>0</v>
      </c>
      <c r="F120" s="30">
        <v>2</v>
      </c>
      <c r="G120" s="30">
        <v>0</v>
      </c>
      <c r="H120" s="30">
        <v>1</v>
      </c>
      <c r="I120" s="30">
        <v>0</v>
      </c>
      <c r="J120" s="30">
        <v>0</v>
      </c>
      <c r="K120" s="30">
        <v>0</v>
      </c>
      <c r="L120" s="30">
        <v>1</v>
      </c>
      <c r="M120" s="30">
        <v>0</v>
      </c>
      <c r="N120" s="30">
        <v>3</v>
      </c>
      <c r="O120" s="57">
        <v>0</v>
      </c>
      <c r="P120" s="30">
        <v>5</v>
      </c>
      <c r="Q120" s="30">
        <v>0</v>
      </c>
      <c r="R120" s="30">
        <v>4</v>
      </c>
      <c r="S120" s="30">
        <v>0</v>
      </c>
      <c r="T120" s="30">
        <v>0</v>
      </c>
      <c r="U120" s="30">
        <v>0</v>
      </c>
      <c r="V120" s="30">
        <v>5</v>
      </c>
      <c r="W120" s="30">
        <v>0</v>
      </c>
      <c r="X120" s="30">
        <v>11</v>
      </c>
      <c r="Y120" s="30">
        <v>0</v>
      </c>
      <c r="Z120" s="14">
        <f t="shared" ref="Z120:Z139" si="6">B120+D120+F120+H120+J120+L120+N120+P120+R120+T120+V120+X120</f>
        <v>32</v>
      </c>
      <c r="AA120" s="13">
        <f t="shared" ref="AA120:AA140" si="7">C120+E120+G120+I120+K120+M120+O120+Q120+S120+U120+W120+Y120</f>
        <v>0</v>
      </c>
    </row>
    <row r="121" spans="1:27" x14ac:dyDescent="0.25">
      <c r="A121" s="22" t="s">
        <v>186</v>
      </c>
      <c r="B121" s="30">
        <v>0</v>
      </c>
      <c r="C121" s="30">
        <v>0</v>
      </c>
      <c r="D121" s="30">
        <v>0</v>
      </c>
      <c r="E121" s="30">
        <v>0</v>
      </c>
      <c r="F121" s="30">
        <v>4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2</v>
      </c>
      <c r="M121" s="30">
        <v>0</v>
      </c>
      <c r="N121" s="30">
        <v>1</v>
      </c>
      <c r="O121" s="57">
        <v>0</v>
      </c>
      <c r="P121" s="30">
        <v>3</v>
      </c>
      <c r="Q121" s="30">
        <v>0</v>
      </c>
      <c r="R121" s="30">
        <v>5</v>
      </c>
      <c r="S121" s="30">
        <v>0</v>
      </c>
      <c r="T121" s="30">
        <v>13</v>
      </c>
      <c r="U121" s="30">
        <v>0</v>
      </c>
      <c r="V121" s="30">
        <v>32</v>
      </c>
      <c r="W121" s="30">
        <v>0</v>
      </c>
      <c r="X121" s="30">
        <v>31</v>
      </c>
      <c r="Y121" s="30">
        <v>0</v>
      </c>
      <c r="Z121" s="14">
        <f t="shared" si="6"/>
        <v>91</v>
      </c>
      <c r="AA121" s="13">
        <f t="shared" si="7"/>
        <v>0</v>
      </c>
    </row>
    <row r="122" spans="1:27" x14ac:dyDescent="0.25">
      <c r="A122" s="22" t="s">
        <v>188</v>
      </c>
      <c r="B122" s="30">
        <v>3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1</v>
      </c>
      <c r="I122" s="30">
        <v>0</v>
      </c>
      <c r="J122" s="30">
        <v>3</v>
      </c>
      <c r="K122" s="30">
        <v>0</v>
      </c>
      <c r="L122" s="30">
        <v>1</v>
      </c>
      <c r="M122" s="30">
        <v>0</v>
      </c>
      <c r="N122" s="30">
        <v>3</v>
      </c>
      <c r="O122" s="57">
        <v>0</v>
      </c>
      <c r="P122" s="30">
        <v>3</v>
      </c>
      <c r="Q122" s="30">
        <v>0</v>
      </c>
      <c r="R122" s="30">
        <v>8</v>
      </c>
      <c r="S122" s="30">
        <v>1</v>
      </c>
      <c r="T122" s="30">
        <v>5</v>
      </c>
      <c r="U122" s="30">
        <v>0</v>
      </c>
      <c r="V122" s="30">
        <v>15</v>
      </c>
      <c r="W122" s="30">
        <v>1</v>
      </c>
      <c r="X122" s="30">
        <v>35</v>
      </c>
      <c r="Y122" s="30">
        <v>2</v>
      </c>
      <c r="Z122" s="14">
        <f t="shared" si="6"/>
        <v>77</v>
      </c>
      <c r="AA122" s="13">
        <f t="shared" si="7"/>
        <v>4</v>
      </c>
    </row>
    <row r="123" spans="1:27" x14ac:dyDescent="0.25">
      <c r="A123" s="22" t="s">
        <v>189</v>
      </c>
      <c r="B123" s="30">
        <v>0</v>
      </c>
      <c r="C123" s="30">
        <v>0</v>
      </c>
      <c r="D123" s="30">
        <v>1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1</v>
      </c>
      <c r="O123" s="57">
        <v>0</v>
      </c>
      <c r="P123" s="30">
        <v>0</v>
      </c>
      <c r="Q123" s="30">
        <v>1</v>
      </c>
      <c r="R123" s="30">
        <v>1</v>
      </c>
      <c r="S123" s="30">
        <v>0</v>
      </c>
      <c r="T123" s="30">
        <v>7</v>
      </c>
      <c r="U123" s="30">
        <v>0</v>
      </c>
      <c r="V123" s="30">
        <v>17</v>
      </c>
      <c r="W123" s="30">
        <v>0</v>
      </c>
      <c r="X123" s="30">
        <v>25</v>
      </c>
      <c r="Y123" s="30">
        <v>0</v>
      </c>
      <c r="Z123" s="14">
        <f t="shared" si="6"/>
        <v>52</v>
      </c>
      <c r="AA123" s="13">
        <f t="shared" si="7"/>
        <v>1</v>
      </c>
    </row>
    <row r="124" spans="1:27" x14ac:dyDescent="0.25">
      <c r="A124" s="22" t="s">
        <v>190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57">
        <v>0</v>
      </c>
      <c r="P124" s="30">
        <v>1</v>
      </c>
      <c r="Q124" s="30">
        <v>0</v>
      </c>
      <c r="R124" s="30">
        <v>6</v>
      </c>
      <c r="S124" s="30">
        <v>0</v>
      </c>
      <c r="T124" s="30">
        <v>7</v>
      </c>
      <c r="U124" s="30">
        <v>0</v>
      </c>
      <c r="V124" s="30">
        <v>2</v>
      </c>
      <c r="W124" s="30">
        <v>0</v>
      </c>
      <c r="X124" s="30">
        <v>2</v>
      </c>
      <c r="Y124" s="30">
        <v>0</v>
      </c>
      <c r="Z124" s="14">
        <f t="shared" si="6"/>
        <v>18</v>
      </c>
      <c r="AA124" s="13">
        <f t="shared" si="7"/>
        <v>0</v>
      </c>
    </row>
    <row r="125" spans="1:27" x14ac:dyDescent="0.25">
      <c r="A125" s="22" t="s">
        <v>192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57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1</v>
      </c>
      <c r="Y125" s="30">
        <v>0</v>
      </c>
      <c r="Z125" s="14">
        <f t="shared" si="6"/>
        <v>1</v>
      </c>
      <c r="AA125" s="13">
        <f t="shared" si="7"/>
        <v>0</v>
      </c>
    </row>
    <row r="126" spans="1:27" x14ac:dyDescent="0.25">
      <c r="A126" s="22" t="s">
        <v>193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57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1</v>
      </c>
      <c r="U126" s="30">
        <v>0</v>
      </c>
      <c r="V126" s="30">
        <v>2</v>
      </c>
      <c r="W126" s="30">
        <v>0</v>
      </c>
      <c r="X126" s="30">
        <v>0</v>
      </c>
      <c r="Y126" s="30">
        <v>0</v>
      </c>
      <c r="Z126" s="14">
        <f t="shared" si="6"/>
        <v>3</v>
      </c>
      <c r="AA126" s="13">
        <f t="shared" si="7"/>
        <v>0</v>
      </c>
    </row>
    <row r="127" spans="1:27" x14ac:dyDescent="0.25">
      <c r="A127" s="22" t="s">
        <v>194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57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1</v>
      </c>
      <c r="U127" s="30">
        <v>0</v>
      </c>
      <c r="V127" s="30">
        <v>5</v>
      </c>
      <c r="W127" s="30">
        <v>0</v>
      </c>
      <c r="X127" s="30">
        <v>1</v>
      </c>
      <c r="Y127" s="30">
        <v>0</v>
      </c>
      <c r="Z127" s="14">
        <f t="shared" si="6"/>
        <v>7</v>
      </c>
      <c r="AA127" s="13">
        <f t="shared" si="7"/>
        <v>0</v>
      </c>
    </row>
    <row r="128" spans="1:27" x14ac:dyDescent="0.25">
      <c r="A128" s="22" t="s">
        <v>196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1</v>
      </c>
      <c r="K128" s="30">
        <v>0</v>
      </c>
      <c r="L128" s="30">
        <v>0</v>
      </c>
      <c r="M128" s="30">
        <v>0</v>
      </c>
      <c r="N128" s="30">
        <v>0</v>
      </c>
      <c r="O128" s="57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14">
        <f t="shared" si="6"/>
        <v>1</v>
      </c>
      <c r="AA128" s="13">
        <f t="shared" si="7"/>
        <v>0</v>
      </c>
    </row>
    <row r="129" spans="1:27" x14ac:dyDescent="0.25">
      <c r="A129" s="22" t="s">
        <v>199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1</v>
      </c>
      <c r="M129" s="30">
        <v>0</v>
      </c>
      <c r="N129" s="30">
        <v>1</v>
      </c>
      <c r="O129" s="57">
        <v>0</v>
      </c>
      <c r="P129" s="30">
        <v>4</v>
      </c>
      <c r="Q129" s="30">
        <v>0</v>
      </c>
      <c r="R129" s="30">
        <v>10</v>
      </c>
      <c r="S129" s="30">
        <v>0</v>
      </c>
      <c r="T129" s="30">
        <v>19</v>
      </c>
      <c r="U129" s="30">
        <v>0</v>
      </c>
      <c r="V129" s="30">
        <v>18</v>
      </c>
      <c r="W129" s="30">
        <v>0</v>
      </c>
      <c r="X129" s="30">
        <v>13</v>
      </c>
      <c r="Y129" s="30">
        <v>0</v>
      </c>
      <c r="Z129" s="14">
        <f t="shared" si="6"/>
        <v>66</v>
      </c>
      <c r="AA129" s="13">
        <f t="shared" si="7"/>
        <v>0</v>
      </c>
    </row>
    <row r="130" spans="1:27" x14ac:dyDescent="0.25">
      <c r="A130" s="22" t="s">
        <v>203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57">
        <v>0</v>
      </c>
      <c r="P130" s="30">
        <v>0</v>
      </c>
      <c r="Q130" s="30">
        <v>0</v>
      </c>
      <c r="R130" s="30">
        <v>1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14">
        <f t="shared" si="6"/>
        <v>1</v>
      </c>
      <c r="AA130" s="13">
        <f t="shared" si="7"/>
        <v>0</v>
      </c>
    </row>
    <row r="131" spans="1:27" x14ac:dyDescent="0.25">
      <c r="A131" s="22" t="s">
        <v>204</v>
      </c>
      <c r="B131" s="30">
        <v>0</v>
      </c>
      <c r="C131" s="30">
        <v>0</v>
      </c>
      <c r="D131" s="30">
        <v>1</v>
      </c>
      <c r="E131" s="30">
        <v>0</v>
      </c>
      <c r="F131" s="30">
        <v>2</v>
      </c>
      <c r="G131" s="30">
        <v>0</v>
      </c>
      <c r="H131" s="30">
        <v>0</v>
      </c>
      <c r="I131" s="30">
        <v>0</v>
      </c>
      <c r="J131" s="30">
        <v>12</v>
      </c>
      <c r="K131" s="30">
        <v>0</v>
      </c>
      <c r="L131" s="30">
        <v>3</v>
      </c>
      <c r="M131" s="30">
        <v>0</v>
      </c>
      <c r="N131" s="30">
        <v>1</v>
      </c>
      <c r="O131" s="57">
        <v>2</v>
      </c>
      <c r="P131" s="30">
        <v>3</v>
      </c>
      <c r="Q131" s="30">
        <v>0</v>
      </c>
      <c r="R131" s="30">
        <v>8</v>
      </c>
      <c r="S131" s="30">
        <v>0</v>
      </c>
      <c r="T131" s="30">
        <v>11</v>
      </c>
      <c r="U131" s="30">
        <v>0</v>
      </c>
      <c r="V131" s="30">
        <v>13</v>
      </c>
      <c r="W131" s="30">
        <v>0</v>
      </c>
      <c r="X131" s="30">
        <v>4</v>
      </c>
      <c r="Y131" s="30">
        <v>0</v>
      </c>
      <c r="Z131" s="14">
        <f t="shared" si="6"/>
        <v>58</v>
      </c>
      <c r="AA131" s="13">
        <f t="shared" si="7"/>
        <v>2</v>
      </c>
    </row>
    <row r="132" spans="1:27" x14ac:dyDescent="0.25">
      <c r="A132" s="72" t="s">
        <v>255</v>
      </c>
      <c r="B132" s="29">
        <v>0</v>
      </c>
      <c r="C132" s="29">
        <v>0</v>
      </c>
      <c r="D132" s="29">
        <v>0</v>
      </c>
      <c r="E132" s="29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58">
        <v>0</v>
      </c>
      <c r="T132" s="58">
        <v>0</v>
      </c>
      <c r="U132" s="58">
        <v>0</v>
      </c>
      <c r="V132" s="58">
        <v>0</v>
      </c>
      <c r="W132" s="58">
        <v>0</v>
      </c>
      <c r="X132" s="58">
        <v>2</v>
      </c>
      <c r="Y132" s="58">
        <v>0</v>
      </c>
      <c r="Z132" s="66">
        <f t="shared" si="6"/>
        <v>2</v>
      </c>
      <c r="AA132" s="13">
        <f t="shared" si="7"/>
        <v>0</v>
      </c>
    </row>
    <row r="133" spans="1:27" x14ac:dyDescent="0.25">
      <c r="A133" s="72" t="s">
        <v>236</v>
      </c>
      <c r="B133" s="29">
        <v>0</v>
      </c>
      <c r="C133" s="29">
        <v>0</v>
      </c>
      <c r="D133" s="29">
        <v>0</v>
      </c>
      <c r="E133" s="29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1</v>
      </c>
      <c r="M133" s="58">
        <v>0</v>
      </c>
      <c r="N133" s="58">
        <v>0</v>
      </c>
      <c r="O133" s="58">
        <v>0</v>
      </c>
      <c r="P133" s="58">
        <v>1</v>
      </c>
      <c r="Q133" s="58">
        <v>0</v>
      </c>
      <c r="R133" s="58">
        <v>0</v>
      </c>
      <c r="S133" s="58">
        <v>0</v>
      </c>
      <c r="T133" s="58">
        <v>1</v>
      </c>
      <c r="U133" s="58">
        <v>0</v>
      </c>
      <c r="V133" s="58">
        <v>0</v>
      </c>
      <c r="W133" s="58">
        <v>0</v>
      </c>
      <c r="X133" s="58">
        <v>2</v>
      </c>
      <c r="Y133" s="58">
        <v>0</v>
      </c>
      <c r="Z133" s="66">
        <f t="shared" si="6"/>
        <v>5</v>
      </c>
      <c r="AA133" s="13">
        <f t="shared" si="7"/>
        <v>0</v>
      </c>
    </row>
    <row r="134" spans="1:27" ht="15.75" x14ac:dyDescent="0.25">
      <c r="A134" s="24" t="s">
        <v>208</v>
      </c>
      <c r="B134" s="28">
        <v>2</v>
      </c>
      <c r="C134" s="28">
        <v>0</v>
      </c>
      <c r="D134" s="28">
        <v>6</v>
      </c>
      <c r="E134" s="28">
        <v>0</v>
      </c>
      <c r="F134" s="28">
        <v>3</v>
      </c>
      <c r="G134" s="28">
        <v>0</v>
      </c>
      <c r="H134" s="28">
        <v>7</v>
      </c>
      <c r="I134" s="28">
        <v>0</v>
      </c>
      <c r="J134" s="28">
        <v>4</v>
      </c>
      <c r="K134" s="28">
        <v>0</v>
      </c>
      <c r="L134" s="28">
        <v>7</v>
      </c>
      <c r="M134" s="28">
        <v>0</v>
      </c>
      <c r="N134" s="28">
        <v>6</v>
      </c>
      <c r="O134" s="28">
        <v>1</v>
      </c>
      <c r="P134" s="28">
        <v>31</v>
      </c>
      <c r="Q134" s="28">
        <v>0</v>
      </c>
      <c r="R134" s="28">
        <v>28</v>
      </c>
      <c r="S134" s="28">
        <v>0</v>
      </c>
      <c r="T134" s="28">
        <v>48</v>
      </c>
      <c r="U134" s="28">
        <v>0</v>
      </c>
      <c r="V134" s="28">
        <v>52</v>
      </c>
      <c r="W134" s="28">
        <v>0</v>
      </c>
      <c r="X134" s="28">
        <v>51</v>
      </c>
      <c r="Y134" s="28">
        <v>4</v>
      </c>
      <c r="Z134" s="67">
        <f t="shared" si="6"/>
        <v>245</v>
      </c>
      <c r="AA134" s="71">
        <f t="shared" si="7"/>
        <v>5</v>
      </c>
    </row>
    <row r="135" spans="1:27" x14ac:dyDescent="0.25">
      <c r="A135" s="22" t="s">
        <v>209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1</v>
      </c>
      <c r="I135" s="30">
        <v>0</v>
      </c>
      <c r="J135" s="30">
        <v>0</v>
      </c>
      <c r="K135" s="30">
        <v>0</v>
      </c>
      <c r="L135" s="30">
        <v>1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69">
        <f t="shared" si="6"/>
        <v>2</v>
      </c>
      <c r="AA135" s="70">
        <f t="shared" si="7"/>
        <v>0</v>
      </c>
    </row>
    <row r="136" spans="1:27" x14ac:dyDescent="0.25">
      <c r="A136" s="22" t="s">
        <v>210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1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2</v>
      </c>
      <c r="Y136" s="30">
        <v>0</v>
      </c>
      <c r="Z136" s="69">
        <f t="shared" si="6"/>
        <v>3</v>
      </c>
      <c r="AA136" s="70">
        <f t="shared" si="7"/>
        <v>0</v>
      </c>
    </row>
    <row r="137" spans="1:27" ht="15.75" x14ac:dyDescent="0.25">
      <c r="A137" s="24" t="s">
        <v>213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1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1</v>
      </c>
      <c r="S137" s="28">
        <v>0</v>
      </c>
      <c r="T137" s="28">
        <v>1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73">
        <f t="shared" si="6"/>
        <v>3</v>
      </c>
      <c r="AA137" s="68">
        <f t="shared" si="7"/>
        <v>0</v>
      </c>
    </row>
    <row r="138" spans="1:27" x14ac:dyDescent="0.25">
      <c r="A138" s="22" t="s">
        <v>214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1</v>
      </c>
      <c r="Y138" s="30">
        <v>0</v>
      </c>
      <c r="Z138" s="63">
        <f t="shared" si="6"/>
        <v>2</v>
      </c>
      <c r="AA138" s="70">
        <f t="shared" si="7"/>
        <v>0</v>
      </c>
    </row>
    <row r="139" spans="1:27" ht="15.75" thickBot="1" x14ac:dyDescent="0.3">
      <c r="A139" s="72" t="s">
        <v>258</v>
      </c>
      <c r="B139" s="29">
        <v>0</v>
      </c>
      <c r="C139" s="29">
        <v>0</v>
      </c>
      <c r="D139" s="29">
        <v>0</v>
      </c>
      <c r="E139" s="29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1</v>
      </c>
      <c r="K139" s="58">
        <v>0</v>
      </c>
      <c r="L139" s="58">
        <v>0</v>
      </c>
      <c r="M139" s="58">
        <v>0</v>
      </c>
      <c r="N139" s="58">
        <v>2</v>
      </c>
      <c r="O139" s="58">
        <v>0</v>
      </c>
      <c r="P139" s="58">
        <v>9</v>
      </c>
      <c r="Q139" s="58">
        <v>0</v>
      </c>
      <c r="R139" s="58">
        <v>7</v>
      </c>
      <c r="S139" s="58">
        <v>0</v>
      </c>
      <c r="T139" s="58">
        <v>8</v>
      </c>
      <c r="U139" s="58">
        <v>0</v>
      </c>
      <c r="V139" s="58">
        <v>11</v>
      </c>
      <c r="W139" s="58">
        <v>0</v>
      </c>
      <c r="X139" s="58">
        <v>22</v>
      </c>
      <c r="Y139" s="58">
        <v>0</v>
      </c>
      <c r="Z139" s="59">
        <f t="shared" si="6"/>
        <v>60</v>
      </c>
      <c r="AA139" s="60">
        <f t="shared" si="7"/>
        <v>0</v>
      </c>
    </row>
    <row r="140" spans="1:27" ht="15.75" thickBot="1" x14ac:dyDescent="0.3">
      <c r="A140" s="56" t="s">
        <v>268</v>
      </c>
      <c r="B140" s="50">
        <f t="shared" ref="B140:Z140" si="8">SUM(B6:B139)</f>
        <v>397</v>
      </c>
      <c r="C140" s="50">
        <f t="shared" si="8"/>
        <v>0</v>
      </c>
      <c r="D140" s="50">
        <f t="shared" si="8"/>
        <v>423</v>
      </c>
      <c r="E140" s="50">
        <f t="shared" si="8"/>
        <v>0</v>
      </c>
      <c r="F140" s="51">
        <f t="shared" si="8"/>
        <v>473</v>
      </c>
      <c r="G140" s="51">
        <f t="shared" si="8"/>
        <v>1</v>
      </c>
      <c r="H140" s="51">
        <f t="shared" si="8"/>
        <v>516</v>
      </c>
      <c r="I140" s="51">
        <f t="shared" si="8"/>
        <v>36</v>
      </c>
      <c r="J140" s="51">
        <f t="shared" si="8"/>
        <v>493</v>
      </c>
      <c r="K140" s="51">
        <f t="shared" si="8"/>
        <v>11</v>
      </c>
      <c r="L140" s="51">
        <f t="shared" si="8"/>
        <v>472</v>
      </c>
      <c r="M140" s="51">
        <f t="shared" si="8"/>
        <v>11</v>
      </c>
      <c r="N140" s="51">
        <f t="shared" si="8"/>
        <v>1639</v>
      </c>
      <c r="O140" s="51">
        <f t="shared" si="8"/>
        <v>268</v>
      </c>
      <c r="P140" s="51">
        <f t="shared" si="8"/>
        <v>3689</v>
      </c>
      <c r="Q140" s="51">
        <f t="shared" si="8"/>
        <v>34</v>
      </c>
      <c r="R140" s="51">
        <f t="shared" si="8"/>
        <v>4616</v>
      </c>
      <c r="S140" s="51">
        <f t="shared" si="8"/>
        <v>49</v>
      </c>
      <c r="T140" s="51">
        <f t="shared" si="8"/>
        <v>6107</v>
      </c>
      <c r="U140" s="51">
        <f t="shared" si="8"/>
        <v>16</v>
      </c>
      <c r="V140" s="51">
        <f t="shared" si="8"/>
        <v>8593</v>
      </c>
      <c r="W140" s="51">
        <f t="shared" si="8"/>
        <v>26</v>
      </c>
      <c r="X140" s="51">
        <f t="shared" si="8"/>
        <v>13203</v>
      </c>
      <c r="Y140" s="51">
        <f t="shared" si="8"/>
        <v>18</v>
      </c>
      <c r="Z140" s="46">
        <f t="shared" si="8"/>
        <v>40621</v>
      </c>
      <c r="AA140" s="74">
        <f t="shared" si="7"/>
        <v>470</v>
      </c>
    </row>
    <row r="141" spans="1:27" ht="16.5" thickBot="1" x14ac:dyDescent="0.3">
      <c r="A141" s="53" t="s">
        <v>269</v>
      </c>
      <c r="B141" s="116">
        <f>SUM(B140:C140)</f>
        <v>397</v>
      </c>
      <c r="C141" s="117"/>
      <c r="D141" s="116">
        <f t="shared" ref="D141" si="9">SUM(D140:E140)</f>
        <v>423</v>
      </c>
      <c r="E141" s="117"/>
      <c r="F141" s="116">
        <f t="shared" ref="F141" si="10">SUM(F140:G140)</f>
        <v>474</v>
      </c>
      <c r="G141" s="117"/>
      <c r="H141" s="116">
        <f t="shared" ref="H141" si="11">SUM(H140:I140)</f>
        <v>552</v>
      </c>
      <c r="I141" s="117"/>
      <c r="J141" s="116">
        <f t="shared" ref="J141" si="12">SUM(J140:K140)</f>
        <v>504</v>
      </c>
      <c r="K141" s="117"/>
      <c r="L141" s="116">
        <f t="shared" ref="L141" si="13">SUM(L140:M140)</f>
        <v>483</v>
      </c>
      <c r="M141" s="117"/>
      <c r="N141" s="116">
        <f t="shared" ref="N141" si="14">SUM(N140:O140)</f>
        <v>1907</v>
      </c>
      <c r="O141" s="117"/>
      <c r="P141" s="116">
        <f t="shared" ref="P141" si="15">SUM(P140:Q140)</f>
        <v>3723</v>
      </c>
      <c r="Q141" s="117"/>
      <c r="R141" s="116">
        <f t="shared" ref="R141" si="16">SUM(R140:S140)</f>
        <v>4665</v>
      </c>
      <c r="S141" s="117"/>
      <c r="T141" s="116">
        <f t="shared" ref="T141" si="17">SUM(T140:U140)</f>
        <v>6123</v>
      </c>
      <c r="U141" s="117"/>
      <c r="V141" s="116">
        <f t="shared" ref="V141" si="18">SUM(V140:W140)</f>
        <v>8619</v>
      </c>
      <c r="W141" s="117"/>
      <c r="X141" s="116">
        <f t="shared" ref="X141" si="19">SUM(X140:Y140)</f>
        <v>13221</v>
      </c>
      <c r="Y141" s="117"/>
      <c r="Z141" s="116">
        <f t="shared" ref="Z141" si="20">SUM(Z140:AA140)</f>
        <v>41091</v>
      </c>
      <c r="AA141" s="117"/>
    </row>
    <row r="142" spans="1:2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7" x14ac:dyDescent="0.25">
      <c r="A143" s="115" t="s">
        <v>215</v>
      </c>
      <c r="B143" s="115"/>
      <c r="C143" s="115"/>
      <c r="D143" s="115"/>
      <c r="E143" s="115"/>
      <c r="F143" s="115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7" x14ac:dyDescent="0.25">
      <c r="A144" s="1" t="s">
        <v>266</v>
      </c>
    </row>
    <row r="145" spans="1:1" x14ac:dyDescent="0.25">
      <c r="A145" s="76" t="s">
        <v>272</v>
      </c>
    </row>
  </sheetData>
  <mergeCells count="30">
    <mergeCell ref="Z4:AA4"/>
    <mergeCell ref="P4:Q4"/>
    <mergeCell ref="A143:F143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X4:Y4"/>
    <mergeCell ref="B141:C141"/>
    <mergeCell ref="D141:E141"/>
    <mergeCell ref="F141:G141"/>
    <mergeCell ref="H141:I141"/>
    <mergeCell ref="J141:K141"/>
    <mergeCell ref="V141:W141"/>
    <mergeCell ref="X141:Y141"/>
    <mergeCell ref="Z141:AA141"/>
    <mergeCell ref="L141:M141"/>
    <mergeCell ref="N141:O141"/>
    <mergeCell ref="P141:Q141"/>
    <mergeCell ref="R141:S141"/>
    <mergeCell ref="T141:U1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F9" sqref="F9"/>
    </sheetView>
  </sheetViews>
  <sheetFormatPr defaultRowHeight="15" x14ac:dyDescent="0.25"/>
  <cols>
    <col min="1" max="1" width="44.140625" bestFit="1" customWidth="1"/>
    <col min="2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0.100000000000001" customHeight="1" x14ac:dyDescent="0.25">
      <c r="A2" s="107" t="s">
        <v>261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0.100000000000001" customHeight="1" thickBot="1" x14ac:dyDescent="0.3">
      <c r="A3" s="112">
        <v>2022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11" t="s">
        <v>3</v>
      </c>
      <c r="C4" s="109"/>
      <c r="D4" s="109" t="s">
        <v>4</v>
      </c>
      <c r="E4" s="109"/>
      <c r="F4" s="109" t="s">
        <v>5</v>
      </c>
      <c r="G4" s="109"/>
      <c r="H4" s="109" t="s">
        <v>6</v>
      </c>
      <c r="I4" s="109"/>
      <c r="J4" s="109" t="s">
        <v>7</v>
      </c>
      <c r="K4" s="109"/>
      <c r="L4" s="109" t="s">
        <v>8</v>
      </c>
      <c r="M4" s="109"/>
      <c r="N4" s="109" t="s">
        <v>9</v>
      </c>
      <c r="O4" s="109"/>
      <c r="P4" s="109" t="s">
        <v>10</v>
      </c>
      <c r="Q4" s="109"/>
      <c r="R4" s="109" t="s">
        <v>11</v>
      </c>
      <c r="S4" s="109"/>
      <c r="T4" s="109" t="s">
        <v>12</v>
      </c>
      <c r="U4" s="109"/>
      <c r="V4" s="109" t="s">
        <v>13</v>
      </c>
      <c r="W4" s="109"/>
      <c r="X4" s="109" t="s">
        <v>14</v>
      </c>
      <c r="Y4" s="109"/>
      <c r="Z4" s="110" t="s">
        <v>15</v>
      </c>
      <c r="AA4" s="110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22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4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1</v>
      </c>
      <c r="Y6" s="26">
        <v>0</v>
      </c>
      <c r="Z6" s="12">
        <f>SUM(B6,D6,F6,H6,J6,L6,N6,P6,R6,T6,V6,X6)</f>
        <v>27</v>
      </c>
      <c r="AA6" s="12">
        <f>SUM(C6,E6,G6,I6,K6,M6,O6,Q6,S6,U6,W6,Y6)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1</v>
      </c>
      <c r="Y7" s="27">
        <v>0</v>
      </c>
      <c r="Z7" s="12">
        <f t="shared" ref="Z7:Z56" si="0">SUM(B7,D7,F7,H7,J7,L7,N7,P7,R7,T7,V7,X7)</f>
        <v>5</v>
      </c>
      <c r="AA7" s="12">
        <f t="shared" ref="AA7:AA56" si="1">SUM(C7,E7,G7,I7,K7,M7,O7,Q7,S7,U7,W7,Y7)</f>
        <v>0</v>
      </c>
    </row>
    <row r="8" spans="1:27" x14ac:dyDescent="0.25">
      <c r="A8" s="22" t="s">
        <v>18</v>
      </c>
      <c r="B8" s="25">
        <v>0</v>
      </c>
      <c r="C8" s="25">
        <v>0</v>
      </c>
      <c r="D8" s="25">
        <v>0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1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1</v>
      </c>
      <c r="Y8" s="27">
        <v>0</v>
      </c>
      <c r="Z8" s="12">
        <f t="shared" si="0"/>
        <v>5</v>
      </c>
      <c r="AA8" s="12">
        <f t="shared" si="1"/>
        <v>0</v>
      </c>
    </row>
    <row r="9" spans="1:27" x14ac:dyDescent="0.25">
      <c r="A9" s="23" t="s">
        <v>19</v>
      </c>
      <c r="B9" s="25">
        <v>3490</v>
      </c>
      <c r="C9" s="25">
        <v>2</v>
      </c>
      <c r="D9" s="25">
        <v>5691</v>
      </c>
      <c r="E9" s="25">
        <v>0</v>
      </c>
      <c r="F9" s="27">
        <v>7297</v>
      </c>
      <c r="G9" s="27">
        <v>6</v>
      </c>
      <c r="H9" s="27">
        <v>8642</v>
      </c>
      <c r="I9" s="27">
        <v>13</v>
      </c>
      <c r="J9" s="27">
        <v>9330</v>
      </c>
      <c r="K9" s="27">
        <v>20</v>
      </c>
      <c r="L9" s="27">
        <v>11310</v>
      </c>
      <c r="M9" s="27">
        <v>18</v>
      </c>
      <c r="N9" s="27">
        <v>12864</v>
      </c>
      <c r="O9" s="27">
        <v>11</v>
      </c>
      <c r="P9" s="27">
        <v>10312</v>
      </c>
      <c r="Q9" s="27">
        <v>14</v>
      </c>
      <c r="R9" s="27">
        <v>9119</v>
      </c>
      <c r="S9" s="27">
        <v>16</v>
      </c>
      <c r="T9" s="27">
        <v>10822</v>
      </c>
      <c r="U9" s="27">
        <v>0</v>
      </c>
      <c r="V9" s="27">
        <v>10984</v>
      </c>
      <c r="W9" s="27">
        <v>5</v>
      </c>
      <c r="X9" s="27">
        <v>15047</v>
      </c>
      <c r="Y9" s="27">
        <v>5</v>
      </c>
      <c r="Z9" s="12">
        <f>SUM(B9,D9,F9,H9,J9,L9,N9,P9,R9,T9,V9,X9)</f>
        <v>114908</v>
      </c>
      <c r="AA9" s="12">
        <f>SUM(C9,E9,G9,I9,K9,M9,O9,Q9,S9,U9,W9,Y9)</f>
        <v>110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2</v>
      </c>
      <c r="Q10" s="27">
        <v>0</v>
      </c>
      <c r="R10" s="27">
        <v>0</v>
      </c>
      <c r="S10" s="27">
        <v>0</v>
      </c>
      <c r="T10" s="27">
        <v>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4</v>
      </c>
      <c r="AA10" s="12">
        <f t="shared" si="1"/>
        <v>0</v>
      </c>
    </row>
    <row r="11" spans="1:27" x14ac:dyDescent="0.25">
      <c r="A11" s="22" t="s">
        <v>22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3</v>
      </c>
      <c r="AA11" s="12">
        <f t="shared" si="1"/>
        <v>0</v>
      </c>
    </row>
    <row r="12" spans="1:27" x14ac:dyDescent="0.25">
      <c r="A12" s="23" t="s">
        <v>23</v>
      </c>
      <c r="B12" s="27">
        <v>52</v>
      </c>
      <c r="C12" s="27">
        <v>0</v>
      </c>
      <c r="D12" s="25">
        <v>42</v>
      </c>
      <c r="E12" s="25">
        <v>0</v>
      </c>
      <c r="F12" s="27">
        <v>46</v>
      </c>
      <c r="G12" s="27">
        <v>0</v>
      </c>
      <c r="H12" s="27">
        <v>89</v>
      </c>
      <c r="I12" s="27">
        <v>0</v>
      </c>
      <c r="J12" s="27">
        <v>76</v>
      </c>
      <c r="K12" s="27">
        <v>0</v>
      </c>
      <c r="L12" s="27">
        <v>123</v>
      </c>
      <c r="M12" s="27">
        <v>2</v>
      </c>
      <c r="N12" s="27">
        <v>152</v>
      </c>
      <c r="O12" s="27">
        <v>0</v>
      </c>
      <c r="P12" s="27">
        <v>91</v>
      </c>
      <c r="Q12" s="27">
        <v>0</v>
      </c>
      <c r="R12" s="27">
        <v>99</v>
      </c>
      <c r="S12" s="27">
        <v>0</v>
      </c>
      <c r="T12" s="27">
        <v>76</v>
      </c>
      <c r="U12" s="27">
        <v>0</v>
      </c>
      <c r="V12" s="27">
        <v>100</v>
      </c>
      <c r="W12" s="27">
        <v>0</v>
      </c>
      <c r="X12" s="27">
        <v>109</v>
      </c>
      <c r="Y12" s="27">
        <v>0</v>
      </c>
      <c r="Z12" s="12">
        <f t="shared" si="0"/>
        <v>1055</v>
      </c>
      <c r="AA12" s="12">
        <f t="shared" si="1"/>
        <v>2</v>
      </c>
    </row>
    <row r="13" spans="1:27" x14ac:dyDescent="0.25">
      <c r="A13" s="22" t="s">
        <v>24</v>
      </c>
      <c r="B13" s="25">
        <v>20</v>
      </c>
      <c r="C13" s="25">
        <v>0</v>
      </c>
      <c r="D13" s="25">
        <v>12</v>
      </c>
      <c r="E13" s="25">
        <v>0</v>
      </c>
      <c r="F13" s="27">
        <v>14</v>
      </c>
      <c r="G13" s="27">
        <v>0</v>
      </c>
      <c r="H13" s="27">
        <v>22</v>
      </c>
      <c r="I13" s="27">
        <v>0</v>
      </c>
      <c r="J13" s="27">
        <v>28</v>
      </c>
      <c r="K13" s="27">
        <v>0</v>
      </c>
      <c r="L13" s="27">
        <v>21</v>
      </c>
      <c r="M13" s="27">
        <v>1</v>
      </c>
      <c r="N13" s="27">
        <v>32</v>
      </c>
      <c r="O13" s="27">
        <v>0</v>
      </c>
      <c r="P13" s="27">
        <v>32</v>
      </c>
      <c r="Q13" s="27">
        <v>0</v>
      </c>
      <c r="R13" s="27">
        <v>28</v>
      </c>
      <c r="S13" s="27">
        <v>0</v>
      </c>
      <c r="T13" s="27">
        <v>36</v>
      </c>
      <c r="U13" s="27">
        <v>0</v>
      </c>
      <c r="V13" s="27">
        <v>25</v>
      </c>
      <c r="W13" s="27">
        <v>0</v>
      </c>
      <c r="X13" s="27">
        <v>10</v>
      </c>
      <c r="Y13" s="27">
        <v>0</v>
      </c>
      <c r="Z13" s="12">
        <f t="shared" si="0"/>
        <v>280</v>
      </c>
      <c r="AA13" s="12">
        <f t="shared" si="1"/>
        <v>1</v>
      </c>
    </row>
    <row r="14" spans="1:27" x14ac:dyDescent="0.25">
      <c r="A14" s="22" t="s">
        <v>25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2</v>
      </c>
      <c r="AA14" s="12">
        <f t="shared" si="1"/>
        <v>0</v>
      </c>
    </row>
    <row r="15" spans="1:27" x14ac:dyDescent="0.25">
      <c r="A15" s="22" t="s">
        <v>27</v>
      </c>
      <c r="B15" s="25">
        <v>20</v>
      </c>
      <c r="C15" s="25">
        <v>0</v>
      </c>
      <c r="D15" s="25">
        <v>26</v>
      </c>
      <c r="E15" s="25">
        <v>0</v>
      </c>
      <c r="F15" s="27">
        <v>21</v>
      </c>
      <c r="G15" s="27">
        <v>1</v>
      </c>
      <c r="H15" s="27">
        <v>36</v>
      </c>
      <c r="I15" s="27">
        <v>0</v>
      </c>
      <c r="J15" s="27">
        <v>27</v>
      </c>
      <c r="K15" s="27">
        <v>3</v>
      </c>
      <c r="L15" s="27">
        <v>19</v>
      </c>
      <c r="M15" s="27">
        <v>0</v>
      </c>
      <c r="N15" s="27">
        <v>47</v>
      </c>
      <c r="O15" s="27">
        <v>0</v>
      </c>
      <c r="P15" s="27">
        <v>70</v>
      </c>
      <c r="Q15" s="27">
        <v>0</v>
      </c>
      <c r="R15" s="27">
        <v>39</v>
      </c>
      <c r="S15" s="27">
        <v>1</v>
      </c>
      <c r="T15" s="27">
        <v>36</v>
      </c>
      <c r="U15" s="27">
        <v>0</v>
      </c>
      <c r="V15" s="27">
        <v>43</v>
      </c>
      <c r="W15" s="27">
        <v>1</v>
      </c>
      <c r="X15" s="27">
        <v>68</v>
      </c>
      <c r="Y15" s="27">
        <v>0</v>
      </c>
      <c r="Z15" s="12">
        <f t="shared" si="0"/>
        <v>452</v>
      </c>
      <c r="AA15" s="12">
        <f t="shared" si="1"/>
        <v>6</v>
      </c>
    </row>
    <row r="16" spans="1:27" x14ac:dyDescent="0.25">
      <c r="A16" s="23" t="s">
        <v>28</v>
      </c>
      <c r="B16" s="25">
        <v>6</v>
      </c>
      <c r="C16" s="25">
        <v>0</v>
      </c>
      <c r="D16" s="25">
        <v>21</v>
      </c>
      <c r="E16" s="25">
        <v>0</v>
      </c>
      <c r="F16" s="27">
        <v>15</v>
      </c>
      <c r="G16" s="27">
        <v>0</v>
      </c>
      <c r="H16" s="27">
        <v>15</v>
      </c>
      <c r="I16" s="27">
        <v>0</v>
      </c>
      <c r="J16" s="27">
        <v>27</v>
      </c>
      <c r="K16" s="27">
        <v>0</v>
      </c>
      <c r="L16" s="27">
        <v>16</v>
      </c>
      <c r="M16" s="27">
        <v>4</v>
      </c>
      <c r="N16" s="27">
        <v>20</v>
      </c>
      <c r="O16" s="27">
        <v>0</v>
      </c>
      <c r="P16" s="27">
        <v>17</v>
      </c>
      <c r="Q16" s="27">
        <v>0</v>
      </c>
      <c r="R16" s="27">
        <v>16</v>
      </c>
      <c r="S16" s="27">
        <v>0</v>
      </c>
      <c r="T16" s="27">
        <v>13</v>
      </c>
      <c r="U16" s="27">
        <v>0</v>
      </c>
      <c r="V16" s="27">
        <v>17</v>
      </c>
      <c r="W16" s="27">
        <v>0</v>
      </c>
      <c r="X16" s="27">
        <v>32</v>
      </c>
      <c r="Y16" s="27">
        <v>6</v>
      </c>
      <c r="Z16" s="12">
        <f t="shared" si="0"/>
        <v>215</v>
      </c>
      <c r="AA16" s="12">
        <f t="shared" si="1"/>
        <v>10</v>
      </c>
    </row>
    <row r="17" spans="1:27" x14ac:dyDescent="0.25">
      <c r="A17" s="22" t="s">
        <v>29</v>
      </c>
      <c r="B17" s="25">
        <v>0</v>
      </c>
      <c r="C17" s="25">
        <v>0</v>
      </c>
      <c r="D17" s="25">
        <v>1</v>
      </c>
      <c r="E17" s="25">
        <v>0</v>
      </c>
      <c r="F17" s="27">
        <v>0</v>
      </c>
      <c r="G17" s="27">
        <v>0</v>
      </c>
      <c r="H17" s="27">
        <v>1</v>
      </c>
      <c r="I17" s="27">
        <v>0</v>
      </c>
      <c r="J17" s="27">
        <v>1</v>
      </c>
      <c r="K17" s="27">
        <v>0</v>
      </c>
      <c r="L17" s="27">
        <v>1</v>
      </c>
      <c r="M17" s="27">
        <v>0</v>
      </c>
      <c r="N17" s="27">
        <v>0</v>
      </c>
      <c r="O17" s="27">
        <v>0</v>
      </c>
      <c r="P17" s="27">
        <v>2</v>
      </c>
      <c r="Q17" s="27">
        <v>0</v>
      </c>
      <c r="R17" s="27">
        <v>1</v>
      </c>
      <c r="S17" s="27">
        <v>0</v>
      </c>
      <c r="T17" s="27">
        <v>2</v>
      </c>
      <c r="U17" s="27">
        <v>0</v>
      </c>
      <c r="V17" s="27">
        <v>1</v>
      </c>
      <c r="W17" s="27">
        <v>0</v>
      </c>
      <c r="X17" s="27">
        <v>2</v>
      </c>
      <c r="Y17" s="27">
        <v>0</v>
      </c>
      <c r="Z17" s="12">
        <f t="shared" si="0"/>
        <v>12</v>
      </c>
      <c r="AA17" s="12">
        <f t="shared" si="1"/>
        <v>0</v>
      </c>
    </row>
    <row r="18" spans="1:27" x14ac:dyDescent="0.25">
      <c r="A18" s="22" t="s">
        <v>30</v>
      </c>
      <c r="B18" s="25">
        <v>20</v>
      </c>
      <c r="C18" s="25">
        <v>0</v>
      </c>
      <c r="D18" s="25">
        <v>16</v>
      </c>
      <c r="E18" s="25">
        <v>0</v>
      </c>
      <c r="F18" s="27">
        <v>43</v>
      </c>
      <c r="G18" s="27">
        <v>0</v>
      </c>
      <c r="H18" s="27">
        <v>27</v>
      </c>
      <c r="I18" s="27">
        <v>0</v>
      </c>
      <c r="J18" s="27">
        <v>26</v>
      </c>
      <c r="K18" s="27">
        <v>0</v>
      </c>
      <c r="L18" s="27">
        <v>60</v>
      </c>
      <c r="M18" s="27">
        <v>0</v>
      </c>
      <c r="N18" s="27">
        <v>75</v>
      </c>
      <c r="O18" s="27">
        <v>0</v>
      </c>
      <c r="P18" s="27">
        <v>89</v>
      </c>
      <c r="Q18" s="27">
        <v>0</v>
      </c>
      <c r="R18" s="27">
        <v>50</v>
      </c>
      <c r="S18" s="27">
        <v>0</v>
      </c>
      <c r="T18" s="27">
        <v>45</v>
      </c>
      <c r="U18" s="27">
        <v>0</v>
      </c>
      <c r="V18" s="27">
        <v>73</v>
      </c>
      <c r="W18" s="27">
        <v>0</v>
      </c>
      <c r="X18" s="27">
        <v>61</v>
      </c>
      <c r="Y18" s="27">
        <v>0</v>
      </c>
      <c r="Z18" s="12">
        <f t="shared" si="0"/>
        <v>585</v>
      </c>
      <c r="AA18" s="12">
        <f t="shared" si="1"/>
        <v>0</v>
      </c>
    </row>
    <row r="19" spans="1:27" x14ac:dyDescent="0.25">
      <c r="A19" s="22" t="s">
        <v>32</v>
      </c>
      <c r="B19" s="25">
        <v>0</v>
      </c>
      <c r="C19" s="25">
        <v>0</v>
      </c>
      <c r="D19" s="25">
        <v>0</v>
      </c>
      <c r="E19" s="25">
        <v>0</v>
      </c>
      <c r="F19" s="27">
        <v>7</v>
      </c>
      <c r="G19" s="27">
        <v>0</v>
      </c>
      <c r="H19" s="27">
        <v>8</v>
      </c>
      <c r="I19" s="27">
        <v>0</v>
      </c>
      <c r="J19" s="27">
        <v>4</v>
      </c>
      <c r="K19" s="27">
        <v>0</v>
      </c>
      <c r="L19" s="27">
        <v>5</v>
      </c>
      <c r="M19" s="27">
        <v>0</v>
      </c>
      <c r="N19" s="27">
        <v>2</v>
      </c>
      <c r="O19" s="27">
        <v>0</v>
      </c>
      <c r="P19" s="27">
        <v>4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12</v>
      </c>
      <c r="W19" s="27">
        <v>0</v>
      </c>
      <c r="X19" s="27">
        <v>7</v>
      </c>
      <c r="Y19" s="27">
        <v>0</v>
      </c>
      <c r="Z19" s="12">
        <f t="shared" si="0"/>
        <v>57</v>
      </c>
      <c r="AA19" s="12">
        <f t="shared" si="1"/>
        <v>0</v>
      </c>
    </row>
    <row r="20" spans="1:27" x14ac:dyDescent="0.25">
      <c r="A20" s="22" t="s">
        <v>33</v>
      </c>
      <c r="B20" s="25">
        <v>183</v>
      </c>
      <c r="C20" s="25">
        <v>0</v>
      </c>
      <c r="D20" s="25">
        <v>149</v>
      </c>
      <c r="E20" s="25">
        <v>0</v>
      </c>
      <c r="F20" s="27">
        <v>224</v>
      </c>
      <c r="G20" s="27">
        <v>0</v>
      </c>
      <c r="H20" s="27">
        <v>302</v>
      </c>
      <c r="I20" s="27">
        <v>0</v>
      </c>
      <c r="J20" s="27">
        <v>325</v>
      </c>
      <c r="K20" s="27">
        <v>2</v>
      </c>
      <c r="L20" s="27">
        <v>331</v>
      </c>
      <c r="M20" s="27">
        <v>1</v>
      </c>
      <c r="N20" s="27">
        <v>533</v>
      </c>
      <c r="O20" s="27">
        <v>1</v>
      </c>
      <c r="P20" s="27">
        <v>519</v>
      </c>
      <c r="Q20" s="27">
        <v>3</v>
      </c>
      <c r="R20" s="27">
        <v>667</v>
      </c>
      <c r="S20" s="27">
        <v>0</v>
      </c>
      <c r="T20" s="27">
        <v>513</v>
      </c>
      <c r="U20" s="27">
        <v>0</v>
      </c>
      <c r="V20" s="27">
        <v>420</v>
      </c>
      <c r="W20" s="27">
        <v>0</v>
      </c>
      <c r="X20" s="27">
        <v>736</v>
      </c>
      <c r="Y20" s="27">
        <v>4</v>
      </c>
      <c r="Z20" s="12">
        <f t="shared" si="0"/>
        <v>4902</v>
      </c>
      <c r="AA20" s="12">
        <f t="shared" si="1"/>
        <v>11</v>
      </c>
    </row>
    <row r="21" spans="1:27" x14ac:dyDescent="0.25">
      <c r="A21" s="23" t="s">
        <v>34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4</v>
      </c>
      <c r="W21" s="27">
        <v>0</v>
      </c>
      <c r="X21" s="27">
        <v>0</v>
      </c>
      <c r="Y21" s="27">
        <v>0</v>
      </c>
      <c r="Z21" s="12">
        <f t="shared" si="0"/>
        <v>7</v>
      </c>
      <c r="AA21" s="12">
        <f t="shared" si="1"/>
        <v>0</v>
      </c>
    </row>
    <row r="22" spans="1:27" x14ac:dyDescent="0.25">
      <c r="A22" s="22" t="s">
        <v>35</v>
      </c>
      <c r="B22" s="25">
        <v>16</v>
      </c>
      <c r="C22" s="25">
        <v>0</v>
      </c>
      <c r="D22" s="25">
        <v>13</v>
      </c>
      <c r="E22" s="25">
        <v>2</v>
      </c>
      <c r="F22" s="27">
        <v>11</v>
      </c>
      <c r="G22" s="27">
        <v>0</v>
      </c>
      <c r="H22" s="27">
        <v>17</v>
      </c>
      <c r="I22" s="27">
        <v>2</v>
      </c>
      <c r="J22" s="27">
        <v>7</v>
      </c>
      <c r="K22" s="27">
        <v>8</v>
      </c>
      <c r="L22" s="27">
        <v>11</v>
      </c>
      <c r="M22" s="27">
        <v>0</v>
      </c>
      <c r="N22" s="27">
        <v>32</v>
      </c>
      <c r="O22" s="27">
        <v>2</v>
      </c>
      <c r="P22" s="27">
        <v>13</v>
      </c>
      <c r="Q22" s="27">
        <v>0</v>
      </c>
      <c r="R22" s="27">
        <v>18</v>
      </c>
      <c r="S22" s="27">
        <v>0</v>
      </c>
      <c r="T22" s="27">
        <v>16</v>
      </c>
      <c r="U22" s="27">
        <v>0</v>
      </c>
      <c r="V22" s="27">
        <v>34</v>
      </c>
      <c r="W22" s="27">
        <v>0</v>
      </c>
      <c r="X22" s="27">
        <v>25</v>
      </c>
      <c r="Y22" s="27">
        <v>0</v>
      </c>
      <c r="Z22" s="12">
        <f t="shared" si="0"/>
        <v>213</v>
      </c>
      <c r="AA22" s="12">
        <f t="shared" si="1"/>
        <v>14</v>
      </c>
    </row>
    <row r="23" spans="1:27" x14ac:dyDescent="0.25">
      <c r="A23" s="23" t="s">
        <v>36</v>
      </c>
      <c r="B23" s="25">
        <v>8</v>
      </c>
      <c r="C23" s="25">
        <v>0</v>
      </c>
      <c r="D23" s="25">
        <v>8</v>
      </c>
      <c r="E23" s="25">
        <v>0</v>
      </c>
      <c r="F23" s="27">
        <v>5</v>
      </c>
      <c r="G23" s="27">
        <v>0</v>
      </c>
      <c r="H23" s="27">
        <v>19</v>
      </c>
      <c r="I23" s="27">
        <v>0</v>
      </c>
      <c r="J23" s="27">
        <v>19</v>
      </c>
      <c r="K23" s="27">
        <v>0</v>
      </c>
      <c r="L23" s="27">
        <v>7</v>
      </c>
      <c r="M23" s="27">
        <v>0</v>
      </c>
      <c r="N23" s="27">
        <v>29</v>
      </c>
      <c r="O23" s="27">
        <v>0</v>
      </c>
      <c r="P23" s="27">
        <v>39</v>
      </c>
      <c r="Q23" s="27">
        <v>0</v>
      </c>
      <c r="R23" s="27">
        <v>31</v>
      </c>
      <c r="S23" s="27">
        <v>0</v>
      </c>
      <c r="T23" s="27">
        <v>27</v>
      </c>
      <c r="U23" s="27">
        <v>0</v>
      </c>
      <c r="V23" s="27">
        <v>25</v>
      </c>
      <c r="W23" s="27">
        <v>0</v>
      </c>
      <c r="X23" s="27">
        <v>13</v>
      </c>
      <c r="Y23" s="27">
        <v>0</v>
      </c>
      <c r="Z23" s="12">
        <f t="shared" si="0"/>
        <v>230</v>
      </c>
      <c r="AA23" s="12">
        <f t="shared" si="1"/>
        <v>0</v>
      </c>
    </row>
    <row r="24" spans="1:27" x14ac:dyDescent="0.25">
      <c r="A24" s="22" t="s">
        <v>38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1</v>
      </c>
      <c r="AA24" s="12">
        <f t="shared" si="1"/>
        <v>0</v>
      </c>
    </row>
    <row r="25" spans="1:27" x14ac:dyDescent="0.25">
      <c r="A25" s="23" t="s">
        <v>40</v>
      </c>
      <c r="B25" s="25">
        <v>9</v>
      </c>
      <c r="C25" s="25">
        <v>0</v>
      </c>
      <c r="D25" s="25">
        <v>2</v>
      </c>
      <c r="E25" s="25">
        <v>0</v>
      </c>
      <c r="F25" s="27">
        <v>4</v>
      </c>
      <c r="G25" s="27">
        <v>0</v>
      </c>
      <c r="H25" s="27">
        <v>1</v>
      </c>
      <c r="I25" s="27">
        <v>0</v>
      </c>
      <c r="J25" s="27">
        <v>2</v>
      </c>
      <c r="K25" s="27">
        <v>0</v>
      </c>
      <c r="L25" s="27">
        <v>2</v>
      </c>
      <c r="M25" s="27">
        <v>0</v>
      </c>
      <c r="N25" s="27">
        <v>14</v>
      </c>
      <c r="O25" s="27">
        <v>0</v>
      </c>
      <c r="P25" s="27">
        <v>8</v>
      </c>
      <c r="Q25" s="27">
        <v>0</v>
      </c>
      <c r="R25" s="27">
        <v>6</v>
      </c>
      <c r="S25" s="27">
        <v>0</v>
      </c>
      <c r="T25" s="27">
        <v>4</v>
      </c>
      <c r="U25" s="27">
        <v>0</v>
      </c>
      <c r="V25" s="27">
        <v>6</v>
      </c>
      <c r="W25" s="27">
        <v>0</v>
      </c>
      <c r="X25" s="27">
        <v>0</v>
      </c>
      <c r="Y25" s="27">
        <v>0</v>
      </c>
      <c r="Z25" s="12">
        <f t="shared" si="0"/>
        <v>58</v>
      </c>
      <c r="AA25" s="12">
        <f t="shared" si="1"/>
        <v>0</v>
      </c>
    </row>
    <row r="26" spans="1:27" x14ac:dyDescent="0.25">
      <c r="A26" s="22" t="s">
        <v>41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2</v>
      </c>
      <c r="Y26" s="27">
        <v>0</v>
      </c>
      <c r="Z26" s="12">
        <f t="shared" si="0"/>
        <v>7</v>
      </c>
      <c r="AA26" s="12">
        <f t="shared" si="1"/>
        <v>0</v>
      </c>
    </row>
    <row r="27" spans="1:27" x14ac:dyDescent="0.25">
      <c r="A27" s="22" t="s">
        <v>42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6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1</v>
      </c>
      <c r="W27" s="27">
        <v>0</v>
      </c>
      <c r="X27" s="27">
        <v>0</v>
      </c>
      <c r="Y27" s="27">
        <v>0</v>
      </c>
      <c r="Z27" s="12">
        <f t="shared" si="0"/>
        <v>8</v>
      </c>
      <c r="AA27" s="12">
        <f t="shared" si="1"/>
        <v>0</v>
      </c>
    </row>
    <row r="28" spans="1:27" x14ac:dyDescent="0.25">
      <c r="A28" s="23" t="s">
        <v>44</v>
      </c>
      <c r="B28" s="25">
        <v>46</v>
      </c>
      <c r="C28" s="25">
        <v>0</v>
      </c>
      <c r="D28" s="25">
        <v>55</v>
      </c>
      <c r="E28" s="25">
        <v>0</v>
      </c>
      <c r="F28" s="27">
        <v>63</v>
      </c>
      <c r="G28" s="27">
        <v>5</v>
      </c>
      <c r="H28" s="27">
        <v>64</v>
      </c>
      <c r="I28" s="27">
        <v>0</v>
      </c>
      <c r="J28" s="27">
        <v>90</v>
      </c>
      <c r="K28" s="27">
        <v>0</v>
      </c>
      <c r="L28" s="27">
        <v>64</v>
      </c>
      <c r="M28" s="27">
        <v>6</v>
      </c>
      <c r="N28" s="27">
        <v>92</v>
      </c>
      <c r="O28" s="27">
        <v>2</v>
      </c>
      <c r="P28" s="27">
        <v>94</v>
      </c>
      <c r="Q28" s="27">
        <v>1</v>
      </c>
      <c r="R28" s="27">
        <v>87</v>
      </c>
      <c r="S28" s="27">
        <v>0</v>
      </c>
      <c r="T28" s="27">
        <v>121</v>
      </c>
      <c r="U28" s="27">
        <v>0</v>
      </c>
      <c r="V28" s="27">
        <v>110</v>
      </c>
      <c r="W28" s="27">
        <v>0</v>
      </c>
      <c r="X28" s="27">
        <v>88</v>
      </c>
      <c r="Y28" s="27">
        <v>6</v>
      </c>
      <c r="Z28" s="12">
        <f t="shared" si="0"/>
        <v>974</v>
      </c>
      <c r="AA28" s="12">
        <f t="shared" si="1"/>
        <v>20</v>
      </c>
    </row>
    <row r="29" spans="1:27" x14ac:dyDescent="0.25">
      <c r="A29" s="22" t="s">
        <v>45</v>
      </c>
      <c r="B29" s="25">
        <v>0</v>
      </c>
      <c r="C29" s="25">
        <v>0</v>
      </c>
      <c r="D29" s="25">
        <v>0</v>
      </c>
      <c r="E29" s="25">
        <v>0</v>
      </c>
      <c r="F29" s="27">
        <v>1</v>
      </c>
      <c r="G29" s="27">
        <v>1</v>
      </c>
      <c r="H29" s="27">
        <v>1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</v>
      </c>
      <c r="Q29" s="27">
        <v>0</v>
      </c>
      <c r="R29" s="27">
        <v>1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2">
        <f t="shared" si="1"/>
        <v>1</v>
      </c>
    </row>
    <row r="30" spans="1:27" x14ac:dyDescent="0.25">
      <c r="A30" s="22" t="s">
        <v>46</v>
      </c>
      <c r="B30" s="25">
        <v>8</v>
      </c>
      <c r="C30" s="25">
        <v>0</v>
      </c>
      <c r="D30" s="25">
        <v>6</v>
      </c>
      <c r="E30" s="25">
        <v>0</v>
      </c>
      <c r="F30" s="27">
        <v>5</v>
      </c>
      <c r="G30" s="27">
        <v>1</v>
      </c>
      <c r="H30" s="27">
        <v>16</v>
      </c>
      <c r="I30" s="27">
        <v>0</v>
      </c>
      <c r="J30" s="27">
        <v>6</v>
      </c>
      <c r="K30" s="27">
        <v>0</v>
      </c>
      <c r="L30" s="27">
        <v>11</v>
      </c>
      <c r="M30" s="27">
        <v>0</v>
      </c>
      <c r="N30" s="27">
        <v>56</v>
      </c>
      <c r="O30" s="27">
        <v>0</v>
      </c>
      <c r="P30" s="27">
        <v>33</v>
      </c>
      <c r="Q30" s="27">
        <v>0</v>
      </c>
      <c r="R30" s="27">
        <v>25</v>
      </c>
      <c r="S30" s="27">
        <v>0</v>
      </c>
      <c r="T30" s="27">
        <v>20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186</v>
      </c>
      <c r="AA30" s="12">
        <f t="shared" si="1"/>
        <v>1</v>
      </c>
    </row>
    <row r="31" spans="1:27" x14ac:dyDescent="0.25">
      <c r="A31" s="22" t="s">
        <v>47</v>
      </c>
      <c r="B31" s="25">
        <v>1055</v>
      </c>
      <c r="C31" s="25">
        <v>0</v>
      </c>
      <c r="D31" s="25">
        <v>1418</v>
      </c>
      <c r="E31" s="25">
        <v>2</v>
      </c>
      <c r="F31" s="27">
        <v>1364</v>
      </c>
      <c r="G31" s="27">
        <v>13</v>
      </c>
      <c r="H31" s="27">
        <v>1347</v>
      </c>
      <c r="I31" s="27">
        <v>5</v>
      </c>
      <c r="J31" s="27">
        <v>1470</v>
      </c>
      <c r="K31" s="27">
        <v>13</v>
      </c>
      <c r="L31" s="27">
        <v>1372</v>
      </c>
      <c r="M31" s="27">
        <v>14</v>
      </c>
      <c r="N31" s="27">
        <v>2048</v>
      </c>
      <c r="O31" s="27">
        <v>8</v>
      </c>
      <c r="P31" s="27">
        <v>2124</v>
      </c>
      <c r="Q31" s="27">
        <v>7</v>
      </c>
      <c r="R31" s="27">
        <v>1618</v>
      </c>
      <c r="S31" s="27">
        <v>6</v>
      </c>
      <c r="T31" s="27">
        <v>1749</v>
      </c>
      <c r="U31" s="27">
        <v>1</v>
      </c>
      <c r="V31" s="27">
        <v>1892</v>
      </c>
      <c r="W31" s="27">
        <v>1</v>
      </c>
      <c r="X31" s="27">
        <v>2325</v>
      </c>
      <c r="Y31" s="27">
        <v>12</v>
      </c>
      <c r="Z31" s="12">
        <f>SUM(B31,D31,F31,H31,J31,L31,N31,P31,R31,T31,V31,X31)</f>
        <v>19782</v>
      </c>
      <c r="AA31" s="12">
        <f t="shared" si="1"/>
        <v>82</v>
      </c>
    </row>
    <row r="32" spans="1:27" x14ac:dyDescent="0.25">
      <c r="A32" s="23" t="s">
        <v>48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2</v>
      </c>
      <c r="Y32" s="27">
        <v>0</v>
      </c>
      <c r="Z32" s="12">
        <f t="shared" si="0"/>
        <v>2</v>
      </c>
      <c r="AA32" s="12">
        <f t="shared" si="1"/>
        <v>0</v>
      </c>
    </row>
    <row r="33" spans="1:27" x14ac:dyDescent="0.25">
      <c r="A33" s="23" t="s">
        <v>49</v>
      </c>
      <c r="B33" s="27">
        <v>7</v>
      </c>
      <c r="C33" s="27">
        <v>0</v>
      </c>
      <c r="D33" s="25">
        <v>6</v>
      </c>
      <c r="E33" s="25">
        <v>0</v>
      </c>
      <c r="F33" s="27">
        <v>15</v>
      </c>
      <c r="G33" s="27">
        <v>0</v>
      </c>
      <c r="H33" s="27">
        <v>7</v>
      </c>
      <c r="I33" s="27">
        <v>0</v>
      </c>
      <c r="J33" s="27">
        <v>4</v>
      </c>
      <c r="K33" s="27">
        <v>0</v>
      </c>
      <c r="L33" s="27">
        <v>5</v>
      </c>
      <c r="M33" s="27">
        <v>0</v>
      </c>
      <c r="N33" s="27">
        <v>10</v>
      </c>
      <c r="O33" s="27">
        <v>1</v>
      </c>
      <c r="P33" s="27">
        <v>4</v>
      </c>
      <c r="Q33" s="27">
        <v>0</v>
      </c>
      <c r="R33" s="27">
        <v>8</v>
      </c>
      <c r="S33" s="27">
        <v>0</v>
      </c>
      <c r="T33" s="27">
        <v>7</v>
      </c>
      <c r="U33" s="27">
        <v>0</v>
      </c>
      <c r="V33" s="27">
        <v>6</v>
      </c>
      <c r="W33" s="27">
        <v>0</v>
      </c>
      <c r="X33" s="27">
        <v>6</v>
      </c>
      <c r="Y33" s="27">
        <v>0</v>
      </c>
      <c r="Z33" s="12">
        <f t="shared" si="0"/>
        <v>85</v>
      </c>
      <c r="AA33" s="12">
        <f t="shared" si="1"/>
        <v>1</v>
      </c>
    </row>
    <row r="34" spans="1:27" x14ac:dyDescent="0.25">
      <c r="A34" s="22" t="s">
        <v>53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1</v>
      </c>
      <c r="W34" s="27">
        <v>0</v>
      </c>
      <c r="X34" s="27">
        <v>1</v>
      </c>
      <c r="Y34" s="27">
        <v>0</v>
      </c>
      <c r="Z34" s="12">
        <f t="shared" si="0"/>
        <v>2</v>
      </c>
      <c r="AA34" s="12">
        <f t="shared" si="1"/>
        <v>0</v>
      </c>
    </row>
    <row r="35" spans="1:27" x14ac:dyDescent="0.25">
      <c r="A35" s="22" t="s">
        <v>54</v>
      </c>
      <c r="B35" s="25">
        <v>0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2</v>
      </c>
      <c r="K35" s="27">
        <v>0</v>
      </c>
      <c r="L35" s="27">
        <v>0</v>
      </c>
      <c r="M35" s="27">
        <v>0</v>
      </c>
      <c r="N35" s="27">
        <v>2</v>
      </c>
      <c r="O35" s="27">
        <v>0</v>
      </c>
      <c r="P35" s="27">
        <v>2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7</v>
      </c>
      <c r="W35" s="27">
        <v>0</v>
      </c>
      <c r="X35" s="27">
        <v>5</v>
      </c>
      <c r="Y35" s="27">
        <v>0</v>
      </c>
      <c r="Z35" s="12">
        <f t="shared" si="0"/>
        <v>19</v>
      </c>
      <c r="AA35" s="12">
        <f t="shared" si="1"/>
        <v>0</v>
      </c>
    </row>
    <row r="36" spans="1:27" x14ac:dyDescent="0.25">
      <c r="A36" s="22" t="s">
        <v>55</v>
      </c>
      <c r="B36" s="25">
        <v>858</v>
      </c>
      <c r="C36" s="25">
        <v>0</v>
      </c>
      <c r="D36" s="25">
        <v>1154</v>
      </c>
      <c r="E36" s="25">
        <v>0</v>
      </c>
      <c r="F36" s="27">
        <v>1771</v>
      </c>
      <c r="G36" s="27">
        <v>4</v>
      </c>
      <c r="H36" s="27">
        <v>2186</v>
      </c>
      <c r="I36" s="27">
        <v>6</v>
      </c>
      <c r="J36" s="27">
        <v>2099</v>
      </c>
      <c r="K36" s="27">
        <v>11</v>
      </c>
      <c r="L36" s="27">
        <v>2355</v>
      </c>
      <c r="M36" s="27">
        <v>12</v>
      </c>
      <c r="N36" s="27">
        <v>2515</v>
      </c>
      <c r="O36" s="27">
        <v>10</v>
      </c>
      <c r="P36" s="27">
        <v>2253</v>
      </c>
      <c r="Q36" s="27">
        <v>4</v>
      </c>
      <c r="R36" s="27">
        <v>2118</v>
      </c>
      <c r="S36" s="27">
        <v>2</v>
      </c>
      <c r="T36" s="27">
        <v>2205</v>
      </c>
      <c r="U36" s="27">
        <v>0</v>
      </c>
      <c r="V36" s="27">
        <v>2575</v>
      </c>
      <c r="W36" s="27">
        <v>0</v>
      </c>
      <c r="X36" s="27">
        <v>3516</v>
      </c>
      <c r="Y36" s="27">
        <v>6</v>
      </c>
      <c r="Z36" s="12">
        <f t="shared" si="0"/>
        <v>25605</v>
      </c>
      <c r="AA36" s="12">
        <f t="shared" si="1"/>
        <v>55</v>
      </c>
    </row>
    <row r="37" spans="1:27" x14ac:dyDescent="0.25">
      <c r="A37" s="23" t="s">
        <v>56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2">
        <f t="shared" si="1"/>
        <v>0</v>
      </c>
    </row>
    <row r="38" spans="1:27" x14ac:dyDescent="0.25">
      <c r="A38" s="22" t="s">
        <v>57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2">
        <f t="shared" si="1"/>
        <v>0</v>
      </c>
    </row>
    <row r="39" spans="1:27" x14ac:dyDescent="0.25">
      <c r="A39" s="22" t="s">
        <v>58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3" t="s">
        <v>59</v>
      </c>
      <c r="B40" s="25">
        <v>15</v>
      </c>
      <c r="C40" s="25">
        <v>0</v>
      </c>
      <c r="D40" s="25">
        <v>7</v>
      </c>
      <c r="E40" s="25">
        <v>0</v>
      </c>
      <c r="F40" s="27">
        <v>11</v>
      </c>
      <c r="G40" s="27">
        <v>1</v>
      </c>
      <c r="H40" s="27">
        <v>11</v>
      </c>
      <c r="I40" s="27">
        <v>0</v>
      </c>
      <c r="J40" s="27">
        <v>22</v>
      </c>
      <c r="K40" s="27">
        <v>0</v>
      </c>
      <c r="L40" s="27">
        <v>12</v>
      </c>
      <c r="M40" s="27">
        <v>0</v>
      </c>
      <c r="N40" s="27">
        <v>15</v>
      </c>
      <c r="O40" s="27">
        <v>0</v>
      </c>
      <c r="P40" s="27">
        <v>10</v>
      </c>
      <c r="Q40" s="27">
        <v>0</v>
      </c>
      <c r="R40" s="27">
        <v>6</v>
      </c>
      <c r="S40" s="27">
        <v>0</v>
      </c>
      <c r="T40" s="27">
        <v>22</v>
      </c>
      <c r="U40" s="27">
        <v>0</v>
      </c>
      <c r="V40" s="27">
        <v>22</v>
      </c>
      <c r="W40" s="27">
        <v>3</v>
      </c>
      <c r="X40" s="27">
        <v>16</v>
      </c>
      <c r="Y40" s="27">
        <v>0</v>
      </c>
      <c r="Z40" s="12">
        <f t="shared" si="0"/>
        <v>169</v>
      </c>
      <c r="AA40" s="12">
        <f t="shared" si="1"/>
        <v>4</v>
      </c>
    </row>
    <row r="41" spans="1:27" x14ac:dyDescent="0.25">
      <c r="A41" s="22" t="s">
        <v>60</v>
      </c>
      <c r="B41" s="25">
        <v>19</v>
      </c>
      <c r="C41" s="25">
        <v>0</v>
      </c>
      <c r="D41" s="25">
        <v>56</v>
      </c>
      <c r="E41" s="25">
        <v>0</v>
      </c>
      <c r="F41" s="27">
        <v>50</v>
      </c>
      <c r="G41" s="27">
        <v>0</v>
      </c>
      <c r="H41" s="27">
        <v>51</v>
      </c>
      <c r="I41" s="27">
        <v>4</v>
      </c>
      <c r="J41" s="27">
        <v>65</v>
      </c>
      <c r="K41" s="27">
        <v>0</v>
      </c>
      <c r="L41" s="27">
        <v>71</v>
      </c>
      <c r="M41" s="27">
        <v>0</v>
      </c>
      <c r="N41" s="27">
        <v>84</v>
      </c>
      <c r="O41" s="27">
        <v>0</v>
      </c>
      <c r="P41" s="27">
        <v>75</v>
      </c>
      <c r="Q41" s="27">
        <v>0</v>
      </c>
      <c r="R41" s="27">
        <v>46</v>
      </c>
      <c r="S41" s="27">
        <v>0</v>
      </c>
      <c r="T41" s="27">
        <v>44</v>
      </c>
      <c r="U41" s="27">
        <v>0</v>
      </c>
      <c r="V41" s="27">
        <v>73</v>
      </c>
      <c r="W41" s="27">
        <v>0</v>
      </c>
      <c r="X41" s="27">
        <v>75</v>
      </c>
      <c r="Y41" s="27">
        <v>0</v>
      </c>
      <c r="Z41" s="12">
        <f t="shared" si="0"/>
        <v>709</v>
      </c>
      <c r="AA41" s="12">
        <f t="shared" si="1"/>
        <v>4</v>
      </c>
    </row>
    <row r="42" spans="1:27" x14ac:dyDescent="0.25">
      <c r="A42" s="22" t="s">
        <v>61</v>
      </c>
      <c r="B42" s="25">
        <v>69</v>
      </c>
      <c r="C42" s="25">
        <v>0</v>
      </c>
      <c r="D42" s="25">
        <v>82</v>
      </c>
      <c r="E42" s="25">
        <v>0</v>
      </c>
      <c r="F42" s="27">
        <v>104</v>
      </c>
      <c r="G42" s="27">
        <v>0</v>
      </c>
      <c r="H42" s="27">
        <v>117</v>
      </c>
      <c r="I42" s="27">
        <v>0</v>
      </c>
      <c r="J42" s="27">
        <v>134</v>
      </c>
      <c r="K42" s="27">
        <v>2</v>
      </c>
      <c r="L42" s="27">
        <v>148</v>
      </c>
      <c r="M42" s="27">
        <v>2</v>
      </c>
      <c r="N42" s="27">
        <v>142</v>
      </c>
      <c r="O42" s="27">
        <v>0</v>
      </c>
      <c r="P42" s="27">
        <v>143</v>
      </c>
      <c r="Q42" s="27">
        <v>0</v>
      </c>
      <c r="R42" s="27">
        <v>175</v>
      </c>
      <c r="S42" s="27">
        <v>2</v>
      </c>
      <c r="T42" s="27">
        <v>195</v>
      </c>
      <c r="U42" s="27">
        <v>1</v>
      </c>
      <c r="V42" s="27">
        <v>131</v>
      </c>
      <c r="W42" s="27">
        <v>0</v>
      </c>
      <c r="X42" s="27">
        <v>105</v>
      </c>
      <c r="Y42" s="27">
        <v>2</v>
      </c>
      <c r="Z42" s="12">
        <f t="shared" si="0"/>
        <v>1545</v>
      </c>
      <c r="AA42" s="12">
        <f t="shared" si="1"/>
        <v>9</v>
      </c>
    </row>
    <row r="43" spans="1:27" x14ac:dyDescent="0.25">
      <c r="A43" s="22" t="s">
        <v>219</v>
      </c>
      <c r="B43" s="25">
        <v>0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2">
        <f t="shared" si="1"/>
        <v>0</v>
      </c>
    </row>
    <row r="44" spans="1:27" x14ac:dyDescent="0.25">
      <c r="A44" s="22" t="s">
        <v>63</v>
      </c>
      <c r="B44" s="25">
        <v>1</v>
      </c>
      <c r="C44" s="25">
        <v>0</v>
      </c>
      <c r="D44" s="25">
        <v>0</v>
      </c>
      <c r="E44" s="25">
        <v>0</v>
      </c>
      <c r="F44" s="27">
        <v>1</v>
      </c>
      <c r="G44" s="27">
        <v>0</v>
      </c>
      <c r="H44" s="27">
        <v>2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1</v>
      </c>
      <c r="O44" s="27">
        <v>0</v>
      </c>
      <c r="P44" s="27">
        <v>4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11</v>
      </c>
      <c r="AA44" s="12">
        <f t="shared" si="1"/>
        <v>0</v>
      </c>
    </row>
    <row r="45" spans="1:27" x14ac:dyDescent="0.25">
      <c r="A45" s="22" t="s">
        <v>220</v>
      </c>
      <c r="B45" s="25">
        <v>0</v>
      </c>
      <c r="C45" s="25">
        <v>0</v>
      </c>
      <c r="D45" s="25">
        <v>0</v>
      </c>
      <c r="E45" s="25">
        <v>0</v>
      </c>
      <c r="F45" s="27">
        <v>2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65</v>
      </c>
      <c r="B46" s="25">
        <v>13</v>
      </c>
      <c r="C46" s="25">
        <v>0</v>
      </c>
      <c r="D46" s="25">
        <v>11</v>
      </c>
      <c r="E46" s="25">
        <v>0</v>
      </c>
      <c r="F46" s="27">
        <v>19</v>
      </c>
      <c r="G46" s="27">
        <v>0</v>
      </c>
      <c r="H46" s="27">
        <v>18</v>
      </c>
      <c r="I46" s="27">
        <v>0</v>
      </c>
      <c r="J46" s="27">
        <v>50</v>
      </c>
      <c r="K46" s="27">
        <v>0</v>
      </c>
      <c r="L46" s="27">
        <v>23</v>
      </c>
      <c r="M46" s="27">
        <v>0</v>
      </c>
      <c r="N46" s="27">
        <v>34</v>
      </c>
      <c r="O46" s="27">
        <v>0</v>
      </c>
      <c r="P46" s="27">
        <v>18</v>
      </c>
      <c r="Q46" s="27">
        <v>0</v>
      </c>
      <c r="R46" s="27">
        <v>28</v>
      </c>
      <c r="S46" s="27">
        <v>0</v>
      </c>
      <c r="T46" s="27">
        <v>28</v>
      </c>
      <c r="U46" s="27">
        <v>0</v>
      </c>
      <c r="V46" s="27">
        <v>28</v>
      </c>
      <c r="W46" s="27">
        <v>0</v>
      </c>
      <c r="X46" s="27">
        <v>21</v>
      </c>
      <c r="Y46" s="27">
        <v>0</v>
      </c>
      <c r="Z46" s="12">
        <f t="shared" si="0"/>
        <v>291</v>
      </c>
      <c r="AA46" s="12">
        <f t="shared" si="1"/>
        <v>0</v>
      </c>
    </row>
    <row r="47" spans="1:27" x14ac:dyDescent="0.25">
      <c r="A47" s="22" t="s">
        <v>66</v>
      </c>
      <c r="B47" s="25">
        <v>10</v>
      </c>
      <c r="C47" s="25">
        <v>0</v>
      </c>
      <c r="D47" s="25">
        <v>2</v>
      </c>
      <c r="E47" s="25">
        <v>0</v>
      </c>
      <c r="F47" s="27">
        <v>6</v>
      </c>
      <c r="G47" s="27">
        <v>3</v>
      </c>
      <c r="H47" s="27">
        <v>10</v>
      </c>
      <c r="I47" s="27">
        <v>0</v>
      </c>
      <c r="J47" s="27">
        <v>9</v>
      </c>
      <c r="K47" s="27">
        <v>0</v>
      </c>
      <c r="L47" s="27">
        <v>11</v>
      </c>
      <c r="M47" s="27">
        <v>0</v>
      </c>
      <c r="N47" s="27">
        <v>17</v>
      </c>
      <c r="O47" s="27">
        <v>0</v>
      </c>
      <c r="P47" s="27">
        <v>12</v>
      </c>
      <c r="Q47" s="27">
        <v>0</v>
      </c>
      <c r="R47" s="27">
        <v>9</v>
      </c>
      <c r="S47" s="27">
        <v>0</v>
      </c>
      <c r="T47" s="27">
        <v>13</v>
      </c>
      <c r="U47" s="27">
        <v>0</v>
      </c>
      <c r="V47" s="27">
        <v>14</v>
      </c>
      <c r="W47" s="27">
        <v>0</v>
      </c>
      <c r="X47" s="27">
        <v>10</v>
      </c>
      <c r="Y47" s="27">
        <v>0</v>
      </c>
      <c r="Z47" s="12">
        <f t="shared" si="0"/>
        <v>123</v>
      </c>
      <c r="AA47" s="12">
        <f t="shared" si="1"/>
        <v>3</v>
      </c>
    </row>
    <row r="48" spans="1:27" x14ac:dyDescent="0.25">
      <c r="A48" s="22" t="s">
        <v>67</v>
      </c>
      <c r="B48" s="25">
        <v>93</v>
      </c>
      <c r="C48" s="25">
        <v>0</v>
      </c>
      <c r="D48" s="25">
        <v>129</v>
      </c>
      <c r="E48" s="25">
        <v>0</v>
      </c>
      <c r="F48" s="27">
        <v>190</v>
      </c>
      <c r="G48" s="27">
        <v>0</v>
      </c>
      <c r="H48" s="27">
        <v>190</v>
      </c>
      <c r="I48" s="27">
        <v>0</v>
      </c>
      <c r="J48" s="27">
        <v>182</v>
      </c>
      <c r="K48" s="27">
        <v>0</v>
      </c>
      <c r="L48" s="27">
        <v>164</v>
      </c>
      <c r="M48" s="27">
        <v>0</v>
      </c>
      <c r="N48" s="27">
        <v>209</v>
      </c>
      <c r="O48" s="27">
        <v>0</v>
      </c>
      <c r="P48" s="27">
        <v>200</v>
      </c>
      <c r="Q48" s="27">
        <v>0</v>
      </c>
      <c r="R48" s="27">
        <v>170</v>
      </c>
      <c r="S48" s="27">
        <v>0</v>
      </c>
      <c r="T48" s="27">
        <v>182</v>
      </c>
      <c r="U48" s="27">
        <v>0</v>
      </c>
      <c r="V48" s="27">
        <v>227</v>
      </c>
      <c r="W48" s="27">
        <v>0</v>
      </c>
      <c r="X48" s="27">
        <v>311</v>
      </c>
      <c r="Y48" s="27">
        <v>0</v>
      </c>
      <c r="Z48" s="12">
        <f t="shared" si="0"/>
        <v>2247</v>
      </c>
      <c r="AA48" s="12">
        <f t="shared" si="1"/>
        <v>0</v>
      </c>
    </row>
    <row r="49" spans="1:27" x14ac:dyDescent="0.25">
      <c r="A49" s="22" t="s">
        <v>68</v>
      </c>
      <c r="B49" s="25">
        <v>2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</v>
      </c>
      <c r="O49" s="27">
        <v>0</v>
      </c>
      <c r="P49" s="27">
        <v>1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2</v>
      </c>
      <c r="W49" s="27">
        <v>0</v>
      </c>
      <c r="X49" s="27">
        <v>0</v>
      </c>
      <c r="Y49" s="27">
        <v>0</v>
      </c>
      <c r="Z49" s="12">
        <f t="shared" si="0"/>
        <v>12</v>
      </c>
      <c r="AA49" s="12">
        <f t="shared" si="1"/>
        <v>0</v>
      </c>
    </row>
    <row r="50" spans="1:27" x14ac:dyDescent="0.25">
      <c r="A50" s="23" t="s">
        <v>69</v>
      </c>
      <c r="B50" s="27">
        <v>34</v>
      </c>
      <c r="C50" s="27">
        <v>0</v>
      </c>
      <c r="D50" s="25">
        <v>19</v>
      </c>
      <c r="E50" s="25">
        <v>0</v>
      </c>
      <c r="F50" s="27">
        <v>19</v>
      </c>
      <c r="G50" s="27">
        <v>0</v>
      </c>
      <c r="H50" s="27">
        <v>9</v>
      </c>
      <c r="I50" s="27">
        <v>2</v>
      </c>
      <c r="J50" s="27">
        <v>19</v>
      </c>
      <c r="K50" s="27">
        <v>3</v>
      </c>
      <c r="L50" s="27">
        <v>8</v>
      </c>
      <c r="M50" s="27">
        <v>0</v>
      </c>
      <c r="N50" s="27">
        <v>15</v>
      </c>
      <c r="O50" s="27">
        <v>0</v>
      </c>
      <c r="P50" s="27">
        <v>8</v>
      </c>
      <c r="Q50" s="27">
        <v>0</v>
      </c>
      <c r="R50" s="27">
        <v>11</v>
      </c>
      <c r="S50" s="27">
        <v>0</v>
      </c>
      <c r="T50" s="27">
        <v>17</v>
      </c>
      <c r="U50" s="27">
        <v>0</v>
      </c>
      <c r="V50" s="27">
        <v>13</v>
      </c>
      <c r="W50" s="27">
        <v>0</v>
      </c>
      <c r="X50" s="27">
        <v>13</v>
      </c>
      <c r="Y50" s="27">
        <v>0</v>
      </c>
      <c r="Z50" s="12">
        <f t="shared" si="0"/>
        <v>185</v>
      </c>
      <c r="AA50" s="12">
        <f t="shared" si="1"/>
        <v>5</v>
      </c>
    </row>
    <row r="51" spans="1:27" x14ac:dyDescent="0.25">
      <c r="A51" s="22" t="s">
        <v>70</v>
      </c>
      <c r="B51" s="25">
        <v>23</v>
      </c>
      <c r="C51" s="25">
        <v>10</v>
      </c>
      <c r="D51" s="25">
        <v>19</v>
      </c>
      <c r="E51" s="25">
        <v>2</v>
      </c>
      <c r="F51" s="27">
        <v>30</v>
      </c>
      <c r="G51" s="27">
        <v>11</v>
      </c>
      <c r="H51" s="27">
        <v>30</v>
      </c>
      <c r="I51" s="27">
        <v>0</v>
      </c>
      <c r="J51" s="27">
        <v>23</v>
      </c>
      <c r="K51" s="27">
        <v>6</v>
      </c>
      <c r="L51" s="27">
        <v>8</v>
      </c>
      <c r="M51" s="27">
        <v>1</v>
      </c>
      <c r="N51" s="27">
        <v>54</v>
      </c>
      <c r="O51" s="27">
        <v>7</v>
      </c>
      <c r="P51" s="27">
        <v>22</v>
      </c>
      <c r="Q51" s="27">
        <v>0</v>
      </c>
      <c r="R51" s="27">
        <v>22</v>
      </c>
      <c r="S51" s="27">
        <v>0</v>
      </c>
      <c r="T51" s="27">
        <v>31</v>
      </c>
      <c r="U51" s="27">
        <v>0</v>
      </c>
      <c r="V51" s="27">
        <v>13</v>
      </c>
      <c r="W51" s="27">
        <v>0</v>
      </c>
      <c r="X51" s="27">
        <v>43</v>
      </c>
      <c r="Y51" s="27">
        <v>30</v>
      </c>
      <c r="Z51" s="12">
        <f t="shared" si="0"/>
        <v>318</v>
      </c>
      <c r="AA51" s="12">
        <f t="shared" si="1"/>
        <v>67</v>
      </c>
    </row>
    <row r="52" spans="1:27" x14ac:dyDescent="0.25">
      <c r="A52" s="22" t="s">
        <v>71</v>
      </c>
      <c r="B52" s="25">
        <v>28</v>
      </c>
      <c r="C52" s="25">
        <v>0</v>
      </c>
      <c r="D52" s="25">
        <v>76</v>
      </c>
      <c r="E52" s="25">
        <v>0</v>
      </c>
      <c r="F52" s="27">
        <v>100</v>
      </c>
      <c r="G52" s="27">
        <v>0</v>
      </c>
      <c r="H52" s="27">
        <v>77</v>
      </c>
      <c r="I52" s="27">
        <v>0</v>
      </c>
      <c r="J52" s="27">
        <v>111</v>
      </c>
      <c r="K52" s="27">
        <v>0</v>
      </c>
      <c r="L52" s="27">
        <v>91</v>
      </c>
      <c r="M52" s="27">
        <v>0</v>
      </c>
      <c r="N52" s="27">
        <v>89</v>
      </c>
      <c r="O52" s="27">
        <v>0</v>
      </c>
      <c r="P52" s="27">
        <v>71</v>
      </c>
      <c r="Q52" s="27">
        <v>0</v>
      </c>
      <c r="R52" s="27">
        <v>69</v>
      </c>
      <c r="S52" s="27">
        <v>0</v>
      </c>
      <c r="T52" s="27">
        <v>67</v>
      </c>
      <c r="U52" s="27">
        <v>0</v>
      </c>
      <c r="V52" s="27">
        <v>78</v>
      </c>
      <c r="W52" s="27">
        <v>0</v>
      </c>
      <c r="X52" s="27">
        <v>59</v>
      </c>
      <c r="Y52" s="27">
        <v>0</v>
      </c>
      <c r="Z52" s="12">
        <f t="shared" si="0"/>
        <v>916</v>
      </c>
      <c r="AA52" s="12">
        <f t="shared" si="1"/>
        <v>0</v>
      </c>
    </row>
    <row r="53" spans="1:27" x14ac:dyDescent="0.25">
      <c r="A53" s="23" t="s">
        <v>72</v>
      </c>
      <c r="B53" s="25">
        <v>37</v>
      </c>
      <c r="C53" s="25">
        <v>0</v>
      </c>
      <c r="D53" s="25">
        <v>24</v>
      </c>
      <c r="E53" s="25">
        <v>0</v>
      </c>
      <c r="F53" s="27">
        <v>32</v>
      </c>
      <c r="G53" s="27">
        <v>0</v>
      </c>
      <c r="H53" s="27">
        <v>67</v>
      </c>
      <c r="I53" s="27">
        <v>0</v>
      </c>
      <c r="J53" s="27">
        <v>41</v>
      </c>
      <c r="K53" s="27">
        <v>1</v>
      </c>
      <c r="L53" s="27">
        <v>56</v>
      </c>
      <c r="M53" s="27">
        <v>0</v>
      </c>
      <c r="N53" s="27">
        <v>88</v>
      </c>
      <c r="O53" s="27">
        <v>1</v>
      </c>
      <c r="P53" s="27">
        <v>95</v>
      </c>
      <c r="Q53" s="27">
        <v>0</v>
      </c>
      <c r="R53" s="27">
        <v>78</v>
      </c>
      <c r="S53" s="27">
        <v>0</v>
      </c>
      <c r="T53" s="27">
        <v>85</v>
      </c>
      <c r="U53" s="27">
        <v>0</v>
      </c>
      <c r="V53" s="27">
        <v>68</v>
      </c>
      <c r="W53" s="27">
        <v>0</v>
      </c>
      <c r="X53" s="27">
        <v>76</v>
      </c>
      <c r="Y53" s="27">
        <v>0</v>
      </c>
      <c r="Z53" s="12">
        <f t="shared" si="0"/>
        <v>747</v>
      </c>
      <c r="AA53" s="12">
        <f t="shared" si="1"/>
        <v>2</v>
      </c>
    </row>
    <row r="54" spans="1:27" x14ac:dyDescent="0.25">
      <c r="A54" s="22" t="s">
        <v>73</v>
      </c>
      <c r="B54" s="25">
        <v>8</v>
      </c>
      <c r="C54" s="25">
        <v>0</v>
      </c>
      <c r="D54" s="25">
        <v>6</v>
      </c>
      <c r="E54" s="25">
        <v>0</v>
      </c>
      <c r="F54" s="27">
        <v>21</v>
      </c>
      <c r="G54" s="27">
        <v>0</v>
      </c>
      <c r="H54" s="27">
        <v>97</v>
      </c>
      <c r="I54" s="27">
        <v>0</v>
      </c>
      <c r="J54" s="27">
        <v>77</v>
      </c>
      <c r="K54" s="27">
        <v>0</v>
      </c>
      <c r="L54" s="27">
        <v>77</v>
      </c>
      <c r="M54" s="27">
        <v>0</v>
      </c>
      <c r="N54" s="27">
        <v>181</v>
      </c>
      <c r="O54" s="27">
        <v>0</v>
      </c>
      <c r="P54" s="27">
        <v>54</v>
      </c>
      <c r="Q54" s="27">
        <v>0</v>
      </c>
      <c r="R54" s="27">
        <v>77</v>
      </c>
      <c r="S54" s="27">
        <v>0</v>
      </c>
      <c r="T54" s="27">
        <v>74</v>
      </c>
      <c r="U54" s="27">
        <v>0</v>
      </c>
      <c r="V54" s="27">
        <v>42</v>
      </c>
      <c r="W54" s="27">
        <v>0</v>
      </c>
      <c r="X54" s="27">
        <v>50</v>
      </c>
      <c r="Y54" s="27">
        <v>0</v>
      </c>
      <c r="Z54" s="12">
        <f t="shared" si="0"/>
        <v>764</v>
      </c>
      <c r="AA54" s="12">
        <f t="shared" si="1"/>
        <v>0</v>
      </c>
    </row>
    <row r="55" spans="1:27" x14ac:dyDescent="0.25">
      <c r="A55" s="22" t="s">
        <v>74</v>
      </c>
      <c r="B55" s="25">
        <v>77</v>
      </c>
      <c r="C55" s="25">
        <v>0</v>
      </c>
      <c r="D55" s="25">
        <v>108</v>
      </c>
      <c r="E55" s="25">
        <v>0</v>
      </c>
      <c r="F55" s="27">
        <v>120</v>
      </c>
      <c r="G55" s="27">
        <v>1</v>
      </c>
      <c r="H55" s="27">
        <v>108</v>
      </c>
      <c r="I55" s="27">
        <v>2</v>
      </c>
      <c r="J55" s="27">
        <v>112</v>
      </c>
      <c r="K55" s="27">
        <v>3</v>
      </c>
      <c r="L55" s="27">
        <v>80</v>
      </c>
      <c r="M55" s="27">
        <v>4</v>
      </c>
      <c r="N55" s="27">
        <v>112</v>
      </c>
      <c r="O55" s="27">
        <v>10</v>
      </c>
      <c r="P55" s="27">
        <v>115</v>
      </c>
      <c r="Q55" s="27">
        <v>2</v>
      </c>
      <c r="R55" s="27">
        <v>76</v>
      </c>
      <c r="S55" s="27">
        <v>1</v>
      </c>
      <c r="T55" s="27">
        <v>143</v>
      </c>
      <c r="U55" s="27">
        <v>0</v>
      </c>
      <c r="V55" s="27">
        <v>182</v>
      </c>
      <c r="W55" s="27">
        <v>3</v>
      </c>
      <c r="X55" s="27">
        <v>215</v>
      </c>
      <c r="Y55" s="27">
        <v>5</v>
      </c>
      <c r="Z55" s="12">
        <f t="shared" si="0"/>
        <v>1448</v>
      </c>
      <c r="AA55" s="12">
        <f t="shared" si="1"/>
        <v>31</v>
      </c>
    </row>
    <row r="56" spans="1:27" x14ac:dyDescent="0.25">
      <c r="A56" s="23" t="s">
        <v>75</v>
      </c>
      <c r="B56" s="25">
        <v>11</v>
      </c>
      <c r="C56" s="25">
        <v>0</v>
      </c>
      <c r="D56" s="25">
        <v>10</v>
      </c>
      <c r="E56" s="25">
        <v>0</v>
      </c>
      <c r="F56" s="27">
        <v>8</v>
      </c>
      <c r="G56" s="27">
        <v>0</v>
      </c>
      <c r="H56" s="27">
        <v>8</v>
      </c>
      <c r="I56" s="27">
        <v>0</v>
      </c>
      <c r="J56" s="27">
        <v>19</v>
      </c>
      <c r="K56" s="27">
        <v>0</v>
      </c>
      <c r="L56" s="27">
        <v>15</v>
      </c>
      <c r="M56" s="27">
        <v>0</v>
      </c>
      <c r="N56" s="27">
        <v>19</v>
      </c>
      <c r="O56" s="27">
        <v>0</v>
      </c>
      <c r="P56" s="27">
        <v>17</v>
      </c>
      <c r="Q56" s="27">
        <v>0</v>
      </c>
      <c r="R56" s="27">
        <v>7</v>
      </c>
      <c r="S56" s="27">
        <v>0</v>
      </c>
      <c r="T56" s="27">
        <v>19</v>
      </c>
      <c r="U56" s="27">
        <v>0</v>
      </c>
      <c r="V56" s="27">
        <v>11</v>
      </c>
      <c r="W56" s="27">
        <v>0</v>
      </c>
      <c r="X56" s="27">
        <v>8</v>
      </c>
      <c r="Y56" s="27">
        <v>0</v>
      </c>
      <c r="Z56" s="12">
        <f t="shared" si="0"/>
        <v>152</v>
      </c>
      <c r="AA56" s="12">
        <f t="shared" si="1"/>
        <v>0</v>
      </c>
    </row>
    <row r="57" spans="1:27" x14ac:dyDescent="0.25">
      <c r="A57" s="23" t="s">
        <v>76</v>
      </c>
      <c r="B57" s="25">
        <v>4</v>
      </c>
      <c r="C57" s="25">
        <v>0</v>
      </c>
      <c r="D57" s="25">
        <v>2</v>
      </c>
      <c r="E57" s="25">
        <v>0</v>
      </c>
      <c r="F57" s="27">
        <v>17</v>
      </c>
      <c r="G57" s="27">
        <v>4</v>
      </c>
      <c r="H57" s="27">
        <v>10</v>
      </c>
      <c r="I57" s="27">
        <v>0</v>
      </c>
      <c r="J57" s="27">
        <v>17</v>
      </c>
      <c r="K57" s="27">
        <v>0</v>
      </c>
      <c r="L57" s="27">
        <v>6</v>
      </c>
      <c r="M57" s="27">
        <v>0</v>
      </c>
      <c r="N57" s="27">
        <v>16</v>
      </c>
      <c r="O57" s="27">
        <v>0</v>
      </c>
      <c r="P57" s="27">
        <v>16</v>
      </c>
      <c r="Q57" s="27">
        <v>0</v>
      </c>
      <c r="R57" s="27">
        <v>17</v>
      </c>
      <c r="S57" s="27">
        <v>0</v>
      </c>
      <c r="T57" s="27">
        <v>18</v>
      </c>
      <c r="U57" s="27">
        <v>0</v>
      </c>
      <c r="V57" s="27">
        <v>20</v>
      </c>
      <c r="W57" s="27">
        <v>0</v>
      </c>
      <c r="X57" s="27">
        <v>25</v>
      </c>
      <c r="Y57" s="27">
        <v>0</v>
      </c>
      <c r="Z57" s="12">
        <f t="shared" ref="Z57:Z104" si="2">SUM(B57,D57,F57,H57,J57,L57,N57,P57,R57,T57,V57,X57)</f>
        <v>168</v>
      </c>
      <c r="AA57" s="12">
        <f t="shared" ref="AA57:AA104" si="3">SUM(C57,E57,G57,I57,K57,M57,O57,Q57,S57,U57,W57,Y57)</f>
        <v>4</v>
      </c>
    </row>
    <row r="58" spans="1:27" x14ac:dyDescent="0.25">
      <c r="A58" s="22" t="s">
        <v>222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1</v>
      </c>
      <c r="I58" s="27">
        <v>0</v>
      </c>
      <c r="J58" s="27">
        <v>1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1</v>
      </c>
      <c r="W58" s="27">
        <v>0</v>
      </c>
      <c r="X58" s="27">
        <v>1</v>
      </c>
      <c r="Y58" s="27">
        <v>0</v>
      </c>
      <c r="Z58" s="12">
        <f t="shared" si="2"/>
        <v>5</v>
      </c>
      <c r="AA58" s="12">
        <f t="shared" si="3"/>
        <v>0</v>
      </c>
    </row>
    <row r="59" spans="1:27" x14ac:dyDescent="0.25">
      <c r="A59" s="23" t="s">
        <v>78</v>
      </c>
      <c r="B59" s="25">
        <v>6</v>
      </c>
      <c r="C59" s="25">
        <v>0</v>
      </c>
      <c r="D59" s="25">
        <v>4</v>
      </c>
      <c r="E59" s="25">
        <v>0</v>
      </c>
      <c r="F59" s="27">
        <v>4</v>
      </c>
      <c r="G59" s="27">
        <v>0</v>
      </c>
      <c r="H59" s="27">
        <v>2</v>
      </c>
      <c r="I59" s="27">
        <v>0</v>
      </c>
      <c r="J59" s="27">
        <v>4</v>
      </c>
      <c r="K59" s="27">
        <v>0</v>
      </c>
      <c r="L59" s="27">
        <v>3</v>
      </c>
      <c r="M59" s="27">
        <v>0</v>
      </c>
      <c r="N59" s="27">
        <v>5</v>
      </c>
      <c r="O59" s="27">
        <v>0</v>
      </c>
      <c r="P59" s="27">
        <v>6</v>
      </c>
      <c r="Q59" s="27">
        <v>0</v>
      </c>
      <c r="R59" s="27">
        <v>4</v>
      </c>
      <c r="S59" s="27">
        <v>0</v>
      </c>
      <c r="T59" s="27">
        <v>5</v>
      </c>
      <c r="U59" s="27">
        <v>0</v>
      </c>
      <c r="V59" s="27">
        <v>5</v>
      </c>
      <c r="W59" s="27">
        <v>0</v>
      </c>
      <c r="X59" s="27">
        <v>17</v>
      </c>
      <c r="Y59" s="27">
        <v>0</v>
      </c>
      <c r="Z59" s="12">
        <f t="shared" si="2"/>
        <v>65</v>
      </c>
      <c r="AA59" s="12">
        <f t="shared" si="3"/>
        <v>0</v>
      </c>
    </row>
    <row r="60" spans="1:27" x14ac:dyDescent="0.25">
      <c r="A60" s="23" t="s">
        <v>79</v>
      </c>
      <c r="B60" s="25">
        <v>0</v>
      </c>
      <c r="C60" s="25">
        <v>0</v>
      </c>
      <c r="D60" s="25">
        <v>0</v>
      </c>
      <c r="E60" s="25">
        <v>0</v>
      </c>
      <c r="F60" s="27">
        <v>1</v>
      </c>
      <c r="G60" s="27">
        <v>0</v>
      </c>
      <c r="H60" s="27">
        <v>2</v>
      </c>
      <c r="I60" s="27">
        <v>0</v>
      </c>
      <c r="J60" s="27">
        <v>1</v>
      </c>
      <c r="K60" s="27">
        <v>0</v>
      </c>
      <c r="L60" s="27">
        <v>1</v>
      </c>
      <c r="M60" s="27">
        <v>0</v>
      </c>
      <c r="N60" s="27">
        <v>0</v>
      </c>
      <c r="O60" s="27">
        <v>0</v>
      </c>
      <c r="P60" s="27">
        <v>1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7</v>
      </c>
      <c r="AA60" s="12">
        <f t="shared" si="3"/>
        <v>0</v>
      </c>
    </row>
    <row r="61" spans="1:27" x14ac:dyDescent="0.25">
      <c r="A61" s="22" t="s">
        <v>82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>
        <v>0</v>
      </c>
      <c r="P61" s="27">
        <v>5</v>
      </c>
      <c r="Q61" s="27">
        <v>0</v>
      </c>
      <c r="R61" s="27">
        <v>0</v>
      </c>
      <c r="S61" s="27">
        <v>0</v>
      </c>
      <c r="T61" s="27">
        <v>1</v>
      </c>
      <c r="U61" s="27">
        <v>0</v>
      </c>
      <c r="V61" s="27">
        <v>0</v>
      </c>
      <c r="W61" s="27">
        <v>0</v>
      </c>
      <c r="X61" s="27">
        <v>2</v>
      </c>
      <c r="Y61" s="27">
        <v>0</v>
      </c>
      <c r="Z61" s="12">
        <f t="shared" si="2"/>
        <v>9</v>
      </c>
      <c r="AA61" s="12">
        <f t="shared" si="3"/>
        <v>0</v>
      </c>
    </row>
    <row r="62" spans="1:27" x14ac:dyDescent="0.25">
      <c r="A62" s="22" t="s">
        <v>83</v>
      </c>
      <c r="B62" s="25">
        <v>1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5</v>
      </c>
      <c r="I62" s="27">
        <v>0</v>
      </c>
      <c r="J62" s="27">
        <v>6</v>
      </c>
      <c r="K62" s="27">
        <v>0</v>
      </c>
      <c r="L62" s="27">
        <v>7</v>
      </c>
      <c r="M62" s="27">
        <v>2</v>
      </c>
      <c r="N62" s="27">
        <v>11</v>
      </c>
      <c r="O62" s="27">
        <v>0</v>
      </c>
      <c r="P62" s="27">
        <v>10</v>
      </c>
      <c r="Q62" s="27">
        <v>0</v>
      </c>
      <c r="R62" s="27">
        <v>7</v>
      </c>
      <c r="S62" s="27">
        <v>0</v>
      </c>
      <c r="T62" s="27">
        <v>13</v>
      </c>
      <c r="U62" s="27">
        <v>0</v>
      </c>
      <c r="V62" s="27">
        <v>8</v>
      </c>
      <c r="W62" s="27">
        <v>0</v>
      </c>
      <c r="X62" s="27">
        <v>7</v>
      </c>
      <c r="Y62" s="27">
        <v>0</v>
      </c>
      <c r="Z62" s="12">
        <f t="shared" si="2"/>
        <v>75</v>
      </c>
      <c r="AA62" s="12">
        <f t="shared" si="3"/>
        <v>2</v>
      </c>
    </row>
    <row r="63" spans="1:27" x14ac:dyDescent="0.25">
      <c r="A63" s="22" t="s">
        <v>84</v>
      </c>
      <c r="B63" s="25">
        <v>72</v>
      </c>
      <c r="C63" s="25">
        <v>5</v>
      </c>
      <c r="D63" s="25">
        <v>94</v>
      </c>
      <c r="E63" s="25">
        <v>1</v>
      </c>
      <c r="F63" s="27">
        <v>88</v>
      </c>
      <c r="G63" s="27">
        <v>8</v>
      </c>
      <c r="H63" s="27">
        <v>153</v>
      </c>
      <c r="I63" s="27">
        <v>6</v>
      </c>
      <c r="J63" s="27">
        <v>120</v>
      </c>
      <c r="K63" s="27">
        <v>16</v>
      </c>
      <c r="L63" s="27">
        <v>78</v>
      </c>
      <c r="M63" s="27">
        <v>27</v>
      </c>
      <c r="N63" s="27">
        <v>187</v>
      </c>
      <c r="O63" s="27">
        <v>5</v>
      </c>
      <c r="P63" s="27">
        <v>168</v>
      </c>
      <c r="Q63" s="27">
        <v>6</v>
      </c>
      <c r="R63" s="27">
        <v>126</v>
      </c>
      <c r="S63" s="27">
        <v>34</v>
      </c>
      <c r="T63" s="27">
        <v>159</v>
      </c>
      <c r="U63" s="27">
        <v>2</v>
      </c>
      <c r="V63" s="27">
        <v>127</v>
      </c>
      <c r="W63" s="27">
        <v>6</v>
      </c>
      <c r="X63" s="27">
        <v>258</v>
      </c>
      <c r="Y63" s="27">
        <v>4</v>
      </c>
      <c r="Z63" s="12">
        <f t="shared" si="2"/>
        <v>1630</v>
      </c>
      <c r="AA63" s="12">
        <f t="shared" si="3"/>
        <v>120</v>
      </c>
    </row>
    <row r="64" spans="1:27" x14ac:dyDescent="0.25">
      <c r="A64" s="23" t="s">
        <v>86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2</v>
      </c>
      <c r="AA64" s="12">
        <f t="shared" si="3"/>
        <v>0</v>
      </c>
    </row>
    <row r="65" spans="1:27" x14ac:dyDescent="0.25">
      <c r="A65" s="22" t="s">
        <v>87</v>
      </c>
      <c r="B65" s="25">
        <v>0</v>
      </c>
      <c r="C65" s="25">
        <v>0</v>
      </c>
      <c r="D65" s="25">
        <v>0</v>
      </c>
      <c r="E65" s="25">
        <v>0</v>
      </c>
      <c r="F65" s="27">
        <v>2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0</v>
      </c>
      <c r="M65" s="27">
        <v>0</v>
      </c>
      <c r="N65" s="27">
        <v>1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1</v>
      </c>
      <c r="Y65" s="27">
        <v>0</v>
      </c>
      <c r="Z65" s="12">
        <f t="shared" si="2"/>
        <v>9</v>
      </c>
      <c r="AA65" s="12">
        <f t="shared" si="3"/>
        <v>0</v>
      </c>
    </row>
    <row r="66" spans="1:27" x14ac:dyDescent="0.25">
      <c r="A66" s="23" t="s">
        <v>88</v>
      </c>
      <c r="B66" s="25">
        <v>0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1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4</v>
      </c>
      <c r="AA66" s="12">
        <f t="shared" si="3"/>
        <v>0</v>
      </c>
    </row>
    <row r="67" spans="1:27" x14ac:dyDescent="0.25">
      <c r="A67" s="22" t="s">
        <v>89</v>
      </c>
      <c r="B67" s="25">
        <v>94</v>
      </c>
      <c r="C67" s="25">
        <v>0</v>
      </c>
      <c r="D67" s="25">
        <v>123</v>
      </c>
      <c r="E67" s="25">
        <v>0</v>
      </c>
      <c r="F67" s="27">
        <v>122</v>
      </c>
      <c r="G67" s="27">
        <v>4</v>
      </c>
      <c r="H67" s="27">
        <v>163</v>
      </c>
      <c r="I67" s="27">
        <v>8</v>
      </c>
      <c r="J67" s="27">
        <v>122</v>
      </c>
      <c r="K67" s="27">
        <v>5</v>
      </c>
      <c r="L67" s="27">
        <v>158</v>
      </c>
      <c r="M67" s="27">
        <v>7</v>
      </c>
      <c r="N67" s="27">
        <v>164</v>
      </c>
      <c r="O67" s="27">
        <v>0</v>
      </c>
      <c r="P67" s="27">
        <v>112</v>
      </c>
      <c r="Q67" s="27">
        <v>2</v>
      </c>
      <c r="R67" s="27">
        <v>137</v>
      </c>
      <c r="S67" s="27">
        <v>1</v>
      </c>
      <c r="T67" s="27">
        <v>164</v>
      </c>
      <c r="U67" s="27">
        <v>0</v>
      </c>
      <c r="V67" s="27">
        <v>304</v>
      </c>
      <c r="W67" s="27">
        <v>5</v>
      </c>
      <c r="X67" s="27">
        <v>364</v>
      </c>
      <c r="Y67" s="27">
        <v>11</v>
      </c>
      <c r="Z67" s="12">
        <f t="shared" si="2"/>
        <v>2027</v>
      </c>
      <c r="AA67" s="12">
        <f t="shared" si="3"/>
        <v>43</v>
      </c>
    </row>
    <row r="68" spans="1:27" x14ac:dyDescent="0.25">
      <c r="A68" s="22" t="s">
        <v>90</v>
      </c>
      <c r="B68" s="25">
        <v>6</v>
      </c>
      <c r="C68" s="25">
        <v>0</v>
      </c>
      <c r="D68" s="25">
        <v>8</v>
      </c>
      <c r="E68" s="25">
        <v>0</v>
      </c>
      <c r="F68" s="27">
        <v>13</v>
      </c>
      <c r="G68" s="27">
        <v>0</v>
      </c>
      <c r="H68" s="27">
        <v>13</v>
      </c>
      <c r="I68" s="27">
        <v>0</v>
      </c>
      <c r="J68" s="27">
        <v>13</v>
      </c>
      <c r="K68" s="27">
        <v>0</v>
      </c>
      <c r="L68" s="27">
        <v>5</v>
      </c>
      <c r="M68" s="27">
        <v>0</v>
      </c>
      <c r="N68" s="27">
        <v>15</v>
      </c>
      <c r="O68" s="27">
        <v>0</v>
      </c>
      <c r="P68" s="27">
        <v>12</v>
      </c>
      <c r="Q68" s="27">
        <v>0</v>
      </c>
      <c r="R68" s="27">
        <v>9</v>
      </c>
      <c r="S68" s="27">
        <v>0</v>
      </c>
      <c r="T68" s="27">
        <v>25</v>
      </c>
      <c r="U68" s="27">
        <v>0</v>
      </c>
      <c r="V68" s="27">
        <v>13</v>
      </c>
      <c r="W68" s="27">
        <v>0</v>
      </c>
      <c r="X68" s="27">
        <v>24</v>
      </c>
      <c r="Y68" s="27">
        <v>0</v>
      </c>
      <c r="Z68" s="12">
        <f t="shared" si="2"/>
        <v>156</v>
      </c>
      <c r="AA68" s="12">
        <f t="shared" si="3"/>
        <v>0</v>
      </c>
    </row>
    <row r="69" spans="1:27" x14ac:dyDescent="0.25">
      <c r="A69" s="22" t="s">
        <v>91</v>
      </c>
      <c r="B69" s="25">
        <v>12</v>
      </c>
      <c r="C69" s="25">
        <v>0</v>
      </c>
      <c r="D69" s="25">
        <v>1</v>
      </c>
      <c r="E69" s="25">
        <v>0</v>
      </c>
      <c r="F69" s="27">
        <v>7</v>
      </c>
      <c r="G69" s="27">
        <v>0</v>
      </c>
      <c r="H69" s="27">
        <v>6</v>
      </c>
      <c r="I69" s="27">
        <v>0</v>
      </c>
      <c r="J69" s="27">
        <v>6</v>
      </c>
      <c r="K69" s="27">
        <v>1</v>
      </c>
      <c r="L69" s="27">
        <v>13</v>
      </c>
      <c r="M69" s="27">
        <v>0</v>
      </c>
      <c r="N69" s="27">
        <v>7</v>
      </c>
      <c r="O69" s="27">
        <v>0</v>
      </c>
      <c r="P69" s="27">
        <v>14</v>
      </c>
      <c r="Q69" s="27">
        <v>0</v>
      </c>
      <c r="R69" s="27">
        <v>6</v>
      </c>
      <c r="S69" s="27">
        <v>0</v>
      </c>
      <c r="T69" s="27">
        <v>9</v>
      </c>
      <c r="U69" s="27">
        <v>0</v>
      </c>
      <c r="V69" s="27">
        <v>12</v>
      </c>
      <c r="W69" s="27">
        <v>0</v>
      </c>
      <c r="X69" s="27">
        <v>16</v>
      </c>
      <c r="Y69" s="27">
        <v>0</v>
      </c>
      <c r="Z69" s="12">
        <f t="shared" si="2"/>
        <v>109</v>
      </c>
      <c r="AA69" s="12">
        <f t="shared" si="3"/>
        <v>1</v>
      </c>
    </row>
    <row r="70" spans="1:27" x14ac:dyDescent="0.25">
      <c r="A70" s="22" t="s">
        <v>92</v>
      </c>
      <c r="B70" s="25">
        <v>104</v>
      </c>
      <c r="C70" s="25">
        <v>0</v>
      </c>
      <c r="D70" s="25">
        <v>132</v>
      </c>
      <c r="E70" s="25">
        <v>0</v>
      </c>
      <c r="F70" s="27">
        <v>125</v>
      </c>
      <c r="G70" s="27">
        <v>1</v>
      </c>
      <c r="H70" s="27">
        <v>154</v>
      </c>
      <c r="I70" s="27">
        <v>3</v>
      </c>
      <c r="J70" s="27">
        <v>240</v>
      </c>
      <c r="K70" s="27">
        <v>2</v>
      </c>
      <c r="L70" s="27">
        <v>238</v>
      </c>
      <c r="M70" s="27">
        <v>0</v>
      </c>
      <c r="N70" s="27">
        <v>351</v>
      </c>
      <c r="O70" s="27">
        <v>5</v>
      </c>
      <c r="P70" s="27">
        <v>263</v>
      </c>
      <c r="Q70" s="27">
        <v>4</v>
      </c>
      <c r="R70" s="27">
        <v>256</v>
      </c>
      <c r="S70" s="27">
        <v>2</v>
      </c>
      <c r="T70" s="27">
        <v>324</v>
      </c>
      <c r="U70" s="27">
        <v>0</v>
      </c>
      <c r="V70" s="27">
        <v>323</v>
      </c>
      <c r="W70" s="27">
        <v>0</v>
      </c>
      <c r="X70" s="27">
        <v>400</v>
      </c>
      <c r="Y70" s="27">
        <v>2</v>
      </c>
      <c r="Z70" s="12">
        <f t="shared" si="2"/>
        <v>2910</v>
      </c>
      <c r="AA70" s="12">
        <f t="shared" si="3"/>
        <v>19</v>
      </c>
    </row>
    <row r="71" spans="1:27" x14ac:dyDescent="0.25">
      <c r="A71" s="22" t="s">
        <v>94</v>
      </c>
      <c r="B71" s="25">
        <v>13</v>
      </c>
      <c r="C71" s="25">
        <v>0</v>
      </c>
      <c r="D71" s="25">
        <v>5</v>
      </c>
      <c r="E71" s="25">
        <v>0</v>
      </c>
      <c r="F71" s="27">
        <v>16</v>
      </c>
      <c r="G71" s="27">
        <v>0</v>
      </c>
      <c r="H71" s="27">
        <v>15</v>
      </c>
      <c r="I71" s="27">
        <v>0</v>
      </c>
      <c r="J71" s="27">
        <v>22</v>
      </c>
      <c r="K71" s="27">
        <v>0</v>
      </c>
      <c r="L71" s="27">
        <v>19</v>
      </c>
      <c r="M71" s="27">
        <v>0</v>
      </c>
      <c r="N71" s="27">
        <v>22</v>
      </c>
      <c r="O71" s="27">
        <v>0</v>
      </c>
      <c r="P71" s="27">
        <v>20</v>
      </c>
      <c r="Q71" s="27">
        <v>0</v>
      </c>
      <c r="R71" s="27">
        <v>34</v>
      </c>
      <c r="S71" s="27">
        <v>0</v>
      </c>
      <c r="T71" s="27">
        <v>20</v>
      </c>
      <c r="U71" s="27">
        <v>0</v>
      </c>
      <c r="V71" s="27">
        <v>26</v>
      </c>
      <c r="W71" s="27">
        <v>0</v>
      </c>
      <c r="X71" s="27">
        <v>8</v>
      </c>
      <c r="Y71" s="27">
        <v>0</v>
      </c>
      <c r="Z71" s="12">
        <f t="shared" si="2"/>
        <v>220</v>
      </c>
      <c r="AA71" s="12">
        <f t="shared" si="3"/>
        <v>0</v>
      </c>
    </row>
    <row r="72" spans="1:27" x14ac:dyDescent="0.25">
      <c r="A72" s="22" t="s">
        <v>226</v>
      </c>
      <c r="B72" s="25">
        <v>0</v>
      </c>
      <c r="C72" s="25">
        <v>0</v>
      </c>
      <c r="D72" s="25">
        <v>0</v>
      </c>
      <c r="E72" s="25">
        <v>0</v>
      </c>
      <c r="F72" s="27">
        <v>1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2">
        <f t="shared" si="3"/>
        <v>0</v>
      </c>
    </row>
    <row r="73" spans="1:27" x14ac:dyDescent="0.25">
      <c r="A73" s="22" t="s">
        <v>96</v>
      </c>
      <c r="B73" s="25">
        <v>560</v>
      </c>
      <c r="C73" s="25">
        <v>0</v>
      </c>
      <c r="D73" s="25">
        <v>543</v>
      </c>
      <c r="E73" s="25">
        <v>0</v>
      </c>
      <c r="F73" s="27">
        <v>828</v>
      </c>
      <c r="G73" s="27">
        <v>5</v>
      </c>
      <c r="H73" s="27">
        <v>961</v>
      </c>
      <c r="I73" s="27">
        <v>1</v>
      </c>
      <c r="J73" s="27">
        <v>996</v>
      </c>
      <c r="K73" s="27">
        <v>1</v>
      </c>
      <c r="L73" s="27">
        <v>940</v>
      </c>
      <c r="M73" s="27">
        <v>0</v>
      </c>
      <c r="N73" s="27">
        <v>1335</v>
      </c>
      <c r="O73" s="27">
        <v>1</v>
      </c>
      <c r="P73" s="27">
        <v>1430</v>
      </c>
      <c r="Q73" s="27">
        <v>1</v>
      </c>
      <c r="R73" s="27">
        <v>1246</v>
      </c>
      <c r="S73" s="27">
        <v>0</v>
      </c>
      <c r="T73" s="27">
        <v>1195</v>
      </c>
      <c r="U73" s="27">
        <v>1</v>
      </c>
      <c r="V73" s="27">
        <v>983</v>
      </c>
      <c r="W73" s="27">
        <v>0</v>
      </c>
      <c r="X73" s="27">
        <v>1166</v>
      </c>
      <c r="Y73" s="27">
        <v>0</v>
      </c>
      <c r="Z73" s="12">
        <f t="shared" si="2"/>
        <v>12183</v>
      </c>
      <c r="AA73" s="12">
        <f t="shared" si="3"/>
        <v>10</v>
      </c>
    </row>
    <row r="74" spans="1:27" x14ac:dyDescent="0.25">
      <c r="A74" s="22" t="s">
        <v>97</v>
      </c>
      <c r="B74" s="25">
        <v>1</v>
      </c>
      <c r="C74" s="25">
        <v>0</v>
      </c>
      <c r="D74" s="25">
        <v>1</v>
      </c>
      <c r="E74" s="25">
        <v>0</v>
      </c>
      <c r="F74" s="27">
        <v>5</v>
      </c>
      <c r="G74" s="27">
        <v>0</v>
      </c>
      <c r="H74" s="27">
        <v>16</v>
      </c>
      <c r="I74" s="27">
        <v>0</v>
      </c>
      <c r="J74" s="27">
        <v>10</v>
      </c>
      <c r="K74" s="27">
        <v>0</v>
      </c>
      <c r="L74" s="27">
        <v>4</v>
      </c>
      <c r="M74" s="27">
        <v>0</v>
      </c>
      <c r="N74" s="27">
        <v>33</v>
      </c>
      <c r="O74" s="27">
        <v>0</v>
      </c>
      <c r="P74" s="27">
        <v>37</v>
      </c>
      <c r="Q74" s="27">
        <v>0</v>
      </c>
      <c r="R74" s="27">
        <v>9</v>
      </c>
      <c r="S74" s="27">
        <v>0</v>
      </c>
      <c r="T74" s="27">
        <v>9</v>
      </c>
      <c r="U74" s="27">
        <v>0</v>
      </c>
      <c r="V74" s="27">
        <v>14</v>
      </c>
      <c r="W74" s="27">
        <v>0</v>
      </c>
      <c r="X74" s="27">
        <v>9</v>
      </c>
      <c r="Y74" s="27">
        <v>0</v>
      </c>
      <c r="Z74" s="12">
        <f t="shared" si="2"/>
        <v>148</v>
      </c>
      <c r="AA74" s="12">
        <f t="shared" si="3"/>
        <v>0</v>
      </c>
    </row>
    <row r="75" spans="1:27" x14ac:dyDescent="0.25">
      <c r="A75" s="22" t="s">
        <v>98</v>
      </c>
      <c r="B75" s="25">
        <v>6</v>
      </c>
      <c r="C75" s="25">
        <v>0</v>
      </c>
      <c r="D75" s="25">
        <v>5</v>
      </c>
      <c r="E75" s="25">
        <v>0</v>
      </c>
      <c r="F75" s="27">
        <v>16</v>
      </c>
      <c r="G75" s="27">
        <v>0</v>
      </c>
      <c r="H75" s="27">
        <v>8</v>
      </c>
      <c r="I75" s="27">
        <v>1</v>
      </c>
      <c r="J75" s="27">
        <v>12</v>
      </c>
      <c r="K75" s="27">
        <v>1</v>
      </c>
      <c r="L75" s="27">
        <v>33</v>
      </c>
      <c r="M75" s="27">
        <v>0</v>
      </c>
      <c r="N75" s="27">
        <v>21</v>
      </c>
      <c r="O75" s="27">
        <v>0</v>
      </c>
      <c r="P75" s="27">
        <v>9</v>
      </c>
      <c r="Q75" s="27">
        <v>0</v>
      </c>
      <c r="R75" s="27">
        <v>6</v>
      </c>
      <c r="S75" s="27">
        <v>1</v>
      </c>
      <c r="T75" s="27">
        <v>6</v>
      </c>
      <c r="U75" s="27">
        <v>0</v>
      </c>
      <c r="V75" s="27">
        <v>14</v>
      </c>
      <c r="W75" s="27">
        <v>0</v>
      </c>
      <c r="X75" s="27">
        <v>7</v>
      </c>
      <c r="Y75" s="27">
        <v>2</v>
      </c>
      <c r="Z75" s="12">
        <f t="shared" si="2"/>
        <v>143</v>
      </c>
      <c r="AA75" s="12">
        <f t="shared" si="3"/>
        <v>5</v>
      </c>
    </row>
    <row r="76" spans="1:27" x14ac:dyDescent="0.25">
      <c r="A76" s="23" t="s">
        <v>99</v>
      </c>
      <c r="B76" s="25">
        <v>2</v>
      </c>
      <c r="C76" s="25">
        <v>0</v>
      </c>
      <c r="D76" s="25">
        <v>2</v>
      </c>
      <c r="E76" s="25">
        <v>0</v>
      </c>
      <c r="F76" s="27">
        <v>9</v>
      </c>
      <c r="G76" s="27">
        <v>0</v>
      </c>
      <c r="H76" s="27">
        <v>3</v>
      </c>
      <c r="I76" s="27">
        <v>0</v>
      </c>
      <c r="J76" s="27">
        <v>3</v>
      </c>
      <c r="K76" s="27">
        <v>0</v>
      </c>
      <c r="L76" s="27">
        <v>9</v>
      </c>
      <c r="M76" s="27">
        <v>0</v>
      </c>
      <c r="N76" s="27">
        <v>3</v>
      </c>
      <c r="O76" s="27">
        <v>0</v>
      </c>
      <c r="P76" s="27">
        <v>7</v>
      </c>
      <c r="Q76" s="27">
        <v>0</v>
      </c>
      <c r="R76" s="27">
        <v>3</v>
      </c>
      <c r="S76" s="27">
        <v>0</v>
      </c>
      <c r="T76" s="27">
        <v>4</v>
      </c>
      <c r="U76" s="27">
        <v>0</v>
      </c>
      <c r="V76" s="27">
        <v>12</v>
      </c>
      <c r="W76" s="27">
        <v>0</v>
      </c>
      <c r="X76" s="27">
        <v>8</v>
      </c>
      <c r="Y76" s="27">
        <v>0</v>
      </c>
      <c r="Z76" s="12">
        <f t="shared" si="2"/>
        <v>65</v>
      </c>
      <c r="AA76" s="12">
        <f t="shared" si="3"/>
        <v>0</v>
      </c>
    </row>
    <row r="77" spans="1:27" x14ac:dyDescent="0.25">
      <c r="A77" s="23" t="s">
        <v>100</v>
      </c>
      <c r="B77" s="25">
        <v>1</v>
      </c>
      <c r="C77" s="25">
        <v>0</v>
      </c>
      <c r="D77" s="25">
        <v>0</v>
      </c>
      <c r="E77" s="25">
        <v>0</v>
      </c>
      <c r="F77" s="27">
        <v>1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2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9</v>
      </c>
      <c r="AA77" s="12">
        <f t="shared" si="3"/>
        <v>0</v>
      </c>
    </row>
    <row r="78" spans="1:27" x14ac:dyDescent="0.25">
      <c r="A78" s="23" t="s">
        <v>102</v>
      </c>
      <c r="B78" s="25">
        <v>234</v>
      </c>
      <c r="C78" s="25">
        <v>0</v>
      </c>
      <c r="D78" s="25">
        <v>103</v>
      </c>
      <c r="E78" s="25">
        <v>0</v>
      </c>
      <c r="F78" s="27">
        <v>209</v>
      </c>
      <c r="G78" s="27">
        <v>0</v>
      </c>
      <c r="H78" s="27">
        <v>159</v>
      </c>
      <c r="I78" s="27">
        <v>0</v>
      </c>
      <c r="J78" s="27">
        <v>327</v>
      </c>
      <c r="K78" s="27">
        <v>0</v>
      </c>
      <c r="L78" s="27">
        <v>221</v>
      </c>
      <c r="M78" s="27">
        <v>0</v>
      </c>
      <c r="N78" s="27">
        <v>385</v>
      </c>
      <c r="O78" s="27">
        <v>0</v>
      </c>
      <c r="P78" s="27">
        <v>239</v>
      </c>
      <c r="Q78" s="27">
        <v>0</v>
      </c>
      <c r="R78" s="27">
        <v>259</v>
      </c>
      <c r="S78" s="27">
        <v>1</v>
      </c>
      <c r="T78" s="27">
        <v>226</v>
      </c>
      <c r="U78" s="27">
        <v>0</v>
      </c>
      <c r="V78" s="27">
        <v>270</v>
      </c>
      <c r="W78" s="27">
        <v>0</v>
      </c>
      <c r="X78" s="27">
        <v>255</v>
      </c>
      <c r="Y78" s="27">
        <v>0</v>
      </c>
      <c r="Z78" s="12">
        <f t="shared" si="2"/>
        <v>2887</v>
      </c>
      <c r="AA78" s="12">
        <f t="shared" si="3"/>
        <v>1</v>
      </c>
    </row>
    <row r="79" spans="1:27" x14ac:dyDescent="0.25">
      <c r="A79" s="22" t="s">
        <v>103</v>
      </c>
      <c r="B79" s="25">
        <v>1</v>
      </c>
      <c r="C79" s="25">
        <v>0</v>
      </c>
      <c r="D79" s="25">
        <v>5</v>
      </c>
      <c r="E79" s="25">
        <v>0</v>
      </c>
      <c r="F79" s="27">
        <v>0</v>
      </c>
      <c r="G79" s="27">
        <v>0</v>
      </c>
      <c r="H79" s="27">
        <v>3</v>
      </c>
      <c r="I79" s="27">
        <v>0</v>
      </c>
      <c r="J79" s="27">
        <v>9</v>
      </c>
      <c r="K79" s="27">
        <v>0</v>
      </c>
      <c r="L79" s="27">
        <v>0</v>
      </c>
      <c r="M79" s="27">
        <v>0</v>
      </c>
      <c r="N79" s="27">
        <v>8</v>
      </c>
      <c r="O79" s="27">
        <v>0</v>
      </c>
      <c r="P79" s="27">
        <v>8</v>
      </c>
      <c r="Q79" s="27">
        <v>0</v>
      </c>
      <c r="R79" s="27">
        <v>6</v>
      </c>
      <c r="S79" s="27">
        <v>0</v>
      </c>
      <c r="T79" s="27">
        <v>4</v>
      </c>
      <c r="U79" s="27">
        <v>0</v>
      </c>
      <c r="V79" s="27">
        <v>5</v>
      </c>
      <c r="W79" s="27">
        <v>0</v>
      </c>
      <c r="X79" s="27">
        <v>12</v>
      </c>
      <c r="Y79" s="27">
        <v>0</v>
      </c>
      <c r="Z79" s="12">
        <f t="shared" si="2"/>
        <v>61</v>
      </c>
      <c r="AA79" s="12">
        <f t="shared" si="3"/>
        <v>0</v>
      </c>
    </row>
    <row r="80" spans="1:27" x14ac:dyDescent="0.25">
      <c r="A80" s="22" t="s">
        <v>104</v>
      </c>
      <c r="B80" s="25">
        <v>2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1</v>
      </c>
      <c r="U80" s="27">
        <v>0</v>
      </c>
      <c r="V80" s="27">
        <v>5</v>
      </c>
      <c r="W80" s="27">
        <v>0</v>
      </c>
      <c r="X80" s="27">
        <v>0</v>
      </c>
      <c r="Y80" s="27">
        <v>0</v>
      </c>
      <c r="Z80" s="12">
        <f t="shared" si="2"/>
        <v>12</v>
      </c>
      <c r="AA80" s="12">
        <f t="shared" si="3"/>
        <v>0</v>
      </c>
    </row>
    <row r="81" spans="1:27" x14ac:dyDescent="0.25">
      <c r="A81" s="22" t="s">
        <v>241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1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2</v>
      </c>
      <c r="W81" s="27">
        <v>0</v>
      </c>
      <c r="X81" s="27">
        <v>0</v>
      </c>
      <c r="Y81" s="27">
        <v>0</v>
      </c>
      <c r="Z81" s="12">
        <f t="shared" si="2"/>
        <v>4</v>
      </c>
      <c r="AA81" s="12">
        <f t="shared" si="3"/>
        <v>0</v>
      </c>
    </row>
    <row r="82" spans="1:27" x14ac:dyDescent="0.25">
      <c r="A82" s="22" t="s">
        <v>105</v>
      </c>
      <c r="B82" s="25">
        <v>68</v>
      </c>
      <c r="C82" s="25">
        <v>0</v>
      </c>
      <c r="D82" s="25">
        <v>40</v>
      </c>
      <c r="E82" s="25">
        <v>0</v>
      </c>
      <c r="F82" s="27">
        <v>56</v>
      </c>
      <c r="G82" s="27">
        <v>0</v>
      </c>
      <c r="H82" s="27">
        <v>51</v>
      </c>
      <c r="I82" s="27">
        <v>0</v>
      </c>
      <c r="J82" s="27">
        <v>51</v>
      </c>
      <c r="K82" s="27">
        <v>1</v>
      </c>
      <c r="L82" s="27">
        <v>71</v>
      </c>
      <c r="M82" s="27">
        <v>0</v>
      </c>
      <c r="N82" s="27">
        <v>65</v>
      </c>
      <c r="O82" s="27">
        <v>0</v>
      </c>
      <c r="P82" s="27">
        <v>52</v>
      </c>
      <c r="Q82" s="27">
        <v>0</v>
      </c>
      <c r="R82" s="27">
        <v>53</v>
      </c>
      <c r="S82" s="27">
        <v>0</v>
      </c>
      <c r="T82" s="27">
        <v>41</v>
      </c>
      <c r="U82" s="27">
        <v>0</v>
      </c>
      <c r="V82" s="27">
        <v>70</v>
      </c>
      <c r="W82" s="27">
        <v>0</v>
      </c>
      <c r="X82" s="27">
        <v>98</v>
      </c>
      <c r="Y82" s="27">
        <v>1</v>
      </c>
      <c r="Z82" s="12">
        <f t="shared" si="2"/>
        <v>716</v>
      </c>
      <c r="AA82" s="12">
        <f t="shared" si="3"/>
        <v>2</v>
      </c>
    </row>
    <row r="83" spans="1:27" x14ac:dyDescent="0.25">
      <c r="A83" s="23" t="s">
        <v>106</v>
      </c>
      <c r="B83" s="27">
        <v>3</v>
      </c>
      <c r="C83" s="27">
        <v>0</v>
      </c>
      <c r="D83" s="25">
        <v>1</v>
      </c>
      <c r="E83" s="25">
        <v>0</v>
      </c>
      <c r="F83" s="27">
        <v>2</v>
      </c>
      <c r="G83" s="27">
        <v>0</v>
      </c>
      <c r="H83" s="27">
        <v>11</v>
      </c>
      <c r="I83" s="27">
        <v>0</v>
      </c>
      <c r="J83" s="27">
        <v>18</v>
      </c>
      <c r="K83" s="27">
        <v>0</v>
      </c>
      <c r="L83" s="27">
        <v>2</v>
      </c>
      <c r="M83" s="27">
        <v>0</v>
      </c>
      <c r="N83" s="27">
        <v>1</v>
      </c>
      <c r="O83" s="27">
        <v>0</v>
      </c>
      <c r="P83" s="27">
        <v>5</v>
      </c>
      <c r="Q83" s="27">
        <v>0</v>
      </c>
      <c r="R83" s="27">
        <v>1</v>
      </c>
      <c r="S83" s="27">
        <v>0</v>
      </c>
      <c r="T83" s="27">
        <v>2</v>
      </c>
      <c r="U83" s="27">
        <v>0</v>
      </c>
      <c r="V83" s="27">
        <v>5</v>
      </c>
      <c r="W83" s="27">
        <v>0</v>
      </c>
      <c r="X83" s="27">
        <v>1</v>
      </c>
      <c r="Y83" s="27">
        <v>1</v>
      </c>
      <c r="Z83" s="12">
        <f t="shared" si="2"/>
        <v>52</v>
      </c>
      <c r="AA83" s="12">
        <f t="shared" si="3"/>
        <v>1</v>
      </c>
    </row>
    <row r="84" spans="1:27" x14ac:dyDescent="0.25">
      <c r="A84" s="22" t="s">
        <v>107</v>
      </c>
      <c r="B84" s="25">
        <v>37</v>
      </c>
      <c r="C84" s="25">
        <v>0</v>
      </c>
      <c r="D84" s="25">
        <v>21</v>
      </c>
      <c r="E84" s="25">
        <v>0</v>
      </c>
      <c r="F84" s="27">
        <v>37</v>
      </c>
      <c r="G84" s="27">
        <v>1</v>
      </c>
      <c r="H84" s="27">
        <v>48</v>
      </c>
      <c r="I84" s="27">
        <v>1</v>
      </c>
      <c r="J84" s="27">
        <v>39</v>
      </c>
      <c r="K84" s="27">
        <v>8</v>
      </c>
      <c r="L84" s="27">
        <v>46</v>
      </c>
      <c r="M84" s="27">
        <v>1</v>
      </c>
      <c r="N84" s="27">
        <v>50</v>
      </c>
      <c r="O84" s="27">
        <v>0</v>
      </c>
      <c r="P84" s="27">
        <v>48</v>
      </c>
      <c r="Q84" s="27">
        <v>0</v>
      </c>
      <c r="R84" s="27">
        <v>64</v>
      </c>
      <c r="S84" s="27">
        <v>1</v>
      </c>
      <c r="T84" s="27">
        <v>40</v>
      </c>
      <c r="U84" s="27">
        <v>0</v>
      </c>
      <c r="V84" s="27">
        <v>63</v>
      </c>
      <c r="W84" s="27">
        <v>1</v>
      </c>
      <c r="X84" s="27">
        <v>115</v>
      </c>
      <c r="Y84" s="27">
        <v>0</v>
      </c>
      <c r="Z84" s="12">
        <f t="shared" si="2"/>
        <v>608</v>
      </c>
      <c r="AA84" s="12">
        <f t="shared" si="3"/>
        <v>13</v>
      </c>
    </row>
    <row r="85" spans="1:27" x14ac:dyDescent="0.25">
      <c r="A85" s="23" t="s">
        <v>108</v>
      </c>
      <c r="B85" s="27">
        <v>0</v>
      </c>
      <c r="C85" s="27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2">
        <f t="shared" si="3"/>
        <v>0</v>
      </c>
    </row>
    <row r="86" spans="1:27" x14ac:dyDescent="0.25">
      <c r="A86" s="23" t="s">
        <v>109</v>
      </c>
      <c r="B86" s="27">
        <v>239</v>
      </c>
      <c r="C86" s="27">
        <v>0</v>
      </c>
      <c r="D86" s="25">
        <v>213</v>
      </c>
      <c r="E86" s="25">
        <v>0</v>
      </c>
      <c r="F86" s="27">
        <v>333</v>
      </c>
      <c r="G86" s="27">
        <v>0</v>
      </c>
      <c r="H86" s="27">
        <v>423</v>
      </c>
      <c r="I86" s="27">
        <v>0</v>
      </c>
      <c r="J86" s="27">
        <v>365</v>
      </c>
      <c r="K86" s="27">
        <v>0</v>
      </c>
      <c r="L86" s="27">
        <v>433</v>
      </c>
      <c r="M86" s="27">
        <v>0</v>
      </c>
      <c r="N86" s="27">
        <v>728</v>
      </c>
      <c r="O86" s="27">
        <v>1</v>
      </c>
      <c r="P86" s="27">
        <v>656</v>
      </c>
      <c r="Q86" s="27">
        <v>0</v>
      </c>
      <c r="R86" s="27">
        <v>572</v>
      </c>
      <c r="S86" s="27">
        <v>0</v>
      </c>
      <c r="T86" s="27">
        <v>500</v>
      </c>
      <c r="U86" s="27">
        <v>0</v>
      </c>
      <c r="V86" s="27">
        <v>568</v>
      </c>
      <c r="W86" s="27">
        <v>0</v>
      </c>
      <c r="X86" s="27">
        <v>576</v>
      </c>
      <c r="Y86" s="27">
        <v>0</v>
      </c>
      <c r="Z86" s="12">
        <f t="shared" si="2"/>
        <v>5606</v>
      </c>
      <c r="AA86" s="12">
        <f t="shared" si="3"/>
        <v>1</v>
      </c>
    </row>
    <row r="87" spans="1:27" x14ac:dyDescent="0.25">
      <c r="A87" s="23" t="s">
        <v>110</v>
      </c>
      <c r="B87" s="27">
        <v>16</v>
      </c>
      <c r="C87" s="27">
        <v>0</v>
      </c>
      <c r="D87" s="25">
        <v>17</v>
      </c>
      <c r="E87" s="25">
        <v>0</v>
      </c>
      <c r="F87" s="27">
        <v>15</v>
      </c>
      <c r="G87" s="27">
        <v>1</v>
      </c>
      <c r="H87" s="27">
        <v>23</v>
      </c>
      <c r="I87" s="27">
        <v>0</v>
      </c>
      <c r="J87" s="27">
        <v>11</v>
      </c>
      <c r="K87" s="27">
        <v>0</v>
      </c>
      <c r="L87" s="27">
        <v>24</v>
      </c>
      <c r="M87" s="27">
        <v>0</v>
      </c>
      <c r="N87" s="27">
        <v>30</v>
      </c>
      <c r="O87" s="27">
        <v>0</v>
      </c>
      <c r="P87" s="27">
        <v>32</v>
      </c>
      <c r="Q87" s="27">
        <v>0</v>
      </c>
      <c r="R87" s="27">
        <v>22</v>
      </c>
      <c r="S87" s="27">
        <v>0</v>
      </c>
      <c r="T87" s="27">
        <v>25</v>
      </c>
      <c r="U87" s="27">
        <v>0</v>
      </c>
      <c r="V87" s="27">
        <v>33</v>
      </c>
      <c r="W87" s="27">
        <v>0</v>
      </c>
      <c r="X87" s="27">
        <v>27</v>
      </c>
      <c r="Y87" s="27">
        <v>0</v>
      </c>
      <c r="Z87" s="12">
        <f t="shared" si="2"/>
        <v>275</v>
      </c>
      <c r="AA87" s="12">
        <f t="shared" si="3"/>
        <v>1</v>
      </c>
    </row>
    <row r="88" spans="1:27" x14ac:dyDescent="0.25">
      <c r="A88" s="23" t="s">
        <v>111</v>
      </c>
      <c r="B88" s="27">
        <v>0</v>
      </c>
      <c r="C88" s="27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1</v>
      </c>
      <c r="M88" s="27">
        <v>0</v>
      </c>
      <c r="N88" s="27">
        <v>0</v>
      </c>
      <c r="O88" s="27">
        <v>0</v>
      </c>
      <c r="P88" s="27">
        <v>1</v>
      </c>
      <c r="Q88" s="27">
        <v>0</v>
      </c>
      <c r="R88" s="27">
        <v>2</v>
      </c>
      <c r="S88" s="27">
        <v>0</v>
      </c>
      <c r="T88" s="27">
        <v>1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6</v>
      </c>
      <c r="AA88" s="12">
        <f t="shared" si="3"/>
        <v>0</v>
      </c>
    </row>
    <row r="89" spans="1:27" x14ac:dyDescent="0.25">
      <c r="A89" s="22" t="s">
        <v>112</v>
      </c>
      <c r="B89" s="25">
        <v>2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3</v>
      </c>
      <c r="I89" s="27">
        <v>0</v>
      </c>
      <c r="J89" s="27">
        <v>0</v>
      </c>
      <c r="K89" s="27">
        <v>0</v>
      </c>
      <c r="L89" s="27">
        <v>4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1</v>
      </c>
      <c r="U89" s="27">
        <v>0</v>
      </c>
      <c r="V89" s="27">
        <v>1</v>
      </c>
      <c r="W89" s="27">
        <v>0</v>
      </c>
      <c r="X89" s="27">
        <v>1</v>
      </c>
      <c r="Y89" s="27">
        <v>0</v>
      </c>
      <c r="Z89" s="12">
        <f t="shared" si="2"/>
        <v>12</v>
      </c>
      <c r="AA89" s="12">
        <f t="shared" si="3"/>
        <v>0</v>
      </c>
    </row>
    <row r="90" spans="1:27" x14ac:dyDescent="0.25">
      <c r="A90" s="22" t="s">
        <v>113</v>
      </c>
      <c r="B90" s="25">
        <v>3</v>
      </c>
      <c r="C90" s="25">
        <v>0</v>
      </c>
      <c r="D90" s="25">
        <v>5</v>
      </c>
      <c r="E90" s="25">
        <v>0</v>
      </c>
      <c r="F90" s="27">
        <v>1</v>
      </c>
      <c r="G90" s="27">
        <v>0</v>
      </c>
      <c r="H90" s="27">
        <v>5</v>
      </c>
      <c r="I90" s="27">
        <v>0</v>
      </c>
      <c r="J90" s="27">
        <v>3</v>
      </c>
      <c r="K90" s="27">
        <v>0</v>
      </c>
      <c r="L90" s="27">
        <v>9</v>
      </c>
      <c r="M90" s="27">
        <v>0</v>
      </c>
      <c r="N90" s="27">
        <v>5</v>
      </c>
      <c r="O90" s="27">
        <v>0</v>
      </c>
      <c r="P90" s="27">
        <v>6</v>
      </c>
      <c r="Q90" s="27">
        <v>0</v>
      </c>
      <c r="R90" s="27">
        <v>5</v>
      </c>
      <c r="S90" s="27">
        <v>0</v>
      </c>
      <c r="T90" s="27">
        <v>8</v>
      </c>
      <c r="U90" s="27">
        <v>0</v>
      </c>
      <c r="V90" s="27">
        <v>6</v>
      </c>
      <c r="W90" s="27">
        <v>0</v>
      </c>
      <c r="X90" s="27">
        <v>11</v>
      </c>
      <c r="Y90" s="27">
        <v>0</v>
      </c>
      <c r="Z90" s="12">
        <f t="shared" si="2"/>
        <v>67</v>
      </c>
      <c r="AA90" s="12">
        <f t="shared" si="3"/>
        <v>0</v>
      </c>
    </row>
    <row r="91" spans="1:27" x14ac:dyDescent="0.25">
      <c r="A91" s="22" t="s">
        <v>114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1</v>
      </c>
      <c r="AA91" s="12">
        <f t="shared" si="3"/>
        <v>0</v>
      </c>
    </row>
    <row r="92" spans="1:27" x14ac:dyDescent="0.25">
      <c r="A92" s="22" t="s">
        <v>115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0</v>
      </c>
      <c r="M92" s="27">
        <v>0</v>
      </c>
      <c r="N92" s="27">
        <v>1</v>
      </c>
      <c r="O92" s="27">
        <v>0</v>
      </c>
      <c r="P92" s="27">
        <v>0</v>
      </c>
      <c r="Q92" s="27">
        <v>0</v>
      </c>
      <c r="R92" s="27">
        <v>1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2">
        <f t="shared" si="3"/>
        <v>0</v>
      </c>
    </row>
    <row r="93" spans="1:27" x14ac:dyDescent="0.25">
      <c r="A93" s="23" t="s">
        <v>228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1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1</v>
      </c>
      <c r="AA93" s="12">
        <f t="shared" si="3"/>
        <v>0</v>
      </c>
    </row>
    <row r="94" spans="1:27" x14ac:dyDescent="0.25">
      <c r="A94" s="23" t="s">
        <v>116</v>
      </c>
      <c r="B94" s="25">
        <v>7</v>
      </c>
      <c r="C94" s="25">
        <v>0</v>
      </c>
      <c r="D94" s="25">
        <v>3</v>
      </c>
      <c r="E94" s="25">
        <v>0</v>
      </c>
      <c r="F94" s="27">
        <v>3</v>
      </c>
      <c r="G94" s="27">
        <v>0</v>
      </c>
      <c r="H94" s="27">
        <v>9</v>
      </c>
      <c r="I94" s="27">
        <v>0</v>
      </c>
      <c r="J94" s="27">
        <v>2</v>
      </c>
      <c r="K94" s="27">
        <v>0</v>
      </c>
      <c r="L94" s="27">
        <v>3</v>
      </c>
      <c r="M94" s="27">
        <v>0</v>
      </c>
      <c r="N94" s="27">
        <v>4</v>
      </c>
      <c r="O94" s="27">
        <v>0</v>
      </c>
      <c r="P94" s="27">
        <v>2</v>
      </c>
      <c r="Q94" s="27">
        <v>0</v>
      </c>
      <c r="R94" s="27">
        <v>3</v>
      </c>
      <c r="S94" s="27">
        <v>0</v>
      </c>
      <c r="T94" s="27">
        <v>5</v>
      </c>
      <c r="U94" s="27">
        <v>0</v>
      </c>
      <c r="V94" s="27">
        <v>1</v>
      </c>
      <c r="W94" s="27">
        <v>0</v>
      </c>
      <c r="X94" s="27">
        <v>4</v>
      </c>
      <c r="Y94" s="27">
        <v>0</v>
      </c>
      <c r="Z94" s="12">
        <f t="shared" si="2"/>
        <v>46</v>
      </c>
      <c r="AA94" s="12">
        <f t="shared" si="3"/>
        <v>0</v>
      </c>
    </row>
    <row r="95" spans="1:27" x14ac:dyDescent="0.25">
      <c r="A95" s="23" t="s">
        <v>117</v>
      </c>
      <c r="B95" s="25">
        <v>1</v>
      </c>
      <c r="C95" s="25">
        <v>0</v>
      </c>
      <c r="D95" s="25">
        <v>0</v>
      </c>
      <c r="E95" s="25">
        <v>0</v>
      </c>
      <c r="F95" s="27">
        <v>1</v>
      </c>
      <c r="G95" s="27">
        <v>0</v>
      </c>
      <c r="H95" s="27">
        <v>6</v>
      </c>
      <c r="I95" s="27">
        <v>0</v>
      </c>
      <c r="J95" s="27">
        <v>3</v>
      </c>
      <c r="K95" s="27">
        <v>0</v>
      </c>
      <c r="L95" s="27">
        <v>2</v>
      </c>
      <c r="M95" s="27">
        <v>0</v>
      </c>
      <c r="N95" s="27">
        <v>1</v>
      </c>
      <c r="O95" s="27">
        <v>0</v>
      </c>
      <c r="P95" s="27">
        <v>4</v>
      </c>
      <c r="Q95" s="27">
        <v>0</v>
      </c>
      <c r="R95" s="27">
        <v>3</v>
      </c>
      <c r="S95" s="27">
        <v>0</v>
      </c>
      <c r="T95" s="27">
        <v>0</v>
      </c>
      <c r="U95" s="27">
        <v>0</v>
      </c>
      <c r="V95" s="27">
        <v>3</v>
      </c>
      <c r="W95" s="27">
        <v>0</v>
      </c>
      <c r="X95" s="27">
        <v>2</v>
      </c>
      <c r="Y95" s="27">
        <v>0</v>
      </c>
      <c r="Z95" s="12">
        <f t="shared" si="2"/>
        <v>26</v>
      </c>
      <c r="AA95" s="12">
        <f t="shared" si="3"/>
        <v>0</v>
      </c>
    </row>
    <row r="96" spans="1:27" x14ac:dyDescent="0.25">
      <c r="A96" s="22" t="s">
        <v>118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1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2</v>
      </c>
      <c r="AA96" s="12">
        <f t="shared" si="3"/>
        <v>0</v>
      </c>
    </row>
    <row r="97" spans="1:27" x14ac:dyDescent="0.25">
      <c r="A97" s="23" t="s">
        <v>120</v>
      </c>
      <c r="B97" s="25">
        <v>1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2">
        <f t="shared" si="3"/>
        <v>0</v>
      </c>
    </row>
    <row r="98" spans="1:27" x14ac:dyDescent="0.25">
      <c r="A98" s="23" t="s">
        <v>121</v>
      </c>
      <c r="B98" s="25">
        <v>5</v>
      </c>
      <c r="C98" s="25">
        <v>0</v>
      </c>
      <c r="D98" s="25">
        <v>6</v>
      </c>
      <c r="E98" s="25">
        <v>0</v>
      </c>
      <c r="F98" s="27">
        <v>3</v>
      </c>
      <c r="G98" s="27">
        <v>3</v>
      </c>
      <c r="H98" s="27">
        <v>16</v>
      </c>
      <c r="I98" s="27">
        <v>0</v>
      </c>
      <c r="J98" s="27">
        <v>1</v>
      </c>
      <c r="K98" s="27">
        <v>0</v>
      </c>
      <c r="L98" s="27">
        <v>4</v>
      </c>
      <c r="M98" s="27">
        <v>0</v>
      </c>
      <c r="N98" s="27">
        <v>7</v>
      </c>
      <c r="O98" s="27">
        <v>0</v>
      </c>
      <c r="P98" s="27">
        <v>11</v>
      </c>
      <c r="Q98" s="27">
        <v>0</v>
      </c>
      <c r="R98" s="27">
        <v>14</v>
      </c>
      <c r="S98" s="27">
        <v>0</v>
      </c>
      <c r="T98" s="27">
        <v>8</v>
      </c>
      <c r="U98" s="27">
        <v>0</v>
      </c>
      <c r="V98" s="27">
        <v>10</v>
      </c>
      <c r="W98" s="27">
        <v>0</v>
      </c>
      <c r="X98" s="27">
        <v>5</v>
      </c>
      <c r="Y98" s="27">
        <v>0</v>
      </c>
      <c r="Z98" s="12">
        <f t="shared" si="2"/>
        <v>90</v>
      </c>
      <c r="AA98" s="12">
        <f t="shared" si="3"/>
        <v>3</v>
      </c>
    </row>
    <row r="99" spans="1:27" x14ac:dyDescent="0.25">
      <c r="A99" s="23" t="s">
        <v>122</v>
      </c>
      <c r="B99" s="27">
        <v>0</v>
      </c>
      <c r="C99" s="27">
        <v>0</v>
      </c>
      <c r="D99" s="25">
        <v>0</v>
      </c>
      <c r="E99" s="25">
        <v>0</v>
      </c>
      <c r="F99" s="27">
        <v>0</v>
      </c>
      <c r="G99" s="27">
        <v>0</v>
      </c>
      <c r="H99" s="27">
        <v>1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2</v>
      </c>
      <c r="O99" s="27">
        <v>0</v>
      </c>
      <c r="P99" s="27">
        <v>1</v>
      </c>
      <c r="Q99" s="27">
        <v>0</v>
      </c>
      <c r="R99" s="27">
        <v>2</v>
      </c>
      <c r="S99" s="27">
        <v>0</v>
      </c>
      <c r="T99" s="27">
        <v>0</v>
      </c>
      <c r="U99" s="27">
        <v>0</v>
      </c>
      <c r="V99" s="27">
        <v>1</v>
      </c>
      <c r="W99" s="27">
        <v>0</v>
      </c>
      <c r="X99" s="27">
        <v>3</v>
      </c>
      <c r="Y99" s="27">
        <v>0</v>
      </c>
      <c r="Z99" s="12">
        <f t="shared" si="2"/>
        <v>10</v>
      </c>
      <c r="AA99" s="12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1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2">
        <f t="shared" si="3"/>
        <v>0</v>
      </c>
    </row>
    <row r="101" spans="1:27" x14ac:dyDescent="0.25">
      <c r="A101" s="22" t="s">
        <v>124</v>
      </c>
      <c r="B101" s="25">
        <v>0</v>
      </c>
      <c r="C101" s="25">
        <v>0</v>
      </c>
      <c r="D101" s="25">
        <v>0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1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2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1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2</v>
      </c>
      <c r="Y102" s="27">
        <v>0</v>
      </c>
      <c r="Z102" s="12">
        <f t="shared" si="2"/>
        <v>4</v>
      </c>
      <c r="AA102" s="12">
        <f t="shared" si="3"/>
        <v>0</v>
      </c>
    </row>
    <row r="103" spans="1:27" x14ac:dyDescent="0.25">
      <c r="A103" s="22" t="s">
        <v>126</v>
      </c>
      <c r="B103" s="25">
        <v>16</v>
      </c>
      <c r="C103" s="25">
        <v>0</v>
      </c>
      <c r="D103" s="25">
        <v>18</v>
      </c>
      <c r="E103" s="25">
        <v>0</v>
      </c>
      <c r="F103" s="27">
        <v>5</v>
      </c>
      <c r="G103" s="27">
        <v>0</v>
      </c>
      <c r="H103" s="27">
        <v>11</v>
      </c>
      <c r="I103" s="27">
        <v>0</v>
      </c>
      <c r="J103" s="27">
        <v>16</v>
      </c>
      <c r="K103" s="27">
        <v>0</v>
      </c>
      <c r="L103" s="27">
        <v>5</v>
      </c>
      <c r="M103" s="27">
        <v>0</v>
      </c>
      <c r="N103" s="27">
        <v>9</v>
      </c>
      <c r="O103" s="27">
        <v>0</v>
      </c>
      <c r="P103" s="27">
        <v>16</v>
      </c>
      <c r="Q103" s="27">
        <v>0</v>
      </c>
      <c r="R103" s="27">
        <v>80</v>
      </c>
      <c r="S103" s="27">
        <v>0</v>
      </c>
      <c r="T103" s="27">
        <v>45</v>
      </c>
      <c r="U103" s="27">
        <v>2</v>
      </c>
      <c r="V103" s="27">
        <v>29</v>
      </c>
      <c r="W103" s="27">
        <v>0</v>
      </c>
      <c r="X103" s="27">
        <v>15</v>
      </c>
      <c r="Y103" s="27">
        <v>0</v>
      </c>
      <c r="Z103" s="12">
        <f t="shared" si="2"/>
        <v>265</v>
      </c>
      <c r="AA103" s="12">
        <f t="shared" si="3"/>
        <v>2</v>
      </c>
    </row>
    <row r="104" spans="1:27" x14ac:dyDescent="0.25">
      <c r="A104" s="22" t="s">
        <v>129</v>
      </c>
      <c r="B104" s="25">
        <v>0</v>
      </c>
      <c r="C104" s="25">
        <v>0</v>
      </c>
      <c r="D104" s="25">
        <v>1</v>
      </c>
      <c r="E104" s="25">
        <v>0</v>
      </c>
      <c r="F104" s="27">
        <v>2</v>
      </c>
      <c r="G104" s="27">
        <v>0</v>
      </c>
      <c r="H104" s="27">
        <v>2</v>
      </c>
      <c r="I104" s="27">
        <v>0</v>
      </c>
      <c r="J104" s="27">
        <v>0</v>
      </c>
      <c r="K104" s="27">
        <v>0</v>
      </c>
      <c r="L104" s="27">
        <v>2</v>
      </c>
      <c r="M104" s="27">
        <v>0</v>
      </c>
      <c r="N104" s="27">
        <v>4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1</v>
      </c>
      <c r="V104" s="27">
        <v>3</v>
      </c>
      <c r="W104" s="27">
        <v>0</v>
      </c>
      <c r="X104" s="27">
        <v>1</v>
      </c>
      <c r="Y104" s="27">
        <v>2</v>
      </c>
      <c r="Z104" s="12">
        <f t="shared" si="2"/>
        <v>16</v>
      </c>
      <c r="AA104" s="12">
        <f t="shared" si="3"/>
        <v>3</v>
      </c>
    </row>
    <row r="105" spans="1:27" x14ac:dyDescent="0.25">
      <c r="A105" s="22" t="s">
        <v>131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1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ref="Z105:Z151" si="4">SUM(B105,D105,F105,H105,J105,L105,N105,P105,R105,T105,V105,X105)</f>
        <v>1</v>
      </c>
      <c r="AA105" s="12">
        <f t="shared" ref="AA105:AA151" si="5">SUM(C105,E105,G105,I105,K105,M105,O105,Q105,S105,U105,W105,Y105)</f>
        <v>0</v>
      </c>
    </row>
    <row r="106" spans="1:27" x14ac:dyDescent="0.25">
      <c r="A106" s="23" t="s">
        <v>133</v>
      </c>
      <c r="B106" s="25">
        <v>0</v>
      </c>
      <c r="C106" s="25">
        <v>0</v>
      </c>
      <c r="D106" s="25">
        <v>1</v>
      </c>
      <c r="E106" s="25">
        <v>1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5</v>
      </c>
      <c r="O106" s="27">
        <v>0</v>
      </c>
      <c r="P106" s="27">
        <v>4</v>
      </c>
      <c r="Q106" s="27">
        <v>0</v>
      </c>
      <c r="R106" s="27">
        <v>2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4"/>
        <v>15</v>
      </c>
      <c r="AA106" s="12">
        <f t="shared" si="5"/>
        <v>1</v>
      </c>
    </row>
    <row r="107" spans="1:27" x14ac:dyDescent="0.25">
      <c r="A107" s="22" t="s">
        <v>134</v>
      </c>
      <c r="B107" s="25">
        <v>126</v>
      </c>
      <c r="C107" s="25">
        <v>0</v>
      </c>
      <c r="D107" s="25">
        <v>86</v>
      </c>
      <c r="E107" s="25">
        <v>0</v>
      </c>
      <c r="F107" s="27">
        <v>158</v>
      </c>
      <c r="G107" s="27">
        <v>0</v>
      </c>
      <c r="H107" s="27">
        <v>102</v>
      </c>
      <c r="I107" s="27">
        <v>0</v>
      </c>
      <c r="J107" s="27">
        <v>209</v>
      </c>
      <c r="K107" s="27">
        <v>0</v>
      </c>
      <c r="L107" s="27">
        <v>151</v>
      </c>
      <c r="M107" s="27">
        <v>0</v>
      </c>
      <c r="N107" s="27">
        <v>160</v>
      </c>
      <c r="O107" s="27">
        <v>0</v>
      </c>
      <c r="P107" s="27">
        <v>159</v>
      </c>
      <c r="Q107" s="27">
        <v>0</v>
      </c>
      <c r="R107" s="27">
        <v>204</v>
      </c>
      <c r="S107" s="27">
        <v>0</v>
      </c>
      <c r="T107" s="27">
        <v>178</v>
      </c>
      <c r="U107" s="27">
        <v>0</v>
      </c>
      <c r="V107" s="27">
        <v>254</v>
      </c>
      <c r="W107" s="27">
        <v>0</v>
      </c>
      <c r="X107" s="27">
        <v>64</v>
      </c>
      <c r="Y107" s="27">
        <v>0</v>
      </c>
      <c r="Z107" s="12">
        <f t="shared" si="4"/>
        <v>1851</v>
      </c>
      <c r="AA107" s="12">
        <f t="shared" si="5"/>
        <v>0</v>
      </c>
    </row>
    <row r="108" spans="1:27" x14ac:dyDescent="0.25">
      <c r="A108" s="23" t="s">
        <v>229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1</v>
      </c>
      <c r="AA108" s="12">
        <f t="shared" si="5"/>
        <v>0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4"/>
        <v>1</v>
      </c>
      <c r="AA109" s="12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1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2</v>
      </c>
      <c r="AA110" s="12">
        <f t="shared" si="5"/>
        <v>0</v>
      </c>
    </row>
    <row r="111" spans="1:27" x14ac:dyDescent="0.25">
      <c r="A111" s="23" t="s">
        <v>138</v>
      </c>
      <c r="B111" s="25">
        <v>0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1</v>
      </c>
      <c r="AA111" s="12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0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1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4"/>
        <v>9</v>
      </c>
      <c r="AA112" s="12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1</v>
      </c>
      <c r="Q113" s="27">
        <v>0</v>
      </c>
      <c r="R113" s="27">
        <v>2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3</v>
      </c>
      <c r="AA113" s="12">
        <f t="shared" si="5"/>
        <v>0</v>
      </c>
    </row>
    <row r="114" spans="1:27" x14ac:dyDescent="0.25">
      <c r="A114" s="22" t="s">
        <v>260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2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3</v>
      </c>
      <c r="AA114" s="12">
        <f t="shared" si="5"/>
        <v>0</v>
      </c>
    </row>
    <row r="115" spans="1:27" x14ac:dyDescent="0.25">
      <c r="A115" s="22" t="s">
        <v>142</v>
      </c>
      <c r="B115" s="25">
        <v>0</v>
      </c>
      <c r="C115" s="25">
        <v>0</v>
      </c>
      <c r="D115" s="25">
        <v>1</v>
      </c>
      <c r="E115" s="25">
        <v>0</v>
      </c>
      <c r="F115" s="27">
        <v>2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6</v>
      </c>
      <c r="AA115" s="12">
        <f t="shared" si="5"/>
        <v>0</v>
      </c>
    </row>
    <row r="116" spans="1:27" x14ac:dyDescent="0.25">
      <c r="A116" s="23" t="s">
        <v>143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144</v>
      </c>
      <c r="B117" s="25">
        <v>1</v>
      </c>
      <c r="C117" s="25">
        <v>0</v>
      </c>
      <c r="D117" s="25">
        <v>1</v>
      </c>
      <c r="E117" s="25">
        <v>0</v>
      </c>
      <c r="F117" s="27">
        <v>0</v>
      </c>
      <c r="G117" s="27">
        <v>0</v>
      </c>
      <c r="H117" s="27">
        <v>2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2</v>
      </c>
      <c r="Q117" s="27">
        <v>0</v>
      </c>
      <c r="R117" s="27">
        <v>3</v>
      </c>
      <c r="S117" s="27">
        <v>0</v>
      </c>
      <c r="T117" s="27">
        <v>0</v>
      </c>
      <c r="U117" s="27">
        <v>0</v>
      </c>
      <c r="V117" s="27">
        <v>4</v>
      </c>
      <c r="W117" s="27">
        <v>0</v>
      </c>
      <c r="X117" s="27">
        <v>1</v>
      </c>
      <c r="Y117" s="27">
        <v>0</v>
      </c>
      <c r="Z117" s="12">
        <f t="shared" si="4"/>
        <v>16</v>
      </c>
      <c r="AA117" s="12">
        <f t="shared" si="5"/>
        <v>0</v>
      </c>
    </row>
    <row r="118" spans="1:27" x14ac:dyDescent="0.25">
      <c r="A118" s="22" t="s">
        <v>145</v>
      </c>
      <c r="B118" s="25">
        <v>4</v>
      </c>
      <c r="C118" s="25">
        <v>0</v>
      </c>
      <c r="D118" s="25">
        <v>3</v>
      </c>
      <c r="E118" s="25">
        <v>1</v>
      </c>
      <c r="F118" s="27">
        <v>4</v>
      </c>
      <c r="G118" s="27">
        <v>0</v>
      </c>
      <c r="H118" s="27">
        <v>6</v>
      </c>
      <c r="I118" s="27">
        <v>2</v>
      </c>
      <c r="J118" s="27">
        <v>2</v>
      </c>
      <c r="K118" s="27">
        <v>5</v>
      </c>
      <c r="L118" s="27">
        <v>3</v>
      </c>
      <c r="M118" s="27">
        <v>0</v>
      </c>
      <c r="N118" s="27">
        <v>3</v>
      </c>
      <c r="O118" s="27">
        <v>0</v>
      </c>
      <c r="P118" s="27">
        <v>7</v>
      </c>
      <c r="Q118" s="27">
        <v>0</v>
      </c>
      <c r="R118" s="27">
        <v>7</v>
      </c>
      <c r="S118" s="27">
        <v>1</v>
      </c>
      <c r="T118" s="27">
        <v>4</v>
      </c>
      <c r="U118" s="27">
        <v>0</v>
      </c>
      <c r="V118" s="27">
        <v>3</v>
      </c>
      <c r="W118" s="27">
        <v>1</v>
      </c>
      <c r="X118" s="27">
        <v>16</v>
      </c>
      <c r="Y118" s="27">
        <v>0</v>
      </c>
      <c r="Z118" s="12">
        <f t="shared" si="4"/>
        <v>62</v>
      </c>
      <c r="AA118" s="12">
        <f t="shared" si="5"/>
        <v>10</v>
      </c>
    </row>
    <row r="119" spans="1:27" x14ac:dyDescent="0.25">
      <c r="A119" s="22" t="s">
        <v>146</v>
      </c>
      <c r="B119" s="25">
        <v>7</v>
      </c>
      <c r="C119" s="25">
        <v>0</v>
      </c>
      <c r="D119" s="25">
        <v>30</v>
      </c>
      <c r="E119" s="25">
        <v>0</v>
      </c>
      <c r="F119" s="27">
        <v>3</v>
      </c>
      <c r="G119" s="27">
        <v>0</v>
      </c>
      <c r="H119" s="27">
        <v>6</v>
      </c>
      <c r="I119" s="27">
        <v>0</v>
      </c>
      <c r="J119" s="27">
        <v>8</v>
      </c>
      <c r="K119" s="27">
        <v>0</v>
      </c>
      <c r="L119" s="27">
        <v>4</v>
      </c>
      <c r="M119" s="27">
        <v>0</v>
      </c>
      <c r="N119" s="27">
        <v>10</v>
      </c>
      <c r="O119" s="27">
        <v>0</v>
      </c>
      <c r="P119" s="27">
        <v>4</v>
      </c>
      <c r="Q119" s="27">
        <v>0</v>
      </c>
      <c r="R119" s="27">
        <v>1</v>
      </c>
      <c r="S119" s="27">
        <v>0</v>
      </c>
      <c r="T119" s="27">
        <v>6</v>
      </c>
      <c r="U119" s="27">
        <v>0</v>
      </c>
      <c r="V119" s="27">
        <v>0</v>
      </c>
      <c r="W119" s="27">
        <v>0</v>
      </c>
      <c r="X119" s="27">
        <v>4</v>
      </c>
      <c r="Y119" s="27">
        <v>0</v>
      </c>
      <c r="Z119" s="12">
        <f t="shared" si="4"/>
        <v>83</v>
      </c>
      <c r="AA119" s="12">
        <f t="shared" si="5"/>
        <v>0</v>
      </c>
    </row>
    <row r="120" spans="1:27" x14ac:dyDescent="0.25">
      <c r="A120" s="22" t="s">
        <v>147</v>
      </c>
      <c r="B120" s="25">
        <v>12</v>
      </c>
      <c r="C120" s="25">
        <v>0</v>
      </c>
      <c r="D120" s="25">
        <v>20</v>
      </c>
      <c r="E120" s="25">
        <v>0</v>
      </c>
      <c r="F120" s="27">
        <v>39</v>
      </c>
      <c r="G120" s="27">
        <v>0</v>
      </c>
      <c r="H120" s="27">
        <v>20</v>
      </c>
      <c r="I120" s="27">
        <v>0</v>
      </c>
      <c r="J120" s="27">
        <v>45</v>
      </c>
      <c r="K120" s="27">
        <v>0</v>
      </c>
      <c r="L120" s="27">
        <v>70</v>
      </c>
      <c r="M120" s="27">
        <v>0</v>
      </c>
      <c r="N120" s="27">
        <v>31</v>
      </c>
      <c r="O120" s="27">
        <v>0</v>
      </c>
      <c r="P120" s="27">
        <v>39</v>
      </c>
      <c r="Q120" s="27">
        <v>0</v>
      </c>
      <c r="R120" s="27">
        <v>50</v>
      </c>
      <c r="S120" s="27">
        <v>0</v>
      </c>
      <c r="T120" s="27">
        <v>31</v>
      </c>
      <c r="U120" s="27">
        <v>0</v>
      </c>
      <c r="V120" s="27">
        <v>34</v>
      </c>
      <c r="W120" s="27">
        <v>0</v>
      </c>
      <c r="X120" s="27">
        <v>25</v>
      </c>
      <c r="Y120" s="27">
        <v>0</v>
      </c>
      <c r="Z120" s="12">
        <f t="shared" si="4"/>
        <v>416</v>
      </c>
      <c r="AA120" s="12">
        <f t="shared" si="5"/>
        <v>0</v>
      </c>
    </row>
    <row r="121" spans="1:27" x14ac:dyDescent="0.25">
      <c r="A121" s="22" t="s">
        <v>149</v>
      </c>
      <c r="B121" s="25">
        <v>0</v>
      </c>
      <c r="C121" s="25">
        <v>0</v>
      </c>
      <c r="D121" s="25">
        <v>1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3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4</v>
      </c>
      <c r="AA121" s="12">
        <f t="shared" si="5"/>
        <v>0</v>
      </c>
    </row>
    <row r="122" spans="1:27" x14ac:dyDescent="0.25">
      <c r="A122" s="22" t="s">
        <v>150</v>
      </c>
      <c r="B122" s="25">
        <v>24</v>
      </c>
      <c r="C122" s="25">
        <v>0</v>
      </c>
      <c r="D122" s="25">
        <v>41</v>
      </c>
      <c r="E122" s="25">
        <v>0</v>
      </c>
      <c r="F122" s="27">
        <v>29</v>
      </c>
      <c r="G122" s="27">
        <v>3</v>
      </c>
      <c r="H122" s="27">
        <v>44</v>
      </c>
      <c r="I122" s="27">
        <v>0</v>
      </c>
      <c r="J122" s="27">
        <v>22</v>
      </c>
      <c r="K122" s="27">
        <v>1</v>
      </c>
      <c r="L122" s="27">
        <v>40</v>
      </c>
      <c r="M122" s="27">
        <v>1</v>
      </c>
      <c r="N122" s="27">
        <v>40</v>
      </c>
      <c r="O122" s="27">
        <v>0</v>
      </c>
      <c r="P122" s="27">
        <v>16</v>
      </c>
      <c r="Q122" s="27">
        <v>0</v>
      </c>
      <c r="R122" s="27">
        <v>21</v>
      </c>
      <c r="S122" s="27">
        <v>0</v>
      </c>
      <c r="T122" s="27">
        <v>37</v>
      </c>
      <c r="U122" s="27">
        <v>0</v>
      </c>
      <c r="V122" s="27">
        <v>49</v>
      </c>
      <c r="W122" s="27">
        <v>1</v>
      </c>
      <c r="X122" s="27">
        <v>57</v>
      </c>
      <c r="Y122" s="27">
        <v>10</v>
      </c>
      <c r="Z122" s="12">
        <f t="shared" si="4"/>
        <v>420</v>
      </c>
      <c r="AA122" s="12">
        <f t="shared" si="5"/>
        <v>16</v>
      </c>
    </row>
    <row r="123" spans="1:27" x14ac:dyDescent="0.25">
      <c r="A123" s="23" t="s">
        <v>151</v>
      </c>
      <c r="B123" s="27">
        <v>0</v>
      </c>
      <c r="C123" s="27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3</v>
      </c>
      <c r="AA123" s="12">
        <f t="shared" si="5"/>
        <v>0</v>
      </c>
    </row>
    <row r="124" spans="1:27" x14ac:dyDescent="0.25">
      <c r="A124" s="22" t="s">
        <v>152</v>
      </c>
      <c r="B124" s="25">
        <v>32</v>
      </c>
      <c r="C124" s="25">
        <v>0</v>
      </c>
      <c r="D124" s="25">
        <v>13</v>
      </c>
      <c r="E124" s="25">
        <v>0</v>
      </c>
      <c r="F124" s="27">
        <v>13</v>
      </c>
      <c r="G124" s="27">
        <v>0</v>
      </c>
      <c r="H124" s="27">
        <v>14</v>
      </c>
      <c r="I124" s="27">
        <v>0</v>
      </c>
      <c r="J124" s="27">
        <v>27</v>
      </c>
      <c r="K124" s="27">
        <v>0</v>
      </c>
      <c r="L124" s="27">
        <v>5</v>
      </c>
      <c r="M124" s="27">
        <v>0</v>
      </c>
      <c r="N124" s="27">
        <v>23</v>
      </c>
      <c r="O124" s="27">
        <v>0</v>
      </c>
      <c r="P124" s="27">
        <v>19</v>
      </c>
      <c r="Q124" s="27">
        <v>0</v>
      </c>
      <c r="R124" s="27">
        <v>15</v>
      </c>
      <c r="S124" s="27">
        <v>0</v>
      </c>
      <c r="T124" s="27">
        <v>30</v>
      </c>
      <c r="U124" s="27">
        <v>0</v>
      </c>
      <c r="V124" s="27">
        <v>17</v>
      </c>
      <c r="W124" s="27">
        <v>0</v>
      </c>
      <c r="X124" s="27">
        <v>17</v>
      </c>
      <c r="Y124" s="27">
        <v>0</v>
      </c>
      <c r="Z124" s="12">
        <f t="shared" si="4"/>
        <v>225</v>
      </c>
      <c r="AA124" s="12">
        <f t="shared" si="5"/>
        <v>0</v>
      </c>
    </row>
    <row r="125" spans="1:27" x14ac:dyDescent="0.25">
      <c r="A125" s="22" t="s">
        <v>154</v>
      </c>
      <c r="B125" s="25">
        <v>1</v>
      </c>
      <c r="C125" s="25">
        <v>0</v>
      </c>
      <c r="D125" s="25">
        <v>0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1</v>
      </c>
      <c r="AA125" s="12">
        <f t="shared" si="5"/>
        <v>0</v>
      </c>
    </row>
    <row r="126" spans="1:27" x14ac:dyDescent="0.25">
      <c r="A126" s="22" t="s">
        <v>155</v>
      </c>
      <c r="B126" s="25">
        <v>16</v>
      </c>
      <c r="C126" s="25">
        <v>0</v>
      </c>
      <c r="D126" s="25">
        <v>29</v>
      </c>
      <c r="E126" s="25">
        <v>0</v>
      </c>
      <c r="F126" s="27">
        <v>34</v>
      </c>
      <c r="G126" s="27">
        <v>0</v>
      </c>
      <c r="H126" s="27">
        <v>59</v>
      </c>
      <c r="I126" s="27">
        <v>0</v>
      </c>
      <c r="J126" s="27">
        <v>62</v>
      </c>
      <c r="K126" s="27">
        <v>0</v>
      </c>
      <c r="L126" s="27">
        <v>56</v>
      </c>
      <c r="M126" s="27">
        <v>1</v>
      </c>
      <c r="N126" s="27">
        <v>40</v>
      </c>
      <c r="O126" s="27">
        <v>0</v>
      </c>
      <c r="P126" s="27">
        <v>61</v>
      </c>
      <c r="Q126" s="27">
        <v>0</v>
      </c>
      <c r="R126" s="27">
        <v>51</v>
      </c>
      <c r="S126" s="27">
        <v>0</v>
      </c>
      <c r="T126" s="27">
        <v>43</v>
      </c>
      <c r="U126" s="27">
        <v>0</v>
      </c>
      <c r="V126" s="27">
        <v>65</v>
      </c>
      <c r="W126" s="27">
        <v>0</v>
      </c>
      <c r="X126" s="27">
        <v>19</v>
      </c>
      <c r="Y126" s="27">
        <v>0</v>
      </c>
      <c r="Z126" s="12">
        <f t="shared" si="4"/>
        <v>535</v>
      </c>
      <c r="AA126" s="12">
        <f t="shared" si="5"/>
        <v>1</v>
      </c>
    </row>
    <row r="127" spans="1:27" x14ac:dyDescent="0.25">
      <c r="A127" s="22" t="s">
        <v>156</v>
      </c>
      <c r="B127" s="25">
        <v>18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18</v>
      </c>
      <c r="AA127" s="12">
        <f t="shared" si="5"/>
        <v>0</v>
      </c>
    </row>
    <row r="128" spans="1:27" x14ac:dyDescent="0.25">
      <c r="A128" s="22" t="s">
        <v>157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4"/>
        <v>3</v>
      </c>
      <c r="AA128" s="12">
        <f t="shared" si="5"/>
        <v>0</v>
      </c>
    </row>
    <row r="129" spans="1:27" x14ac:dyDescent="0.25">
      <c r="A129" s="22" t="s">
        <v>158</v>
      </c>
      <c r="B129" s="25">
        <v>20</v>
      </c>
      <c r="C129" s="25">
        <v>0</v>
      </c>
      <c r="D129" s="25">
        <v>14</v>
      </c>
      <c r="E129" s="25">
        <v>0</v>
      </c>
      <c r="F129" s="27">
        <v>25</v>
      </c>
      <c r="G129" s="27">
        <v>0</v>
      </c>
      <c r="H129" s="27">
        <v>20</v>
      </c>
      <c r="I129" s="27">
        <v>0</v>
      </c>
      <c r="J129" s="27">
        <v>78</v>
      </c>
      <c r="K129" s="27">
        <v>0</v>
      </c>
      <c r="L129" s="27">
        <v>32</v>
      </c>
      <c r="M129" s="27">
        <v>0</v>
      </c>
      <c r="N129" s="27">
        <v>22</v>
      </c>
      <c r="O129" s="27">
        <v>0</v>
      </c>
      <c r="P129" s="27">
        <v>26</v>
      </c>
      <c r="Q129" s="27">
        <v>0</v>
      </c>
      <c r="R129" s="27">
        <v>22</v>
      </c>
      <c r="S129" s="27">
        <v>0</v>
      </c>
      <c r="T129" s="27">
        <v>21</v>
      </c>
      <c r="U129" s="27">
        <v>0</v>
      </c>
      <c r="V129" s="27">
        <v>24</v>
      </c>
      <c r="W129" s="27">
        <v>0</v>
      </c>
      <c r="X129" s="27">
        <v>14</v>
      </c>
      <c r="Y129" s="27">
        <v>0</v>
      </c>
      <c r="Z129" s="12">
        <f t="shared" si="4"/>
        <v>318</v>
      </c>
      <c r="AA129" s="12">
        <f t="shared" si="5"/>
        <v>0</v>
      </c>
    </row>
    <row r="130" spans="1:27" x14ac:dyDescent="0.25">
      <c r="A130" s="22" t="s">
        <v>159</v>
      </c>
      <c r="B130" s="25">
        <v>21</v>
      </c>
      <c r="C130" s="25">
        <v>0</v>
      </c>
      <c r="D130" s="25">
        <v>21</v>
      </c>
      <c r="E130" s="25">
        <v>1</v>
      </c>
      <c r="F130" s="27">
        <v>41</v>
      </c>
      <c r="G130" s="27">
        <v>3</v>
      </c>
      <c r="H130" s="27">
        <v>54</v>
      </c>
      <c r="I130" s="27">
        <v>2</v>
      </c>
      <c r="J130" s="27">
        <v>38</v>
      </c>
      <c r="K130" s="27">
        <v>0</v>
      </c>
      <c r="L130" s="27">
        <v>31</v>
      </c>
      <c r="M130" s="27">
        <v>1</v>
      </c>
      <c r="N130" s="27">
        <v>38</v>
      </c>
      <c r="O130" s="27">
        <v>0</v>
      </c>
      <c r="P130" s="27">
        <v>53</v>
      </c>
      <c r="Q130" s="27">
        <v>0</v>
      </c>
      <c r="R130" s="27">
        <v>51</v>
      </c>
      <c r="S130" s="27">
        <v>6</v>
      </c>
      <c r="T130" s="27">
        <v>50</v>
      </c>
      <c r="U130" s="27">
        <v>0</v>
      </c>
      <c r="V130" s="27">
        <v>71</v>
      </c>
      <c r="W130" s="27">
        <v>6</v>
      </c>
      <c r="X130" s="27">
        <v>34</v>
      </c>
      <c r="Y130" s="27">
        <v>1</v>
      </c>
      <c r="Z130" s="12">
        <f t="shared" si="4"/>
        <v>503</v>
      </c>
      <c r="AA130" s="12">
        <f t="shared" si="5"/>
        <v>20</v>
      </c>
    </row>
    <row r="131" spans="1:27" x14ac:dyDescent="0.25">
      <c r="A131" s="22" t="s">
        <v>160</v>
      </c>
      <c r="B131" s="25">
        <v>63</v>
      </c>
      <c r="C131" s="25">
        <v>0</v>
      </c>
      <c r="D131" s="25">
        <v>41</v>
      </c>
      <c r="E131" s="25">
        <v>5</v>
      </c>
      <c r="F131" s="27">
        <v>30</v>
      </c>
      <c r="G131" s="27">
        <v>2</v>
      </c>
      <c r="H131" s="27">
        <v>47</v>
      </c>
      <c r="I131" s="27">
        <v>1</v>
      </c>
      <c r="J131" s="27">
        <v>46</v>
      </c>
      <c r="K131" s="27">
        <v>4</v>
      </c>
      <c r="L131" s="27">
        <v>43</v>
      </c>
      <c r="M131" s="27">
        <v>2</v>
      </c>
      <c r="N131" s="27">
        <v>22</v>
      </c>
      <c r="O131" s="27">
        <v>1</v>
      </c>
      <c r="P131" s="27">
        <v>35</v>
      </c>
      <c r="Q131" s="27">
        <v>0</v>
      </c>
      <c r="R131" s="27">
        <v>34</v>
      </c>
      <c r="S131" s="27">
        <v>0</v>
      </c>
      <c r="T131" s="27">
        <v>47</v>
      </c>
      <c r="U131" s="27">
        <v>0</v>
      </c>
      <c r="V131" s="27">
        <v>51</v>
      </c>
      <c r="W131" s="27">
        <v>2</v>
      </c>
      <c r="X131" s="27">
        <v>52</v>
      </c>
      <c r="Y131" s="27">
        <v>0</v>
      </c>
      <c r="Z131" s="12">
        <f t="shared" si="4"/>
        <v>511</v>
      </c>
      <c r="AA131" s="12">
        <f t="shared" si="5"/>
        <v>17</v>
      </c>
    </row>
    <row r="132" spans="1:27" x14ac:dyDescent="0.25">
      <c r="A132" s="22" t="s">
        <v>161</v>
      </c>
      <c r="B132" s="25">
        <v>17</v>
      </c>
      <c r="C132" s="25">
        <v>0</v>
      </c>
      <c r="D132" s="25">
        <v>16</v>
      </c>
      <c r="E132" s="25">
        <v>0</v>
      </c>
      <c r="F132" s="27">
        <v>23</v>
      </c>
      <c r="G132" s="27">
        <v>0</v>
      </c>
      <c r="H132" s="27">
        <v>15</v>
      </c>
      <c r="I132" s="27">
        <v>0</v>
      </c>
      <c r="J132" s="27">
        <v>12</v>
      </c>
      <c r="K132" s="27">
        <v>0</v>
      </c>
      <c r="L132" s="27">
        <v>13</v>
      </c>
      <c r="M132" s="27">
        <v>1</v>
      </c>
      <c r="N132" s="27">
        <v>9</v>
      </c>
      <c r="O132" s="27">
        <v>0</v>
      </c>
      <c r="P132" s="27">
        <v>24</v>
      </c>
      <c r="Q132" s="27">
        <v>0</v>
      </c>
      <c r="R132" s="27">
        <v>23</v>
      </c>
      <c r="S132" s="27">
        <v>0</v>
      </c>
      <c r="T132" s="27">
        <v>18</v>
      </c>
      <c r="U132" s="27">
        <v>0</v>
      </c>
      <c r="V132" s="27">
        <v>32</v>
      </c>
      <c r="W132" s="27">
        <v>0</v>
      </c>
      <c r="X132" s="27">
        <v>27</v>
      </c>
      <c r="Y132" s="27">
        <v>1</v>
      </c>
      <c r="Z132" s="12">
        <f t="shared" si="4"/>
        <v>229</v>
      </c>
      <c r="AA132" s="12">
        <f t="shared" si="5"/>
        <v>2</v>
      </c>
    </row>
    <row r="133" spans="1:27" x14ac:dyDescent="0.25">
      <c r="A133" s="22" t="s">
        <v>162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2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2</v>
      </c>
      <c r="AA133" s="12">
        <f t="shared" si="5"/>
        <v>0</v>
      </c>
    </row>
    <row r="134" spans="1:27" x14ac:dyDescent="0.25">
      <c r="A134" s="23" t="s">
        <v>163</v>
      </c>
      <c r="B134" s="27">
        <v>17</v>
      </c>
      <c r="C134" s="27">
        <v>0</v>
      </c>
      <c r="D134" s="25">
        <v>16</v>
      </c>
      <c r="E134" s="25">
        <v>0</v>
      </c>
      <c r="F134" s="27">
        <v>17</v>
      </c>
      <c r="G134" s="27">
        <v>0</v>
      </c>
      <c r="H134" s="27">
        <v>14</v>
      </c>
      <c r="I134" s="27">
        <v>0</v>
      </c>
      <c r="J134" s="27">
        <v>19</v>
      </c>
      <c r="K134" s="27">
        <v>0</v>
      </c>
      <c r="L134" s="27">
        <v>8</v>
      </c>
      <c r="M134" s="27">
        <v>0</v>
      </c>
      <c r="N134" s="27">
        <v>21</v>
      </c>
      <c r="O134" s="27">
        <v>0</v>
      </c>
      <c r="P134" s="27">
        <v>11</v>
      </c>
      <c r="Q134" s="27">
        <v>0</v>
      </c>
      <c r="R134" s="27">
        <v>15</v>
      </c>
      <c r="S134" s="27">
        <v>0</v>
      </c>
      <c r="T134" s="27">
        <v>23</v>
      </c>
      <c r="U134" s="27">
        <v>0</v>
      </c>
      <c r="V134" s="27">
        <v>21</v>
      </c>
      <c r="W134" s="27">
        <v>0</v>
      </c>
      <c r="X134" s="27">
        <v>18</v>
      </c>
      <c r="Y134" s="27">
        <v>0</v>
      </c>
      <c r="Z134" s="12">
        <f t="shared" si="4"/>
        <v>200</v>
      </c>
      <c r="AA134" s="12">
        <f t="shared" si="5"/>
        <v>0</v>
      </c>
    </row>
    <row r="135" spans="1:27" x14ac:dyDescent="0.25">
      <c r="A135" s="22" t="s">
        <v>164</v>
      </c>
      <c r="B135" s="25">
        <v>8</v>
      </c>
      <c r="C135" s="25">
        <v>0</v>
      </c>
      <c r="D135" s="25">
        <v>11</v>
      </c>
      <c r="E135" s="25">
        <v>0</v>
      </c>
      <c r="F135" s="27">
        <v>21</v>
      </c>
      <c r="G135" s="27">
        <v>0</v>
      </c>
      <c r="H135" s="27">
        <v>8</v>
      </c>
      <c r="I135" s="27">
        <v>0</v>
      </c>
      <c r="J135" s="27">
        <v>17</v>
      </c>
      <c r="K135" s="27">
        <v>0</v>
      </c>
      <c r="L135" s="27">
        <v>15</v>
      </c>
      <c r="M135" s="27">
        <v>1</v>
      </c>
      <c r="N135" s="27">
        <v>22</v>
      </c>
      <c r="O135" s="27">
        <v>0</v>
      </c>
      <c r="P135" s="27">
        <v>12</v>
      </c>
      <c r="Q135" s="27">
        <v>0</v>
      </c>
      <c r="R135" s="27">
        <v>15</v>
      </c>
      <c r="S135" s="27">
        <v>1</v>
      </c>
      <c r="T135" s="27">
        <v>17</v>
      </c>
      <c r="U135" s="27">
        <v>0</v>
      </c>
      <c r="V135" s="27">
        <v>17</v>
      </c>
      <c r="W135" s="27">
        <v>0</v>
      </c>
      <c r="X135" s="27">
        <v>29</v>
      </c>
      <c r="Y135" s="27">
        <v>0</v>
      </c>
      <c r="Z135" s="12">
        <f t="shared" si="4"/>
        <v>192</v>
      </c>
      <c r="AA135" s="12">
        <f t="shared" si="5"/>
        <v>2</v>
      </c>
    </row>
    <row r="136" spans="1:27" x14ac:dyDescent="0.25">
      <c r="A136" s="22" t="s">
        <v>165</v>
      </c>
      <c r="B136" s="25">
        <v>0</v>
      </c>
      <c r="C136" s="25">
        <v>0</v>
      </c>
      <c r="D136" s="25">
        <v>0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1</v>
      </c>
      <c r="AA136" s="12">
        <f t="shared" si="5"/>
        <v>0</v>
      </c>
    </row>
    <row r="137" spans="1:27" x14ac:dyDescent="0.25">
      <c r="A137" s="22" t="s">
        <v>166</v>
      </c>
      <c r="B137" s="25">
        <v>73</v>
      </c>
      <c r="C137" s="25">
        <v>0</v>
      </c>
      <c r="D137" s="25">
        <v>55</v>
      </c>
      <c r="E137" s="25">
        <v>0</v>
      </c>
      <c r="F137" s="27">
        <v>95</v>
      </c>
      <c r="G137" s="27">
        <v>0</v>
      </c>
      <c r="H137" s="27">
        <v>163</v>
      </c>
      <c r="I137" s="27">
        <v>0</v>
      </c>
      <c r="J137" s="27">
        <v>158</v>
      </c>
      <c r="K137" s="27">
        <v>0</v>
      </c>
      <c r="L137" s="27">
        <v>163</v>
      </c>
      <c r="M137" s="27">
        <v>1</v>
      </c>
      <c r="N137" s="27">
        <v>273</v>
      </c>
      <c r="O137" s="27">
        <v>0</v>
      </c>
      <c r="P137" s="27">
        <v>336</v>
      </c>
      <c r="Q137" s="27">
        <v>1</v>
      </c>
      <c r="R137" s="27">
        <v>220</v>
      </c>
      <c r="S137" s="27">
        <v>0</v>
      </c>
      <c r="T137" s="27">
        <v>261</v>
      </c>
      <c r="U137" s="27">
        <v>0</v>
      </c>
      <c r="V137" s="27">
        <v>224</v>
      </c>
      <c r="W137" s="27">
        <v>0</v>
      </c>
      <c r="X137" s="27">
        <v>282</v>
      </c>
      <c r="Y137" s="27">
        <v>0</v>
      </c>
      <c r="Z137" s="12">
        <f t="shared" si="4"/>
        <v>2303</v>
      </c>
      <c r="AA137" s="12">
        <f t="shared" si="5"/>
        <v>2</v>
      </c>
    </row>
    <row r="138" spans="1:27" x14ac:dyDescent="0.25">
      <c r="A138" s="23" t="s">
        <v>167</v>
      </c>
      <c r="B138" s="25">
        <v>3</v>
      </c>
      <c r="C138" s="25">
        <v>0</v>
      </c>
      <c r="D138" s="25">
        <v>11</v>
      </c>
      <c r="E138" s="25">
        <v>0</v>
      </c>
      <c r="F138" s="27">
        <v>12</v>
      </c>
      <c r="G138" s="27">
        <v>0</v>
      </c>
      <c r="H138" s="27">
        <v>9</v>
      </c>
      <c r="I138" s="27">
        <v>0</v>
      </c>
      <c r="J138" s="27">
        <v>15</v>
      </c>
      <c r="K138" s="27">
        <v>0</v>
      </c>
      <c r="L138" s="27">
        <v>5</v>
      </c>
      <c r="M138" s="27">
        <v>0</v>
      </c>
      <c r="N138" s="27">
        <v>15</v>
      </c>
      <c r="O138" s="27">
        <v>0</v>
      </c>
      <c r="P138" s="27">
        <v>4</v>
      </c>
      <c r="Q138" s="27">
        <v>0</v>
      </c>
      <c r="R138" s="27">
        <v>12</v>
      </c>
      <c r="S138" s="27">
        <v>0</v>
      </c>
      <c r="T138" s="27">
        <v>17</v>
      </c>
      <c r="U138" s="27">
        <v>0</v>
      </c>
      <c r="V138" s="27">
        <v>11</v>
      </c>
      <c r="W138" s="27">
        <v>0</v>
      </c>
      <c r="X138" s="27">
        <v>9</v>
      </c>
      <c r="Y138" s="27">
        <v>0</v>
      </c>
      <c r="Z138" s="12">
        <f t="shared" si="4"/>
        <v>123</v>
      </c>
      <c r="AA138" s="12">
        <f t="shared" si="5"/>
        <v>0</v>
      </c>
    </row>
    <row r="139" spans="1:27" x14ac:dyDescent="0.25">
      <c r="A139" s="22" t="s">
        <v>168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2</v>
      </c>
      <c r="Y139" s="27">
        <v>0</v>
      </c>
      <c r="Z139" s="12">
        <f t="shared" si="4"/>
        <v>2</v>
      </c>
      <c r="AA139" s="12">
        <f t="shared" si="5"/>
        <v>0</v>
      </c>
    </row>
    <row r="140" spans="1:27" x14ac:dyDescent="0.25">
      <c r="A140" s="22" t="s">
        <v>169</v>
      </c>
      <c r="B140" s="25">
        <v>0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1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3</v>
      </c>
      <c r="AA140" s="12">
        <f t="shared" si="5"/>
        <v>0</v>
      </c>
    </row>
    <row r="141" spans="1:27" x14ac:dyDescent="0.25">
      <c r="A141" s="23" t="s">
        <v>170</v>
      </c>
      <c r="B141" s="27">
        <v>0</v>
      </c>
      <c r="C141" s="27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1</v>
      </c>
      <c r="Y141" s="27">
        <v>0</v>
      </c>
      <c r="Z141" s="12">
        <f t="shared" si="4"/>
        <v>2</v>
      </c>
      <c r="AA141" s="12">
        <f t="shared" si="5"/>
        <v>0</v>
      </c>
    </row>
    <row r="142" spans="1:27" x14ac:dyDescent="0.25">
      <c r="A142" s="23" t="s">
        <v>171</v>
      </c>
      <c r="B142" s="27">
        <v>3</v>
      </c>
      <c r="C142" s="27">
        <v>0</v>
      </c>
      <c r="D142" s="25">
        <v>2</v>
      </c>
      <c r="E142" s="25">
        <v>1</v>
      </c>
      <c r="F142" s="27">
        <v>2</v>
      </c>
      <c r="G142" s="27">
        <v>0</v>
      </c>
      <c r="H142" s="27">
        <v>1</v>
      </c>
      <c r="I142" s="27">
        <v>0</v>
      </c>
      <c r="J142" s="27">
        <v>2</v>
      </c>
      <c r="K142" s="27">
        <v>0</v>
      </c>
      <c r="L142" s="27">
        <v>1</v>
      </c>
      <c r="M142" s="27">
        <v>0</v>
      </c>
      <c r="N142" s="27">
        <v>2</v>
      </c>
      <c r="O142" s="27">
        <v>0</v>
      </c>
      <c r="P142" s="27">
        <v>0</v>
      </c>
      <c r="Q142" s="27">
        <v>0</v>
      </c>
      <c r="R142" s="27">
        <v>2</v>
      </c>
      <c r="S142" s="27">
        <v>0</v>
      </c>
      <c r="T142" s="27">
        <v>4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21</v>
      </c>
      <c r="AA142" s="12">
        <f t="shared" si="5"/>
        <v>1</v>
      </c>
    </row>
    <row r="143" spans="1:27" x14ac:dyDescent="0.25">
      <c r="A143" s="23" t="s">
        <v>173</v>
      </c>
      <c r="B143" s="27">
        <v>0</v>
      </c>
      <c r="C143" s="27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1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3</v>
      </c>
      <c r="AA143" s="12">
        <f t="shared" si="5"/>
        <v>0</v>
      </c>
    </row>
    <row r="144" spans="1:27" x14ac:dyDescent="0.25">
      <c r="A144" s="22" t="s">
        <v>174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3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3</v>
      </c>
      <c r="Y144" s="27">
        <v>0</v>
      </c>
      <c r="Z144" s="12">
        <f t="shared" si="4"/>
        <v>9</v>
      </c>
      <c r="AA144" s="12">
        <f t="shared" si="5"/>
        <v>0</v>
      </c>
    </row>
    <row r="145" spans="1:27" x14ac:dyDescent="0.25">
      <c r="A145" s="23" t="s">
        <v>175</v>
      </c>
      <c r="B145" s="25">
        <v>1</v>
      </c>
      <c r="C145" s="25">
        <v>0</v>
      </c>
      <c r="D145" s="25">
        <v>2</v>
      </c>
      <c r="E145" s="25">
        <v>0</v>
      </c>
      <c r="F145" s="27">
        <v>7</v>
      </c>
      <c r="G145" s="27">
        <v>0</v>
      </c>
      <c r="H145" s="27">
        <v>4</v>
      </c>
      <c r="I145" s="27">
        <v>0</v>
      </c>
      <c r="J145" s="27">
        <v>5</v>
      </c>
      <c r="K145" s="27">
        <v>0</v>
      </c>
      <c r="L145" s="27">
        <v>9</v>
      </c>
      <c r="M145" s="27">
        <v>0</v>
      </c>
      <c r="N145" s="27">
        <v>12</v>
      </c>
      <c r="O145" s="27">
        <v>0</v>
      </c>
      <c r="P145" s="27">
        <v>9</v>
      </c>
      <c r="Q145" s="27">
        <v>0</v>
      </c>
      <c r="R145" s="27">
        <v>4</v>
      </c>
      <c r="S145" s="27">
        <v>0</v>
      </c>
      <c r="T145" s="27">
        <v>5</v>
      </c>
      <c r="U145" s="27">
        <v>0</v>
      </c>
      <c r="V145" s="27">
        <v>7</v>
      </c>
      <c r="W145" s="27">
        <v>0</v>
      </c>
      <c r="X145" s="27">
        <v>7</v>
      </c>
      <c r="Y145" s="27">
        <v>0</v>
      </c>
      <c r="Z145" s="12">
        <f t="shared" si="4"/>
        <v>72</v>
      </c>
      <c r="AA145" s="12">
        <f t="shared" si="5"/>
        <v>0</v>
      </c>
    </row>
    <row r="146" spans="1:27" x14ac:dyDescent="0.25">
      <c r="A146" s="22" t="s">
        <v>176</v>
      </c>
      <c r="B146" s="25">
        <v>5</v>
      </c>
      <c r="C146" s="25">
        <v>0</v>
      </c>
      <c r="D146" s="25">
        <v>3</v>
      </c>
      <c r="E146" s="25">
        <v>0</v>
      </c>
      <c r="F146" s="27">
        <v>4</v>
      </c>
      <c r="G146" s="27">
        <v>0</v>
      </c>
      <c r="H146" s="27">
        <v>8</v>
      </c>
      <c r="I146" s="27">
        <v>0</v>
      </c>
      <c r="J146" s="27">
        <v>3</v>
      </c>
      <c r="K146" s="27">
        <v>0</v>
      </c>
      <c r="L146" s="27">
        <v>6</v>
      </c>
      <c r="M146" s="27">
        <v>0</v>
      </c>
      <c r="N146" s="27">
        <v>3</v>
      </c>
      <c r="O146" s="27">
        <v>0</v>
      </c>
      <c r="P146" s="27">
        <v>7</v>
      </c>
      <c r="Q146" s="27">
        <v>0</v>
      </c>
      <c r="R146" s="27">
        <v>2</v>
      </c>
      <c r="S146" s="27">
        <v>0</v>
      </c>
      <c r="T146" s="27">
        <v>4</v>
      </c>
      <c r="U146" s="27">
        <v>0</v>
      </c>
      <c r="V146" s="27">
        <v>10</v>
      </c>
      <c r="W146" s="27">
        <v>0</v>
      </c>
      <c r="X146" s="27">
        <v>4</v>
      </c>
      <c r="Y146" s="27">
        <v>0</v>
      </c>
      <c r="Z146" s="12">
        <f t="shared" si="4"/>
        <v>59</v>
      </c>
      <c r="AA146" s="12">
        <f t="shared" si="5"/>
        <v>0</v>
      </c>
    </row>
    <row r="147" spans="1:27" x14ac:dyDescent="0.25">
      <c r="A147" s="22" t="s">
        <v>177</v>
      </c>
      <c r="B147" s="25">
        <v>1</v>
      </c>
      <c r="C147" s="25">
        <v>0</v>
      </c>
      <c r="D147" s="25">
        <v>0</v>
      </c>
      <c r="E147" s="25">
        <v>0</v>
      </c>
      <c r="F147" s="27">
        <v>2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1</v>
      </c>
      <c r="N147" s="27">
        <v>1</v>
      </c>
      <c r="O147" s="27">
        <v>0</v>
      </c>
      <c r="P147" s="27">
        <v>1</v>
      </c>
      <c r="Q147" s="27">
        <v>0</v>
      </c>
      <c r="R147" s="27">
        <v>6</v>
      </c>
      <c r="S147" s="27">
        <v>0</v>
      </c>
      <c r="T147" s="27">
        <v>0</v>
      </c>
      <c r="U147" s="27">
        <v>0</v>
      </c>
      <c r="V147" s="27">
        <v>6</v>
      </c>
      <c r="W147" s="27">
        <v>0</v>
      </c>
      <c r="X147" s="27">
        <v>2</v>
      </c>
      <c r="Y147" s="27">
        <v>0</v>
      </c>
      <c r="Z147" s="12">
        <f t="shared" si="4"/>
        <v>19</v>
      </c>
      <c r="AA147" s="12">
        <f t="shared" si="5"/>
        <v>1</v>
      </c>
    </row>
    <row r="148" spans="1:27" x14ac:dyDescent="0.25">
      <c r="A148" s="22" t="s">
        <v>179</v>
      </c>
      <c r="B148" s="25">
        <v>46</v>
      </c>
      <c r="C148" s="25">
        <v>0</v>
      </c>
      <c r="D148" s="25">
        <v>15</v>
      </c>
      <c r="E148" s="25">
        <v>0</v>
      </c>
      <c r="F148" s="27">
        <v>11</v>
      </c>
      <c r="G148" s="27">
        <v>2</v>
      </c>
      <c r="H148" s="27">
        <v>22</v>
      </c>
      <c r="I148" s="27">
        <v>0</v>
      </c>
      <c r="J148" s="27">
        <v>19</v>
      </c>
      <c r="K148" s="27">
        <v>0</v>
      </c>
      <c r="L148" s="27">
        <v>21</v>
      </c>
      <c r="M148" s="27">
        <v>8</v>
      </c>
      <c r="N148" s="27">
        <v>43</v>
      </c>
      <c r="O148" s="27">
        <v>4</v>
      </c>
      <c r="P148" s="27">
        <v>32</v>
      </c>
      <c r="Q148" s="27">
        <v>5</v>
      </c>
      <c r="R148" s="27">
        <v>36</v>
      </c>
      <c r="S148" s="27">
        <v>2</v>
      </c>
      <c r="T148" s="27">
        <v>30</v>
      </c>
      <c r="U148" s="27">
        <v>0</v>
      </c>
      <c r="V148" s="27">
        <v>28</v>
      </c>
      <c r="W148" s="27">
        <v>4</v>
      </c>
      <c r="X148" s="27">
        <v>23</v>
      </c>
      <c r="Y148" s="27">
        <v>6</v>
      </c>
      <c r="Z148" s="12">
        <f t="shared" si="4"/>
        <v>326</v>
      </c>
      <c r="AA148" s="12">
        <f t="shared" si="5"/>
        <v>31</v>
      </c>
    </row>
    <row r="149" spans="1:27" x14ac:dyDescent="0.25">
      <c r="A149" s="22" t="s">
        <v>180</v>
      </c>
      <c r="B149" s="25">
        <v>3</v>
      </c>
      <c r="C149" s="25">
        <v>0</v>
      </c>
      <c r="D149" s="25">
        <v>11</v>
      </c>
      <c r="E149" s="25">
        <v>0</v>
      </c>
      <c r="F149" s="27">
        <v>8</v>
      </c>
      <c r="G149" s="27">
        <v>0</v>
      </c>
      <c r="H149" s="27">
        <v>18</v>
      </c>
      <c r="I149" s="27">
        <v>0</v>
      </c>
      <c r="J149" s="27">
        <v>9</v>
      </c>
      <c r="K149" s="27">
        <v>0</v>
      </c>
      <c r="L149" s="27">
        <v>6</v>
      </c>
      <c r="M149" s="27">
        <v>0</v>
      </c>
      <c r="N149" s="27">
        <v>11</v>
      </c>
      <c r="O149" s="27">
        <v>1</v>
      </c>
      <c r="P149" s="27">
        <v>10</v>
      </c>
      <c r="Q149" s="27">
        <v>1</v>
      </c>
      <c r="R149" s="27">
        <v>8</v>
      </c>
      <c r="S149" s="27">
        <v>0</v>
      </c>
      <c r="T149" s="27">
        <v>19</v>
      </c>
      <c r="U149" s="27">
        <v>0</v>
      </c>
      <c r="V149" s="27">
        <v>20</v>
      </c>
      <c r="W149" s="27">
        <v>0</v>
      </c>
      <c r="X149" s="27">
        <v>13</v>
      </c>
      <c r="Y149" s="27">
        <v>0</v>
      </c>
      <c r="Z149" s="12">
        <f t="shared" si="4"/>
        <v>136</v>
      </c>
      <c r="AA149" s="12">
        <f t="shared" si="5"/>
        <v>2</v>
      </c>
    </row>
    <row r="150" spans="1:27" ht="15.75" x14ac:dyDescent="0.25">
      <c r="A150" s="24" t="s">
        <v>181</v>
      </c>
      <c r="B150" s="28">
        <v>52</v>
      </c>
      <c r="C150" s="28">
        <v>0</v>
      </c>
      <c r="D150" s="28">
        <v>41</v>
      </c>
      <c r="E150" s="28">
        <v>0</v>
      </c>
      <c r="F150" s="28">
        <v>41</v>
      </c>
      <c r="G150" s="28">
        <v>0</v>
      </c>
      <c r="H150" s="28">
        <v>55</v>
      </c>
      <c r="I150" s="28">
        <v>0</v>
      </c>
      <c r="J150" s="28">
        <v>50</v>
      </c>
      <c r="K150" s="28">
        <v>2</v>
      </c>
      <c r="L150" s="28">
        <v>40</v>
      </c>
      <c r="M150" s="28">
        <v>2</v>
      </c>
      <c r="N150" s="28">
        <v>64</v>
      </c>
      <c r="O150" s="28">
        <v>0</v>
      </c>
      <c r="P150" s="28">
        <v>72</v>
      </c>
      <c r="Q150" s="28">
        <v>0</v>
      </c>
      <c r="R150" s="28">
        <v>57</v>
      </c>
      <c r="S150" s="28">
        <v>0</v>
      </c>
      <c r="T150" s="28">
        <v>63</v>
      </c>
      <c r="U150" s="28">
        <v>0</v>
      </c>
      <c r="V150" s="28">
        <v>65</v>
      </c>
      <c r="W150" s="28">
        <v>1</v>
      </c>
      <c r="X150" s="28">
        <v>54</v>
      </c>
      <c r="Y150" s="28">
        <v>2</v>
      </c>
      <c r="Z150" s="12">
        <f t="shared" si="4"/>
        <v>654</v>
      </c>
      <c r="AA150" s="12">
        <f t="shared" si="5"/>
        <v>7</v>
      </c>
    </row>
    <row r="151" spans="1:27" x14ac:dyDescent="0.25">
      <c r="A151" s="22" t="s">
        <v>182</v>
      </c>
      <c r="B151" s="30">
        <v>8</v>
      </c>
      <c r="C151" s="30">
        <v>0</v>
      </c>
      <c r="D151" s="30">
        <v>1</v>
      </c>
      <c r="E151" s="30">
        <v>0</v>
      </c>
      <c r="F151" s="30">
        <v>1</v>
      </c>
      <c r="G151" s="30">
        <v>0</v>
      </c>
      <c r="H151" s="30">
        <v>3</v>
      </c>
      <c r="I151" s="30">
        <v>0</v>
      </c>
      <c r="J151" s="30">
        <v>4</v>
      </c>
      <c r="K151" s="30">
        <v>0</v>
      </c>
      <c r="L151" s="30">
        <v>6</v>
      </c>
      <c r="M151" s="30">
        <v>0</v>
      </c>
      <c r="N151" s="30">
        <v>2</v>
      </c>
      <c r="O151" s="57">
        <v>0</v>
      </c>
      <c r="P151" s="30">
        <v>7</v>
      </c>
      <c r="Q151" s="30">
        <v>0</v>
      </c>
      <c r="R151" s="30">
        <v>7</v>
      </c>
      <c r="S151" s="30">
        <v>0</v>
      </c>
      <c r="T151" s="30">
        <v>3</v>
      </c>
      <c r="U151" s="30">
        <v>0</v>
      </c>
      <c r="V151" s="30">
        <v>4</v>
      </c>
      <c r="W151" s="30">
        <v>0</v>
      </c>
      <c r="X151" s="30">
        <v>1</v>
      </c>
      <c r="Y151" s="30">
        <v>0</v>
      </c>
      <c r="Z151" s="12">
        <f t="shared" si="4"/>
        <v>47</v>
      </c>
      <c r="AA151" s="12">
        <f t="shared" si="5"/>
        <v>0</v>
      </c>
    </row>
    <row r="152" spans="1:27" x14ac:dyDescent="0.25">
      <c r="A152" s="22" t="s">
        <v>183</v>
      </c>
      <c r="B152" s="30">
        <v>123</v>
      </c>
      <c r="C152" s="30">
        <v>0</v>
      </c>
      <c r="D152" s="30">
        <v>113</v>
      </c>
      <c r="E152" s="30">
        <v>0</v>
      </c>
      <c r="F152" s="30">
        <v>115</v>
      </c>
      <c r="G152" s="30">
        <v>0</v>
      </c>
      <c r="H152" s="30">
        <v>154</v>
      </c>
      <c r="I152" s="30">
        <v>4</v>
      </c>
      <c r="J152" s="30">
        <v>225</v>
      </c>
      <c r="K152" s="30">
        <v>3</v>
      </c>
      <c r="L152" s="30">
        <v>212</v>
      </c>
      <c r="M152" s="30">
        <v>2</v>
      </c>
      <c r="N152" s="30">
        <v>275</v>
      </c>
      <c r="O152" s="57">
        <v>2</v>
      </c>
      <c r="P152" s="30">
        <v>282</v>
      </c>
      <c r="Q152" s="30">
        <v>3</v>
      </c>
      <c r="R152" s="30">
        <v>285</v>
      </c>
      <c r="S152" s="30">
        <v>5</v>
      </c>
      <c r="T152" s="30">
        <v>273</v>
      </c>
      <c r="U152" s="30">
        <v>0</v>
      </c>
      <c r="V152" s="30">
        <v>241</v>
      </c>
      <c r="W152" s="30">
        <v>0</v>
      </c>
      <c r="X152" s="30">
        <v>300</v>
      </c>
      <c r="Y152" s="30">
        <v>0</v>
      </c>
      <c r="Z152" s="12">
        <f t="shared" ref="Z152:Z178" si="6">SUM(B152,D152,F152,H152,J152,L152,N152,P152,R152,T152,V152,X152)</f>
        <v>2598</v>
      </c>
      <c r="AA152" s="12">
        <f t="shared" ref="AA152:AA178" si="7">SUM(C152,E152,G152,I152,K152,M152,O152,Q152,S152,U152,W152,Y152)</f>
        <v>19</v>
      </c>
    </row>
    <row r="153" spans="1:27" x14ac:dyDescent="0.25">
      <c r="A153" s="22" t="s">
        <v>184</v>
      </c>
      <c r="B153" s="30">
        <v>19</v>
      </c>
      <c r="C153" s="30">
        <v>0</v>
      </c>
      <c r="D153" s="30">
        <v>27</v>
      </c>
      <c r="E153" s="30">
        <v>0</v>
      </c>
      <c r="F153" s="30">
        <v>17</v>
      </c>
      <c r="G153" s="30">
        <v>0</v>
      </c>
      <c r="H153" s="30">
        <v>25</v>
      </c>
      <c r="I153" s="30">
        <v>0</v>
      </c>
      <c r="J153" s="30">
        <v>39</v>
      </c>
      <c r="K153" s="30">
        <v>0</v>
      </c>
      <c r="L153" s="30">
        <v>21</v>
      </c>
      <c r="M153" s="30">
        <v>0</v>
      </c>
      <c r="N153" s="30">
        <v>55</v>
      </c>
      <c r="O153" s="57">
        <v>0</v>
      </c>
      <c r="P153" s="30">
        <v>22</v>
      </c>
      <c r="Q153" s="30">
        <v>0</v>
      </c>
      <c r="R153" s="30">
        <v>28</v>
      </c>
      <c r="S153" s="30">
        <v>0</v>
      </c>
      <c r="T153" s="30">
        <v>30</v>
      </c>
      <c r="U153" s="30">
        <v>0</v>
      </c>
      <c r="V153" s="30">
        <v>33</v>
      </c>
      <c r="W153" s="30">
        <v>0</v>
      </c>
      <c r="X153" s="30">
        <v>24</v>
      </c>
      <c r="Y153" s="30">
        <v>0</v>
      </c>
      <c r="Z153" s="12">
        <f t="shared" si="6"/>
        <v>340</v>
      </c>
      <c r="AA153" s="12">
        <f t="shared" si="7"/>
        <v>0</v>
      </c>
    </row>
    <row r="154" spans="1:27" x14ac:dyDescent="0.25">
      <c r="A154" s="22" t="s">
        <v>185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1</v>
      </c>
      <c r="O154" s="57">
        <v>0</v>
      </c>
      <c r="P154" s="30">
        <v>3</v>
      </c>
      <c r="Q154" s="30">
        <v>0</v>
      </c>
      <c r="R154" s="30">
        <v>4</v>
      </c>
      <c r="S154" s="30">
        <v>0</v>
      </c>
      <c r="T154" s="30">
        <v>0</v>
      </c>
      <c r="U154" s="30">
        <v>0</v>
      </c>
      <c r="V154" s="30">
        <v>1</v>
      </c>
      <c r="W154" s="30">
        <v>0</v>
      </c>
      <c r="X154" s="30">
        <v>0</v>
      </c>
      <c r="Y154" s="30">
        <v>0</v>
      </c>
      <c r="Z154" s="12">
        <f t="shared" si="6"/>
        <v>12</v>
      </c>
      <c r="AA154" s="12">
        <f t="shared" si="7"/>
        <v>0</v>
      </c>
    </row>
    <row r="155" spans="1:27" x14ac:dyDescent="0.25">
      <c r="A155" s="22" t="s">
        <v>186</v>
      </c>
      <c r="B155" s="30">
        <v>32</v>
      </c>
      <c r="C155" s="30">
        <v>0</v>
      </c>
      <c r="D155" s="30">
        <v>36</v>
      </c>
      <c r="E155" s="30">
        <v>0</v>
      </c>
      <c r="F155" s="30">
        <v>40</v>
      </c>
      <c r="G155" s="30">
        <v>0</v>
      </c>
      <c r="H155" s="30">
        <v>132</v>
      </c>
      <c r="I155" s="30">
        <v>0</v>
      </c>
      <c r="J155" s="30">
        <v>97</v>
      </c>
      <c r="K155" s="30">
        <v>0</v>
      </c>
      <c r="L155" s="30">
        <v>104</v>
      </c>
      <c r="M155" s="30">
        <v>0</v>
      </c>
      <c r="N155" s="30">
        <v>122</v>
      </c>
      <c r="O155" s="57">
        <v>0</v>
      </c>
      <c r="P155" s="30">
        <v>211</v>
      </c>
      <c r="Q155" s="30">
        <v>0</v>
      </c>
      <c r="R155" s="30">
        <v>169</v>
      </c>
      <c r="S155" s="30">
        <v>0</v>
      </c>
      <c r="T155" s="30">
        <v>144</v>
      </c>
      <c r="U155" s="30">
        <v>0</v>
      </c>
      <c r="V155" s="30">
        <v>66</v>
      </c>
      <c r="W155" s="30">
        <v>0</v>
      </c>
      <c r="X155" s="30">
        <v>99</v>
      </c>
      <c r="Y155" s="30">
        <v>0</v>
      </c>
      <c r="Z155" s="12">
        <f t="shared" si="6"/>
        <v>1252</v>
      </c>
      <c r="AA155" s="12">
        <f t="shared" si="7"/>
        <v>0</v>
      </c>
    </row>
    <row r="156" spans="1:27" x14ac:dyDescent="0.25">
      <c r="A156" s="22" t="s">
        <v>187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1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2">
        <f t="shared" si="6"/>
        <v>1</v>
      </c>
      <c r="AA156" s="12">
        <f t="shared" si="7"/>
        <v>0</v>
      </c>
    </row>
    <row r="157" spans="1:27" x14ac:dyDescent="0.25">
      <c r="A157" s="22" t="s">
        <v>188</v>
      </c>
      <c r="B157" s="30">
        <v>24</v>
      </c>
      <c r="C157" s="30">
        <v>0</v>
      </c>
      <c r="D157" s="30">
        <v>30</v>
      </c>
      <c r="E157" s="30">
        <v>0</v>
      </c>
      <c r="F157" s="30">
        <v>22</v>
      </c>
      <c r="G157" s="30">
        <v>0</v>
      </c>
      <c r="H157" s="30">
        <v>25</v>
      </c>
      <c r="I157" s="30">
        <v>2</v>
      </c>
      <c r="J157" s="30">
        <v>19</v>
      </c>
      <c r="K157" s="30">
        <v>6</v>
      </c>
      <c r="L157" s="30">
        <v>31</v>
      </c>
      <c r="M157" s="30">
        <v>1</v>
      </c>
      <c r="N157" s="30">
        <v>27</v>
      </c>
      <c r="O157" s="57">
        <v>0</v>
      </c>
      <c r="P157" s="30">
        <v>18</v>
      </c>
      <c r="Q157" s="30">
        <v>0</v>
      </c>
      <c r="R157" s="30">
        <v>17</v>
      </c>
      <c r="S157" s="30">
        <v>1</v>
      </c>
      <c r="T157" s="30">
        <v>51</v>
      </c>
      <c r="U157" s="30">
        <v>0</v>
      </c>
      <c r="V157" s="30">
        <v>61</v>
      </c>
      <c r="W157" s="30">
        <v>0</v>
      </c>
      <c r="X157" s="30">
        <v>102</v>
      </c>
      <c r="Y157" s="30">
        <v>7</v>
      </c>
      <c r="Z157" s="12">
        <f t="shared" si="6"/>
        <v>427</v>
      </c>
      <c r="AA157" s="12">
        <f t="shared" si="7"/>
        <v>17</v>
      </c>
    </row>
    <row r="158" spans="1:27" x14ac:dyDescent="0.25">
      <c r="A158" s="22" t="s">
        <v>189</v>
      </c>
      <c r="B158" s="30">
        <v>18</v>
      </c>
      <c r="C158" s="30">
        <v>2</v>
      </c>
      <c r="D158" s="30">
        <v>14</v>
      </c>
      <c r="E158" s="30">
        <v>0</v>
      </c>
      <c r="F158" s="30">
        <v>22</v>
      </c>
      <c r="G158" s="30">
        <v>2</v>
      </c>
      <c r="H158" s="30">
        <v>25</v>
      </c>
      <c r="I158" s="30">
        <v>0</v>
      </c>
      <c r="J158" s="30">
        <v>17</v>
      </c>
      <c r="K158" s="30">
        <v>4</v>
      </c>
      <c r="L158" s="30">
        <v>18</v>
      </c>
      <c r="M158" s="30">
        <v>5</v>
      </c>
      <c r="N158" s="30">
        <v>24</v>
      </c>
      <c r="O158" s="57">
        <v>2</v>
      </c>
      <c r="P158" s="30">
        <v>21</v>
      </c>
      <c r="Q158" s="30">
        <v>0</v>
      </c>
      <c r="R158" s="30">
        <v>20</v>
      </c>
      <c r="S158" s="30">
        <v>1</v>
      </c>
      <c r="T158" s="30">
        <v>38</v>
      </c>
      <c r="U158" s="30">
        <v>0</v>
      </c>
      <c r="V158" s="30">
        <v>82</v>
      </c>
      <c r="W158" s="30">
        <v>6</v>
      </c>
      <c r="X158" s="30">
        <v>51</v>
      </c>
      <c r="Y158" s="30">
        <v>1</v>
      </c>
      <c r="Z158" s="12">
        <f t="shared" si="6"/>
        <v>350</v>
      </c>
      <c r="AA158" s="12">
        <f t="shared" si="7"/>
        <v>23</v>
      </c>
    </row>
    <row r="159" spans="1:27" x14ac:dyDescent="0.25">
      <c r="A159" s="22" t="s">
        <v>190</v>
      </c>
      <c r="B159" s="30">
        <v>4</v>
      </c>
      <c r="C159" s="30">
        <v>0</v>
      </c>
      <c r="D159" s="30">
        <v>4</v>
      </c>
      <c r="E159" s="30">
        <v>0</v>
      </c>
      <c r="F159" s="30">
        <v>8</v>
      </c>
      <c r="G159" s="30">
        <v>0</v>
      </c>
      <c r="H159" s="30">
        <v>6</v>
      </c>
      <c r="I159" s="30">
        <v>0</v>
      </c>
      <c r="J159" s="30">
        <v>4</v>
      </c>
      <c r="K159" s="30">
        <v>0</v>
      </c>
      <c r="L159" s="30">
        <v>4</v>
      </c>
      <c r="M159" s="30">
        <v>0</v>
      </c>
      <c r="N159" s="30">
        <v>2</v>
      </c>
      <c r="O159" s="57">
        <v>0</v>
      </c>
      <c r="P159" s="30">
        <v>2</v>
      </c>
      <c r="Q159" s="30">
        <v>0</v>
      </c>
      <c r="R159" s="30">
        <v>12</v>
      </c>
      <c r="S159" s="30">
        <v>0</v>
      </c>
      <c r="T159" s="30">
        <v>8</v>
      </c>
      <c r="U159" s="30">
        <v>0</v>
      </c>
      <c r="V159" s="30">
        <v>3</v>
      </c>
      <c r="W159" s="30">
        <v>0</v>
      </c>
      <c r="X159" s="30">
        <v>1</v>
      </c>
      <c r="Y159" s="30">
        <v>0</v>
      </c>
      <c r="Z159" s="12">
        <f t="shared" si="6"/>
        <v>58</v>
      </c>
      <c r="AA159" s="12">
        <f t="shared" si="7"/>
        <v>0</v>
      </c>
    </row>
    <row r="160" spans="1:27" x14ac:dyDescent="0.25">
      <c r="A160" s="22" t="s">
        <v>191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1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2</v>
      </c>
      <c r="S160" s="30">
        <v>0</v>
      </c>
      <c r="T160" s="30">
        <v>3</v>
      </c>
      <c r="U160" s="30">
        <v>0</v>
      </c>
      <c r="V160" s="30">
        <v>1</v>
      </c>
      <c r="W160" s="30">
        <v>0</v>
      </c>
      <c r="X160" s="30">
        <v>1</v>
      </c>
      <c r="Y160" s="30">
        <v>0</v>
      </c>
      <c r="Z160" s="12">
        <f t="shared" si="6"/>
        <v>9</v>
      </c>
      <c r="AA160" s="12">
        <f t="shared" si="7"/>
        <v>0</v>
      </c>
    </row>
    <row r="161" spans="1:27" x14ac:dyDescent="0.25">
      <c r="A161" s="22" t="s">
        <v>192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1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2">
        <f t="shared" si="6"/>
        <v>1</v>
      </c>
      <c r="AA161" s="12">
        <f t="shared" si="7"/>
        <v>0</v>
      </c>
    </row>
    <row r="162" spans="1:27" x14ac:dyDescent="0.25">
      <c r="A162" s="22" t="s">
        <v>193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1</v>
      </c>
      <c r="I162" s="30">
        <v>0</v>
      </c>
      <c r="J162" s="30">
        <v>1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1</v>
      </c>
      <c r="S162" s="30">
        <v>0</v>
      </c>
      <c r="T162" s="30">
        <v>1</v>
      </c>
      <c r="U162" s="30">
        <v>0</v>
      </c>
      <c r="V162" s="30">
        <v>0</v>
      </c>
      <c r="W162" s="30">
        <v>0</v>
      </c>
      <c r="X162" s="30">
        <v>1</v>
      </c>
      <c r="Y162" s="30">
        <v>0</v>
      </c>
      <c r="Z162" s="12">
        <f t="shared" si="6"/>
        <v>5</v>
      </c>
      <c r="AA162" s="12">
        <f t="shared" si="7"/>
        <v>0</v>
      </c>
    </row>
    <row r="163" spans="1:27" x14ac:dyDescent="0.25">
      <c r="A163" s="22" t="s">
        <v>194</v>
      </c>
      <c r="B163" s="30">
        <v>2</v>
      </c>
      <c r="C163" s="30">
        <v>0</v>
      </c>
      <c r="D163" s="30">
        <v>0</v>
      </c>
      <c r="E163" s="30">
        <v>0</v>
      </c>
      <c r="F163" s="30">
        <v>0</v>
      </c>
      <c r="G163" s="30">
        <v>1</v>
      </c>
      <c r="H163" s="30">
        <v>3</v>
      </c>
      <c r="I163" s="30">
        <v>0</v>
      </c>
      <c r="J163" s="30">
        <v>6</v>
      </c>
      <c r="K163" s="30">
        <v>0</v>
      </c>
      <c r="L163" s="30">
        <v>1</v>
      </c>
      <c r="M163" s="30">
        <v>0</v>
      </c>
      <c r="N163" s="30">
        <v>3</v>
      </c>
      <c r="O163" s="57">
        <v>0</v>
      </c>
      <c r="P163" s="30">
        <v>1</v>
      </c>
      <c r="Q163" s="30">
        <v>0</v>
      </c>
      <c r="R163" s="30">
        <v>48</v>
      </c>
      <c r="S163" s="30">
        <v>0</v>
      </c>
      <c r="T163" s="30">
        <v>6</v>
      </c>
      <c r="U163" s="30">
        <v>0</v>
      </c>
      <c r="V163" s="30">
        <v>1</v>
      </c>
      <c r="W163" s="30">
        <v>1</v>
      </c>
      <c r="X163" s="30">
        <v>2</v>
      </c>
      <c r="Y163" s="30">
        <v>0</v>
      </c>
      <c r="Z163" s="12">
        <f t="shared" si="6"/>
        <v>73</v>
      </c>
      <c r="AA163" s="12">
        <f t="shared" si="7"/>
        <v>2</v>
      </c>
    </row>
    <row r="164" spans="1:27" x14ac:dyDescent="0.25">
      <c r="A164" s="22" t="s">
        <v>196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1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2</v>
      </c>
      <c r="W164" s="30">
        <v>0</v>
      </c>
      <c r="X164" s="30">
        <v>0</v>
      </c>
      <c r="Y164" s="30">
        <v>0</v>
      </c>
      <c r="Z164" s="12">
        <f t="shared" si="6"/>
        <v>3</v>
      </c>
      <c r="AA164" s="12">
        <f t="shared" si="7"/>
        <v>0</v>
      </c>
    </row>
    <row r="165" spans="1:27" x14ac:dyDescent="0.25">
      <c r="A165" s="22" t="s">
        <v>197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1</v>
      </c>
      <c r="W165" s="30">
        <v>0</v>
      </c>
      <c r="X165" s="30">
        <v>0</v>
      </c>
      <c r="Y165" s="30">
        <v>0</v>
      </c>
      <c r="Z165" s="12">
        <f t="shared" si="6"/>
        <v>1</v>
      </c>
      <c r="AA165" s="12">
        <f t="shared" si="7"/>
        <v>0</v>
      </c>
    </row>
    <row r="166" spans="1:27" x14ac:dyDescent="0.25">
      <c r="A166" s="22" t="s">
        <v>198</v>
      </c>
      <c r="B166" s="30">
        <v>0</v>
      </c>
      <c r="C166" s="30">
        <v>0</v>
      </c>
      <c r="D166" s="30">
        <v>0</v>
      </c>
      <c r="E166" s="30">
        <v>0</v>
      </c>
      <c r="F166" s="30">
        <v>1</v>
      </c>
      <c r="G166" s="30">
        <v>0</v>
      </c>
      <c r="H166" s="30">
        <v>1</v>
      </c>
      <c r="I166" s="30">
        <v>0</v>
      </c>
      <c r="J166" s="30">
        <v>0</v>
      </c>
      <c r="K166" s="30">
        <v>0</v>
      </c>
      <c r="L166" s="30">
        <v>1</v>
      </c>
      <c r="M166" s="30">
        <v>0</v>
      </c>
      <c r="N166" s="30">
        <v>0</v>
      </c>
      <c r="O166" s="57">
        <v>0</v>
      </c>
      <c r="P166" s="30">
        <v>0</v>
      </c>
      <c r="Q166" s="30">
        <v>0</v>
      </c>
      <c r="R166" s="30">
        <v>2</v>
      </c>
      <c r="S166" s="30">
        <v>0</v>
      </c>
      <c r="T166" s="30">
        <v>1</v>
      </c>
      <c r="U166" s="30">
        <v>0</v>
      </c>
      <c r="V166" s="30">
        <v>0</v>
      </c>
      <c r="W166" s="30">
        <v>0</v>
      </c>
      <c r="X166" s="30">
        <v>1</v>
      </c>
      <c r="Y166" s="30">
        <v>0</v>
      </c>
      <c r="Z166" s="12">
        <f t="shared" si="6"/>
        <v>7</v>
      </c>
      <c r="AA166" s="12">
        <f t="shared" si="7"/>
        <v>0</v>
      </c>
    </row>
    <row r="167" spans="1:27" x14ac:dyDescent="0.25">
      <c r="A167" s="22" t="s">
        <v>199</v>
      </c>
      <c r="B167" s="30">
        <v>5</v>
      </c>
      <c r="C167" s="30">
        <v>0</v>
      </c>
      <c r="D167" s="30">
        <v>12</v>
      </c>
      <c r="E167" s="30">
        <v>0</v>
      </c>
      <c r="F167" s="30">
        <v>9</v>
      </c>
      <c r="G167" s="30">
        <v>0</v>
      </c>
      <c r="H167" s="30">
        <v>16</v>
      </c>
      <c r="I167" s="30">
        <v>0</v>
      </c>
      <c r="J167" s="30">
        <v>14</v>
      </c>
      <c r="K167" s="30">
        <v>0</v>
      </c>
      <c r="L167" s="30">
        <v>7</v>
      </c>
      <c r="M167" s="30">
        <v>0</v>
      </c>
      <c r="N167" s="30">
        <v>26</v>
      </c>
      <c r="O167" s="57">
        <v>2</v>
      </c>
      <c r="P167" s="30">
        <v>15</v>
      </c>
      <c r="Q167" s="30">
        <v>0</v>
      </c>
      <c r="R167" s="30">
        <v>11</v>
      </c>
      <c r="S167" s="30">
        <v>0</v>
      </c>
      <c r="T167" s="30">
        <v>16</v>
      </c>
      <c r="U167" s="30">
        <v>0</v>
      </c>
      <c r="V167" s="30">
        <v>16</v>
      </c>
      <c r="W167" s="30">
        <v>0</v>
      </c>
      <c r="X167" s="30">
        <v>16</v>
      </c>
      <c r="Y167" s="30">
        <v>0</v>
      </c>
      <c r="Z167" s="12">
        <f t="shared" si="6"/>
        <v>163</v>
      </c>
      <c r="AA167" s="12">
        <f t="shared" si="7"/>
        <v>2</v>
      </c>
    </row>
    <row r="168" spans="1:27" x14ac:dyDescent="0.25">
      <c r="A168" s="22" t="s">
        <v>203</v>
      </c>
      <c r="B168" s="30">
        <v>23</v>
      </c>
      <c r="C168" s="30">
        <v>0</v>
      </c>
      <c r="D168" s="30">
        <v>2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1</v>
      </c>
      <c r="O168" s="57">
        <v>0</v>
      </c>
      <c r="P168" s="30">
        <v>1</v>
      </c>
      <c r="Q168" s="30">
        <v>0</v>
      </c>
      <c r="R168" s="30">
        <v>2</v>
      </c>
      <c r="S168" s="30">
        <v>0</v>
      </c>
      <c r="T168" s="30">
        <v>5</v>
      </c>
      <c r="U168" s="30">
        <v>0</v>
      </c>
      <c r="V168" s="30">
        <v>1</v>
      </c>
      <c r="W168" s="30">
        <v>0</v>
      </c>
      <c r="X168" s="30">
        <v>1</v>
      </c>
      <c r="Y168" s="30">
        <v>0</v>
      </c>
      <c r="Z168" s="12">
        <f t="shared" si="6"/>
        <v>36</v>
      </c>
      <c r="AA168" s="12">
        <f t="shared" si="7"/>
        <v>0</v>
      </c>
    </row>
    <row r="169" spans="1:27" x14ac:dyDescent="0.25">
      <c r="A169" s="72" t="s">
        <v>204</v>
      </c>
      <c r="B169" s="29">
        <v>13</v>
      </c>
      <c r="C169" s="29">
        <v>0</v>
      </c>
      <c r="D169" s="29">
        <v>10</v>
      </c>
      <c r="E169" s="29">
        <v>0</v>
      </c>
      <c r="F169" s="58">
        <v>4</v>
      </c>
      <c r="G169" s="58">
        <v>1</v>
      </c>
      <c r="H169" s="58">
        <v>10</v>
      </c>
      <c r="I169" s="58">
        <v>1</v>
      </c>
      <c r="J169" s="58">
        <v>2</v>
      </c>
      <c r="K169" s="58">
        <v>0</v>
      </c>
      <c r="L169" s="58">
        <v>8</v>
      </c>
      <c r="M169" s="58">
        <v>0</v>
      </c>
      <c r="N169" s="58">
        <v>13</v>
      </c>
      <c r="O169" s="58">
        <v>0</v>
      </c>
      <c r="P169" s="58">
        <v>11</v>
      </c>
      <c r="Q169" s="58">
        <v>0</v>
      </c>
      <c r="R169" s="58">
        <v>7</v>
      </c>
      <c r="S169" s="58">
        <v>0</v>
      </c>
      <c r="T169" s="58">
        <v>4</v>
      </c>
      <c r="U169" s="58">
        <v>0</v>
      </c>
      <c r="V169" s="58">
        <v>10</v>
      </c>
      <c r="W169" s="58">
        <v>0</v>
      </c>
      <c r="X169" s="58">
        <v>7</v>
      </c>
      <c r="Y169" s="58">
        <v>0</v>
      </c>
      <c r="Z169" s="12">
        <f t="shared" si="6"/>
        <v>99</v>
      </c>
      <c r="AA169" s="12">
        <f t="shared" si="7"/>
        <v>2</v>
      </c>
    </row>
    <row r="170" spans="1:27" ht="15.75" x14ac:dyDescent="0.25">
      <c r="A170" s="24" t="s">
        <v>255</v>
      </c>
      <c r="B170" s="28">
        <v>0</v>
      </c>
      <c r="C170" s="28">
        <v>0</v>
      </c>
      <c r="D170" s="28">
        <v>1</v>
      </c>
      <c r="E170" s="28">
        <v>0</v>
      </c>
      <c r="F170" s="28">
        <v>1</v>
      </c>
      <c r="G170" s="28">
        <v>0</v>
      </c>
      <c r="H170" s="28">
        <v>2</v>
      </c>
      <c r="I170" s="28">
        <v>0</v>
      </c>
      <c r="J170" s="28">
        <v>2</v>
      </c>
      <c r="K170" s="28">
        <v>0</v>
      </c>
      <c r="L170" s="28">
        <v>5</v>
      </c>
      <c r="M170" s="28">
        <v>0</v>
      </c>
      <c r="N170" s="28">
        <v>4</v>
      </c>
      <c r="O170" s="28">
        <v>0</v>
      </c>
      <c r="P170" s="28">
        <v>0</v>
      </c>
      <c r="Q170" s="28">
        <v>0</v>
      </c>
      <c r="R170" s="28">
        <v>2</v>
      </c>
      <c r="S170" s="28">
        <v>0</v>
      </c>
      <c r="T170" s="28">
        <v>2</v>
      </c>
      <c r="U170" s="28">
        <v>0</v>
      </c>
      <c r="V170" s="28">
        <v>2</v>
      </c>
      <c r="W170" s="28">
        <v>0</v>
      </c>
      <c r="X170" s="28">
        <v>4</v>
      </c>
      <c r="Y170" s="28">
        <v>0</v>
      </c>
      <c r="Z170" s="12">
        <f t="shared" si="6"/>
        <v>25</v>
      </c>
      <c r="AA170" s="12">
        <f t="shared" si="7"/>
        <v>0</v>
      </c>
    </row>
    <row r="171" spans="1:27" x14ac:dyDescent="0.25">
      <c r="A171" s="72" t="s">
        <v>206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1</v>
      </c>
      <c r="K171" s="58">
        <v>0</v>
      </c>
      <c r="L171" s="58">
        <v>3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12">
        <f t="shared" si="6"/>
        <v>4</v>
      </c>
      <c r="AA171" s="12">
        <f t="shared" si="7"/>
        <v>0</v>
      </c>
    </row>
    <row r="172" spans="1:27" ht="15.75" x14ac:dyDescent="0.25">
      <c r="A172" s="24" t="s">
        <v>236</v>
      </c>
      <c r="B172" s="28">
        <v>1</v>
      </c>
      <c r="C172" s="28">
        <v>0</v>
      </c>
      <c r="D172" s="28">
        <v>2</v>
      </c>
      <c r="E172" s="28">
        <v>0</v>
      </c>
      <c r="F172" s="28">
        <v>1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1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1</v>
      </c>
      <c r="S172" s="28">
        <v>0</v>
      </c>
      <c r="T172" s="28">
        <v>3</v>
      </c>
      <c r="U172" s="28">
        <v>0</v>
      </c>
      <c r="V172" s="28">
        <v>2</v>
      </c>
      <c r="W172" s="28">
        <v>0</v>
      </c>
      <c r="X172" s="28">
        <v>0</v>
      </c>
      <c r="Y172" s="28">
        <v>0</v>
      </c>
      <c r="Z172" s="12">
        <f t="shared" si="6"/>
        <v>13</v>
      </c>
      <c r="AA172" s="12">
        <f t="shared" si="7"/>
        <v>0</v>
      </c>
    </row>
    <row r="173" spans="1:27" x14ac:dyDescent="0.25">
      <c r="A173" s="22" t="s">
        <v>208</v>
      </c>
      <c r="B173" s="30">
        <v>68</v>
      </c>
      <c r="C173" s="30">
        <v>0</v>
      </c>
      <c r="D173" s="30">
        <v>65</v>
      </c>
      <c r="E173" s="30">
        <v>0</v>
      </c>
      <c r="F173" s="30">
        <v>86</v>
      </c>
      <c r="G173" s="30">
        <v>0</v>
      </c>
      <c r="H173" s="30">
        <v>61</v>
      </c>
      <c r="I173" s="30">
        <v>0</v>
      </c>
      <c r="J173" s="30">
        <v>92</v>
      </c>
      <c r="K173" s="30">
        <v>0</v>
      </c>
      <c r="L173" s="30">
        <v>85</v>
      </c>
      <c r="M173" s="30">
        <v>0</v>
      </c>
      <c r="N173" s="30">
        <v>78</v>
      </c>
      <c r="O173" s="30">
        <v>1</v>
      </c>
      <c r="P173" s="30">
        <v>84</v>
      </c>
      <c r="Q173" s="30">
        <v>0</v>
      </c>
      <c r="R173" s="30">
        <v>64</v>
      </c>
      <c r="S173" s="30">
        <v>6</v>
      </c>
      <c r="T173" s="30">
        <v>94</v>
      </c>
      <c r="U173" s="30">
        <v>3</v>
      </c>
      <c r="V173" s="30">
        <v>106</v>
      </c>
      <c r="W173" s="30">
        <v>5</v>
      </c>
      <c r="X173" s="30">
        <v>76</v>
      </c>
      <c r="Y173" s="30">
        <v>42</v>
      </c>
      <c r="Z173" s="12">
        <f t="shared" si="6"/>
        <v>959</v>
      </c>
      <c r="AA173" s="12">
        <f>SUM(C173,E173,G173,I173,K173,M173,O173,Q173,S173,U173,W173,Y173)</f>
        <v>57</v>
      </c>
    </row>
    <row r="174" spans="1:27" x14ac:dyDescent="0.25">
      <c r="A174" s="22" t="s">
        <v>209</v>
      </c>
      <c r="B174" s="30">
        <v>1</v>
      </c>
      <c r="C174" s="30">
        <v>0</v>
      </c>
      <c r="D174" s="30">
        <v>1</v>
      </c>
      <c r="E174" s="30">
        <v>0</v>
      </c>
      <c r="F174" s="30">
        <v>7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1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2</v>
      </c>
      <c r="W174" s="30">
        <v>0</v>
      </c>
      <c r="X174" s="30">
        <v>0</v>
      </c>
      <c r="Y174" s="30">
        <v>0</v>
      </c>
      <c r="Z174" s="12">
        <f t="shared" si="6"/>
        <v>12</v>
      </c>
      <c r="AA174" s="12">
        <f t="shared" si="7"/>
        <v>0</v>
      </c>
    </row>
    <row r="175" spans="1:27" x14ac:dyDescent="0.25">
      <c r="A175" s="22" t="s">
        <v>210</v>
      </c>
      <c r="B175" s="30">
        <v>0</v>
      </c>
      <c r="C175" s="30">
        <v>0</v>
      </c>
      <c r="D175" s="30">
        <v>1</v>
      </c>
      <c r="E175" s="30">
        <v>0</v>
      </c>
      <c r="F175" s="30">
        <v>0</v>
      </c>
      <c r="G175" s="30">
        <v>0</v>
      </c>
      <c r="H175" s="30">
        <v>1</v>
      </c>
      <c r="I175" s="30">
        <v>0</v>
      </c>
      <c r="J175" s="30">
        <v>3</v>
      </c>
      <c r="K175" s="30">
        <v>0</v>
      </c>
      <c r="L175" s="30">
        <v>1</v>
      </c>
      <c r="M175" s="30">
        <v>0</v>
      </c>
      <c r="N175" s="30">
        <v>3</v>
      </c>
      <c r="O175" s="30">
        <v>0</v>
      </c>
      <c r="P175" s="30">
        <v>1</v>
      </c>
      <c r="Q175" s="30">
        <v>0</v>
      </c>
      <c r="R175" s="30">
        <v>1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1</v>
      </c>
      <c r="Y175" s="30">
        <v>0</v>
      </c>
      <c r="Z175" s="12">
        <f t="shared" si="6"/>
        <v>13</v>
      </c>
      <c r="AA175" s="12">
        <f t="shared" si="7"/>
        <v>0</v>
      </c>
    </row>
    <row r="176" spans="1:27" x14ac:dyDescent="0.25">
      <c r="A176" s="22" t="s">
        <v>213</v>
      </c>
      <c r="B176" s="30">
        <v>0</v>
      </c>
      <c r="C176" s="30">
        <v>0</v>
      </c>
      <c r="D176" s="30">
        <v>0</v>
      </c>
      <c r="E176" s="30">
        <v>0</v>
      </c>
      <c r="F176" s="30">
        <v>1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1</v>
      </c>
      <c r="U176" s="30">
        <v>0</v>
      </c>
      <c r="V176" s="30">
        <v>2</v>
      </c>
      <c r="W176" s="30">
        <v>0</v>
      </c>
      <c r="X176" s="30">
        <v>4</v>
      </c>
      <c r="Y176" s="30">
        <v>0</v>
      </c>
      <c r="Z176" s="12">
        <f t="shared" si="6"/>
        <v>9</v>
      </c>
      <c r="AA176" s="12">
        <f t="shared" si="7"/>
        <v>0</v>
      </c>
    </row>
    <row r="177" spans="1:27" x14ac:dyDescent="0.25">
      <c r="A177" s="72" t="s">
        <v>214</v>
      </c>
      <c r="B177" s="29">
        <v>36</v>
      </c>
      <c r="C177" s="29">
        <v>0</v>
      </c>
      <c r="D177" s="29">
        <v>0</v>
      </c>
      <c r="E177" s="29">
        <v>0</v>
      </c>
      <c r="F177" s="58">
        <v>1</v>
      </c>
      <c r="G177" s="58">
        <v>0</v>
      </c>
      <c r="H177" s="58">
        <v>2</v>
      </c>
      <c r="I177" s="58">
        <v>0</v>
      </c>
      <c r="J177" s="58">
        <v>3</v>
      </c>
      <c r="K177" s="58">
        <v>0</v>
      </c>
      <c r="L177" s="58">
        <v>1</v>
      </c>
      <c r="M177" s="58">
        <v>0</v>
      </c>
      <c r="N177" s="58">
        <v>4</v>
      </c>
      <c r="O177" s="58">
        <v>0</v>
      </c>
      <c r="P177" s="58">
        <v>4</v>
      </c>
      <c r="Q177" s="58">
        <v>0</v>
      </c>
      <c r="R177" s="58">
        <v>4</v>
      </c>
      <c r="S177" s="58">
        <v>0</v>
      </c>
      <c r="T177" s="58">
        <v>6</v>
      </c>
      <c r="U177" s="58">
        <v>0</v>
      </c>
      <c r="V177" s="58">
        <v>2</v>
      </c>
      <c r="W177" s="58">
        <v>0</v>
      </c>
      <c r="X177" s="58">
        <v>7</v>
      </c>
      <c r="Y177" s="58">
        <v>0</v>
      </c>
      <c r="Z177" s="12">
        <f t="shared" si="6"/>
        <v>70</v>
      </c>
      <c r="AA177" s="12">
        <f t="shared" si="7"/>
        <v>0</v>
      </c>
    </row>
    <row r="178" spans="1:27" s="36" customFormat="1" ht="15.75" thickBot="1" x14ac:dyDescent="0.3">
      <c r="A178" s="72" t="s">
        <v>258</v>
      </c>
      <c r="B178" s="29">
        <v>16</v>
      </c>
      <c r="C178" s="29">
        <v>0</v>
      </c>
      <c r="D178" s="29">
        <v>20</v>
      </c>
      <c r="E178" s="29">
        <v>0</v>
      </c>
      <c r="F178" s="58">
        <v>30</v>
      </c>
      <c r="G178" s="58">
        <v>6</v>
      </c>
      <c r="H178" s="58">
        <v>30</v>
      </c>
      <c r="I178" s="58">
        <v>0</v>
      </c>
      <c r="J178" s="58">
        <v>37</v>
      </c>
      <c r="K178" s="58">
        <v>0</v>
      </c>
      <c r="L178" s="58">
        <v>52</v>
      </c>
      <c r="M178" s="58">
        <v>0</v>
      </c>
      <c r="N178" s="58">
        <v>39</v>
      </c>
      <c r="O178" s="58">
        <v>0</v>
      </c>
      <c r="P178" s="58">
        <v>32</v>
      </c>
      <c r="Q178" s="58">
        <v>0</v>
      </c>
      <c r="R178" s="58">
        <v>42</v>
      </c>
      <c r="S178" s="58">
        <v>0</v>
      </c>
      <c r="T178" s="58">
        <v>54</v>
      </c>
      <c r="U178" s="58">
        <v>0</v>
      </c>
      <c r="V178" s="58">
        <v>68</v>
      </c>
      <c r="W178" s="58">
        <v>1</v>
      </c>
      <c r="X178" s="58">
        <v>48</v>
      </c>
      <c r="Y178" s="58">
        <v>2</v>
      </c>
      <c r="Z178" s="12">
        <f t="shared" si="6"/>
        <v>468</v>
      </c>
      <c r="AA178" s="12">
        <f t="shared" si="7"/>
        <v>9</v>
      </c>
    </row>
    <row r="179" spans="1:27" ht="15.75" thickBot="1" x14ac:dyDescent="0.3">
      <c r="A179" s="56" t="s">
        <v>268</v>
      </c>
      <c r="B179" s="50">
        <f t="shared" ref="B179:Y179" si="8">SUM(B6:B178)</f>
        <v>8748</v>
      </c>
      <c r="C179" s="50">
        <f t="shared" si="8"/>
        <v>19</v>
      </c>
      <c r="D179" s="50">
        <f t="shared" si="8"/>
        <v>11352</v>
      </c>
      <c r="E179" s="50">
        <f t="shared" si="8"/>
        <v>16</v>
      </c>
      <c r="F179" s="51">
        <f t="shared" si="8"/>
        <v>14532</v>
      </c>
      <c r="G179" s="51">
        <f t="shared" si="8"/>
        <v>94</v>
      </c>
      <c r="H179" s="51">
        <f t="shared" si="8"/>
        <v>17083</v>
      </c>
      <c r="I179" s="51">
        <f t="shared" si="8"/>
        <v>66</v>
      </c>
      <c r="J179" s="51">
        <f t="shared" si="8"/>
        <v>18254</v>
      </c>
      <c r="K179" s="51">
        <f t="shared" si="8"/>
        <v>132</v>
      </c>
      <c r="L179" s="51">
        <f t="shared" si="8"/>
        <v>20119</v>
      </c>
      <c r="M179" s="51">
        <f t="shared" si="8"/>
        <v>129</v>
      </c>
      <c r="N179" s="51">
        <f t="shared" si="8"/>
        <v>24612</v>
      </c>
      <c r="O179" s="51">
        <f t="shared" si="8"/>
        <v>78</v>
      </c>
      <c r="P179" s="51">
        <f t="shared" si="8"/>
        <v>21429</v>
      </c>
      <c r="Q179" s="51">
        <f t="shared" si="8"/>
        <v>54</v>
      </c>
      <c r="R179" s="51">
        <f t="shared" si="8"/>
        <v>19264</v>
      </c>
      <c r="S179" s="51">
        <f t="shared" si="8"/>
        <v>91</v>
      </c>
      <c r="T179" s="51">
        <f t="shared" si="8"/>
        <v>21146</v>
      </c>
      <c r="U179" s="51">
        <f t="shared" si="8"/>
        <v>11</v>
      </c>
      <c r="V179" s="51">
        <f t="shared" si="8"/>
        <v>21917</v>
      </c>
      <c r="W179" s="51">
        <f t="shared" si="8"/>
        <v>53</v>
      </c>
      <c r="X179" s="51">
        <f t="shared" si="8"/>
        <v>28033</v>
      </c>
      <c r="Y179" s="51">
        <f t="shared" si="8"/>
        <v>171</v>
      </c>
      <c r="Z179" s="46">
        <f>B179+D179+F179+H179+J179+L179+N179+P179+R179+T179+V179+X179</f>
        <v>226489</v>
      </c>
      <c r="AA179" s="46">
        <f>C179+E179+G179+I179+K179+M179+O179+Q179+S179+U179+W179+Y179</f>
        <v>914</v>
      </c>
    </row>
    <row r="180" spans="1:27" ht="16.5" thickBot="1" x14ac:dyDescent="0.3">
      <c r="A180" s="53" t="s">
        <v>269</v>
      </c>
      <c r="B180" s="116">
        <f>SUM(B179:C179)</f>
        <v>8767</v>
      </c>
      <c r="C180" s="117"/>
      <c r="D180" s="116">
        <f t="shared" ref="D180" si="9">SUM(D179:E179)</f>
        <v>11368</v>
      </c>
      <c r="E180" s="117"/>
      <c r="F180" s="116">
        <f t="shared" ref="F180" si="10">SUM(F179:G179)</f>
        <v>14626</v>
      </c>
      <c r="G180" s="117"/>
      <c r="H180" s="116">
        <f t="shared" ref="H180" si="11">SUM(H179:I179)</f>
        <v>17149</v>
      </c>
      <c r="I180" s="117"/>
      <c r="J180" s="116">
        <f t="shared" ref="J180" si="12">SUM(J179:K179)</f>
        <v>18386</v>
      </c>
      <c r="K180" s="117"/>
      <c r="L180" s="116">
        <f t="shared" ref="L180" si="13">SUM(L179:M179)</f>
        <v>20248</v>
      </c>
      <c r="M180" s="117"/>
      <c r="N180" s="116">
        <f t="shared" ref="N180" si="14">SUM(N179:O179)</f>
        <v>24690</v>
      </c>
      <c r="O180" s="117"/>
      <c r="P180" s="116">
        <f t="shared" ref="P180" si="15">SUM(P179:Q179)</f>
        <v>21483</v>
      </c>
      <c r="Q180" s="117"/>
      <c r="R180" s="116">
        <f t="shared" ref="R180" si="16">SUM(R179:S179)</f>
        <v>19355</v>
      </c>
      <c r="S180" s="117"/>
      <c r="T180" s="116">
        <f t="shared" ref="T180" si="17">SUM(T179:U179)</f>
        <v>21157</v>
      </c>
      <c r="U180" s="117"/>
      <c r="V180" s="116">
        <f t="shared" ref="V180" si="18">SUM(V179:W179)</f>
        <v>21970</v>
      </c>
      <c r="W180" s="117"/>
      <c r="X180" s="116">
        <f t="shared" ref="X180" si="19">SUM(X179:Y179)</f>
        <v>28204</v>
      </c>
      <c r="Y180" s="117"/>
      <c r="Z180" s="116">
        <f>SUM(Z179:AA179)</f>
        <v>227403</v>
      </c>
      <c r="AA180" s="117"/>
    </row>
    <row r="181" spans="1:2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7" x14ac:dyDescent="0.25">
      <c r="A182" s="115" t="s">
        <v>215</v>
      </c>
      <c r="B182" s="115"/>
      <c r="C182" s="115"/>
      <c r="D182" s="115"/>
      <c r="E182" s="115"/>
      <c r="F182" s="115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x14ac:dyDescent="0.25">
      <c r="A183" s="5" t="s">
        <v>266</v>
      </c>
    </row>
    <row r="184" spans="1:27" x14ac:dyDescent="0.25">
      <c r="A184" s="76" t="s">
        <v>272</v>
      </c>
    </row>
  </sheetData>
  <mergeCells count="30"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  <mergeCell ref="A182:F182"/>
    <mergeCell ref="B4:C4"/>
    <mergeCell ref="D4:E4"/>
    <mergeCell ref="F4:G4"/>
    <mergeCell ref="H4:I4"/>
    <mergeCell ref="Z180:AA180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2022-11-24T10:26:59Z</dcterms:created>
  <dcterms:modified xsi:type="dcterms:W3CDTF">2026-03-12T13:57:58Z</dcterms:modified>
</cp:coreProperties>
</file>