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endy Ramraj\Desktop\"/>
    </mc:Choice>
  </mc:AlternateContent>
  <bookViews>
    <workbookView xWindow="0" yWindow="0" windowWidth="25140" windowHeight="11700"/>
  </bookViews>
  <sheets>
    <sheet name="Time Series PPI 4th QTR 20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B67" i="2" l="1"/>
  <c r="EB64" i="2"/>
  <c r="EB63" i="2"/>
  <c r="EB62" i="2"/>
  <c r="EB61" i="2"/>
  <c r="EB59" i="2"/>
  <c r="EB58" i="2"/>
  <c r="EB56" i="2"/>
  <c r="EB54" i="2"/>
  <c r="EB52" i="2"/>
  <c r="EB51" i="2"/>
  <c r="EB50" i="2"/>
  <c r="EB49" i="2"/>
  <c r="EB48" i="2"/>
  <c r="EB46" i="2"/>
  <c r="EB44" i="2"/>
  <c r="EB43" i="2"/>
  <c r="EB41" i="2"/>
  <c r="EB39" i="2"/>
  <c r="EB38" i="2"/>
  <c r="EB37" i="2"/>
  <c r="EB35" i="2"/>
  <c r="EB33" i="2"/>
  <c r="EB32" i="2"/>
  <c r="EB31" i="2"/>
  <c r="EB29" i="2"/>
  <c r="EB27" i="2"/>
  <c r="EB26" i="2"/>
  <c r="EB25" i="2"/>
  <c r="EB23" i="2"/>
  <c r="EB21" i="2"/>
  <c r="EB20" i="2"/>
  <c r="EB19" i="2"/>
  <c r="EB18" i="2"/>
  <c r="EB17" i="2"/>
  <c r="EB15" i="2"/>
  <c r="EB14" i="2"/>
  <c r="EB13" i="2"/>
  <c r="EB12" i="2"/>
  <c r="EB10" i="2"/>
  <c r="DW67" i="2"/>
  <c r="DW64" i="2"/>
  <c r="DW63" i="2"/>
  <c r="DW62" i="2"/>
  <c r="DW61" i="2"/>
  <c r="DW59" i="2"/>
  <c r="DW58" i="2"/>
  <c r="DW56" i="2"/>
  <c r="DW54" i="2"/>
  <c r="DW52" i="2"/>
  <c r="DW51" i="2"/>
  <c r="DW50" i="2"/>
  <c r="DW49" i="2"/>
  <c r="DW48" i="2"/>
  <c r="DW46" i="2"/>
  <c r="DW44" i="2"/>
  <c r="DW43" i="2"/>
  <c r="DW41" i="2"/>
  <c r="DW39" i="2"/>
  <c r="DW38" i="2"/>
  <c r="DW37" i="2"/>
  <c r="DW35" i="2"/>
  <c r="DW33" i="2"/>
  <c r="DW32" i="2"/>
  <c r="DW31" i="2"/>
  <c r="DW29" i="2"/>
  <c r="DW27" i="2"/>
  <c r="DW26" i="2"/>
  <c r="DW25" i="2"/>
  <c r="DW23" i="2"/>
  <c r="DW21" i="2"/>
  <c r="DW20" i="2"/>
  <c r="DW19" i="2"/>
  <c r="DW18" i="2"/>
  <c r="DW17" i="2"/>
  <c r="DW15" i="2"/>
  <c r="DW14" i="2"/>
  <c r="DW13" i="2"/>
  <c r="DW12" i="2"/>
  <c r="DW10" i="2"/>
</calcChain>
</file>

<file path=xl/sharedStrings.xml><?xml version="1.0" encoding="utf-8"?>
<sst xmlns="http://schemas.openxmlformats.org/spreadsheetml/2006/main" count="483" uniqueCount="54">
  <si>
    <t>TABLE 4.  INDEX OF PRODUCERS' PRICES</t>
  </si>
  <si>
    <t>Base Period: October 1978 = 100</t>
  </si>
  <si>
    <t>Industry</t>
  </si>
  <si>
    <t>Weight</t>
  </si>
  <si>
    <t>Ann</t>
  </si>
  <si>
    <t>1st Qtr</t>
  </si>
  <si>
    <t>2nd Qtr</t>
  </si>
  <si>
    <t>3rd Qtr</t>
  </si>
  <si>
    <t>4th Qtr</t>
  </si>
  <si>
    <t>Avg</t>
  </si>
  <si>
    <t>FOOD PROCESSING</t>
  </si>
  <si>
    <t>Meat, poultry and fish processors</t>
  </si>
  <si>
    <t>Ice cream,milk and milk products</t>
  </si>
  <si>
    <t>Flour mills</t>
  </si>
  <si>
    <t>Animal feed mills</t>
  </si>
  <si>
    <t>Citrus processors and all other</t>
  </si>
  <si>
    <t xml:space="preserve"> </t>
  </si>
  <si>
    <t xml:space="preserve">  processors of fruits and vegetables</t>
  </si>
  <si>
    <t>Vegetable oils, animal fats and fats</t>
  </si>
  <si>
    <t>Bakeries</t>
  </si>
  <si>
    <t>Confectionery</t>
  </si>
  <si>
    <t>All other miscellaneous food processors</t>
  </si>
  <si>
    <t>DRINK AND TOBACCO</t>
  </si>
  <si>
    <t>Alcoholic beverages</t>
  </si>
  <si>
    <t>Non-alcoholic beverages</t>
  </si>
  <si>
    <t>Tobacco</t>
  </si>
  <si>
    <t>TEXTILES, GARMENTS AND FOOTWEAR</t>
  </si>
  <si>
    <t>Spinnning, weaving and knitting mills</t>
  </si>
  <si>
    <t>Other garment factories</t>
  </si>
  <si>
    <t>Footwear</t>
  </si>
  <si>
    <t>PRINTING, PUBLISHING AND PAPER CONVERTERS</t>
  </si>
  <si>
    <t>Newspaper publishing</t>
  </si>
  <si>
    <t>Commercial printers</t>
  </si>
  <si>
    <t>Paper converters</t>
  </si>
  <si>
    <t>WOOD PRODUCTS</t>
  </si>
  <si>
    <t>Sawmills</t>
  </si>
  <si>
    <t>Furniture</t>
  </si>
  <si>
    <t>CHEMICAL AND NON-METALLIC PRODUCTS</t>
  </si>
  <si>
    <t>Industrial gases and paints</t>
  </si>
  <si>
    <t>Pharmaceuticals and other products</t>
  </si>
  <si>
    <t>Bricks, blocks and tiles</t>
  </si>
  <si>
    <t>Cement</t>
  </si>
  <si>
    <t>Readymix concrete</t>
  </si>
  <si>
    <t>Glass and plastic for</t>
  </si>
  <si>
    <t xml:space="preserve"> construction</t>
  </si>
  <si>
    <t>ASSEMBLY-TYPE AND RELATED INDUSTRIES</t>
  </si>
  <si>
    <t>Motor vehicle assembly</t>
  </si>
  <si>
    <t>Batteries, mufflers and tyres</t>
  </si>
  <si>
    <t>Assembly of appliances ( including</t>
  </si>
  <si>
    <t xml:space="preserve">  electronic items)</t>
  </si>
  <si>
    <t>Metal building materials</t>
  </si>
  <si>
    <t>Metal containers</t>
  </si>
  <si>
    <t>Metal furniture</t>
  </si>
  <si>
    <t>ALL 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</si>
</sst>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16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2"/>
      <color indexed="16"/>
      <name val="Arial"/>
      <family val="2"/>
    </font>
    <font>
      <sz val="10"/>
      <color indexed="10"/>
      <name val="Arial"/>
      <family val="2"/>
    </font>
    <font>
      <sz val="10"/>
      <color indexed="16"/>
      <name val="Arial"/>
      <family val="2"/>
    </font>
    <font>
      <b/>
      <sz val="12"/>
      <color indexed="18"/>
      <name val="Arial"/>
      <family val="2"/>
    </font>
    <font>
      <b/>
      <sz val="12"/>
      <color indexed="14"/>
      <name val="Arial"/>
      <family val="2"/>
    </font>
    <font>
      <b/>
      <sz val="12"/>
      <color indexed="17"/>
      <name val="Arial"/>
      <family val="2"/>
    </font>
    <font>
      <sz val="10"/>
      <color indexed="17"/>
      <name val="Arial"/>
      <family val="2"/>
    </font>
    <font>
      <b/>
      <sz val="12"/>
      <color indexed="48"/>
      <name val="Arial"/>
      <family val="2"/>
    </font>
    <font>
      <sz val="10"/>
      <color indexed="48"/>
      <name val="Arial"/>
      <family val="2"/>
    </font>
    <font>
      <b/>
      <sz val="12"/>
      <color rgb="FF00B050"/>
      <name val="Arial"/>
      <family val="2"/>
    </font>
    <font>
      <b/>
      <sz val="12"/>
      <color rgb="FFC00000"/>
      <name val="Arial"/>
      <family val="2"/>
    </font>
    <font>
      <sz val="12"/>
      <color indexed="18"/>
      <name val="Arial"/>
      <family val="2"/>
    </font>
    <font>
      <sz val="12"/>
      <color indexed="60"/>
      <name val="Arial"/>
      <family val="2"/>
    </font>
    <font>
      <sz val="12"/>
      <color indexed="14"/>
      <name val="Arial"/>
      <family val="2"/>
    </font>
    <font>
      <sz val="12"/>
      <color indexed="17"/>
      <name val="Arial"/>
      <family val="2"/>
    </font>
    <font>
      <sz val="12"/>
      <color indexed="48"/>
      <name val="Arial"/>
      <family val="2"/>
    </font>
    <font>
      <sz val="12"/>
      <color rgb="FF00B050"/>
      <name val="Arial"/>
      <family val="2"/>
    </font>
    <font>
      <sz val="10"/>
      <color rgb="FF00B050"/>
      <name val="Arial"/>
      <family val="2"/>
    </font>
    <font>
      <sz val="12"/>
      <color rgb="FFC00000"/>
      <name val="Arial"/>
      <family val="2"/>
    </font>
    <font>
      <sz val="10"/>
      <color rgb="FFC00000"/>
      <name val="Arial"/>
      <family val="2"/>
    </font>
    <font>
      <sz val="12"/>
      <color indexed="10"/>
      <name val="Book Antiqua"/>
      <family val="1"/>
    </font>
    <font>
      <sz val="12"/>
      <color indexed="17"/>
      <name val="Book Antiqua"/>
      <family val="1"/>
    </font>
    <font>
      <sz val="12"/>
      <color indexed="16"/>
      <name val="Book Antiqua"/>
      <family val="1"/>
    </font>
    <font>
      <sz val="12"/>
      <color indexed="60"/>
      <name val="Book Antiqua"/>
      <family val="1"/>
    </font>
    <font>
      <sz val="12"/>
      <color indexed="48"/>
      <name val="Book Antiqua"/>
      <family val="1"/>
    </font>
    <font>
      <sz val="12"/>
      <color rgb="FF0070C0"/>
      <name val="Arial"/>
      <family val="2"/>
    </font>
    <font>
      <b/>
      <sz val="12"/>
      <color theme="7" tint="-0.499984740745262"/>
      <name val="Arial"/>
      <family val="2"/>
    </font>
    <font>
      <sz val="12"/>
      <color theme="7" tint="-0.499984740745262"/>
      <name val="Arial"/>
      <family val="2"/>
    </font>
    <font>
      <sz val="10"/>
      <color theme="7" tint="-0.499984740745262"/>
      <name val="Arial"/>
      <family val="2"/>
    </font>
    <font>
      <b/>
      <sz val="12"/>
      <color theme="8" tint="-0.499984740745262"/>
      <name val="Arial"/>
      <family val="2"/>
    </font>
    <font>
      <sz val="12"/>
      <color theme="8" tint="-0.499984740745262"/>
      <name val="Arial"/>
      <family val="2"/>
    </font>
    <font>
      <sz val="11"/>
      <color theme="8" tint="-0.499984740745262"/>
      <name val="Calibri"/>
      <family val="2"/>
      <scheme val="minor"/>
    </font>
    <font>
      <sz val="10"/>
      <color theme="8" tint="-0.499984740745262"/>
      <name val="Arial"/>
      <family val="2"/>
    </font>
    <font>
      <b/>
      <sz val="12"/>
      <color theme="9" tint="-0.499984740745262"/>
      <name val="Arial"/>
      <family val="2"/>
    </font>
    <font>
      <sz val="12"/>
      <color theme="9" tint="-0.499984740745262"/>
      <name val="Arial"/>
      <family val="2"/>
    </font>
    <font>
      <sz val="11"/>
      <color theme="9" tint="-0.499984740745262"/>
      <name val="Calibri"/>
      <family val="2"/>
      <scheme val="minor"/>
    </font>
    <font>
      <sz val="10"/>
      <color theme="9" tint="-0.499984740745262"/>
      <name val="Arial"/>
      <family val="2"/>
    </font>
    <font>
      <b/>
      <sz val="12"/>
      <color theme="5" tint="-0.499984740745262"/>
      <name val="Arial"/>
      <family val="2"/>
    </font>
    <font>
      <sz val="12"/>
      <color theme="5" tint="-0.499984740745262"/>
      <name val="Arial"/>
      <family val="2"/>
    </font>
    <font>
      <sz val="11"/>
      <color theme="5" tint="-0.499984740745262"/>
      <name val="Calibri"/>
      <family val="2"/>
      <scheme val="minor"/>
    </font>
    <font>
      <sz val="10"/>
      <color theme="5" tint="-0.499984740745262"/>
      <name val="Arial"/>
      <family val="2"/>
    </font>
    <font>
      <sz val="12"/>
      <color rgb="FF00B050"/>
      <name val="Helv"/>
    </font>
    <font>
      <sz val="12"/>
      <color rgb="FFFF0000"/>
      <name val="Arial"/>
      <family val="2"/>
    </font>
    <font>
      <sz val="12"/>
      <name val="Helv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2">
    <xf numFmtId="0" fontId="0" fillId="0" borderId="0" xfId="0"/>
    <xf numFmtId="0" fontId="2" fillId="0" borderId="0" xfId="0" applyFont="1"/>
    <xf numFmtId="164" fontId="3" fillId="0" borderId="0" xfId="0" applyNumberFormat="1" applyFont="1"/>
    <xf numFmtId="0" fontId="4" fillId="0" borderId="0" xfId="0" applyFont="1"/>
    <xf numFmtId="0" fontId="5" fillId="0" borderId="0" xfId="0" applyFont="1"/>
    <xf numFmtId="164" fontId="6" fillId="0" borderId="0" xfId="0" applyNumberFormat="1" applyFont="1"/>
    <xf numFmtId="0" fontId="7" fillId="0" borderId="0" xfId="0" applyFont="1"/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Border="1"/>
    <xf numFmtId="164" fontId="8" fillId="0" borderId="0" xfId="0" applyNumberFormat="1" applyFont="1"/>
    <xf numFmtId="0" fontId="9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11" fillId="0" borderId="4" xfId="0" applyFont="1" applyBorder="1" applyAlignment="1">
      <alignment horizontal="centerContinuous"/>
    </xf>
    <xf numFmtId="0" fontId="11" fillId="0" borderId="5" xfId="0" applyFont="1" applyBorder="1" applyAlignment="1">
      <alignment horizontal="centerContinuous"/>
    </xf>
    <xf numFmtId="0" fontId="11" fillId="0" borderId="6" xfId="0" applyFont="1" applyBorder="1" applyAlignment="1">
      <alignment horizontal="centerContinuous"/>
    </xf>
    <xf numFmtId="0" fontId="10" fillId="0" borderId="4" xfId="0" applyFont="1" applyBorder="1" applyAlignment="1">
      <alignment horizontal="centerContinuous"/>
    </xf>
    <xf numFmtId="0" fontId="10" fillId="0" borderId="5" xfId="0" applyFont="1" applyBorder="1" applyAlignment="1">
      <alignment horizontal="centerContinuous"/>
    </xf>
    <xf numFmtId="164" fontId="4" fillId="0" borderId="6" xfId="0" applyNumberFormat="1" applyFont="1" applyBorder="1" applyAlignment="1">
      <alignment horizontal="centerContinuous"/>
    </xf>
    <xf numFmtId="164" fontId="4" fillId="0" borderId="5" xfId="0" applyNumberFormat="1" applyFont="1" applyBorder="1" applyAlignment="1">
      <alignment horizontal="centerContinuous"/>
    </xf>
    <xf numFmtId="0" fontId="4" fillId="0" borderId="7" xfId="0" applyNumberFormat="1" applyFont="1" applyBorder="1" applyAlignment="1">
      <alignment horizontal="centerContinuous"/>
    </xf>
    <xf numFmtId="164" fontId="4" fillId="0" borderId="4" xfId="0" applyNumberFormat="1" applyFont="1" applyBorder="1" applyAlignment="1">
      <alignment horizontal="centerContinuous"/>
    </xf>
    <xf numFmtId="0" fontId="0" fillId="0" borderId="5" xfId="0" applyBorder="1"/>
    <xf numFmtId="0" fontId="0" fillId="0" borderId="6" xfId="0" applyBorder="1"/>
    <xf numFmtId="0" fontId="3" fillId="0" borderId="7" xfId="0" applyNumberFormat="1" applyFont="1" applyBorder="1" applyAlignment="1">
      <alignment horizontal="centerContinuous"/>
    </xf>
    <xf numFmtId="164" fontId="3" fillId="0" borderId="4" xfId="0" applyNumberFormat="1" applyFont="1" applyBorder="1" applyAlignment="1">
      <alignment horizontal="centerContinuous"/>
    </xf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12" fillId="0" borderId="7" xfId="0" applyNumberFormat="1" applyFont="1" applyBorder="1" applyAlignment="1">
      <alignment horizontal="centerContinuous"/>
    </xf>
    <xf numFmtId="164" fontId="12" fillId="0" borderId="4" xfId="0" applyNumberFormat="1" applyFont="1" applyBorder="1" applyAlignment="1">
      <alignment horizontal="centerContinuous"/>
    </xf>
    <xf numFmtId="0" fontId="13" fillId="0" borderId="5" xfId="0" applyFont="1" applyBorder="1"/>
    <xf numFmtId="0" fontId="13" fillId="0" borderId="6" xfId="0" applyFont="1" applyBorder="1"/>
    <xf numFmtId="0" fontId="13" fillId="0" borderId="7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4" fillId="0" borderId="7" xfId="0" applyNumberFormat="1" applyFont="1" applyBorder="1" applyAlignment="1">
      <alignment horizontal="centerContinuous"/>
    </xf>
    <xf numFmtId="164" fontId="14" fillId="0" borderId="4" xfId="0" applyNumberFormat="1" applyFont="1" applyBorder="1" applyAlignment="1">
      <alignment horizontal="centerContinuous"/>
    </xf>
    <xf numFmtId="0" fontId="15" fillId="0" borderId="5" xfId="0" applyFont="1" applyBorder="1"/>
    <xf numFmtId="0" fontId="15" fillId="0" borderId="6" xfId="0" applyFont="1" applyBorder="1"/>
    <xf numFmtId="0" fontId="15" fillId="0" borderId="7" xfId="0" applyFont="1" applyBorder="1"/>
    <xf numFmtId="164" fontId="8" fillId="0" borderId="6" xfId="0" applyNumberFormat="1" applyFont="1" applyBorder="1"/>
    <xf numFmtId="164" fontId="9" fillId="0" borderId="6" xfId="0" applyNumberFormat="1" applyFont="1" applyBorder="1"/>
    <xf numFmtId="0" fontId="5" fillId="0" borderId="8" xfId="0" applyFont="1" applyBorder="1" applyAlignment="1">
      <alignment horizontal="center"/>
    </xf>
    <xf numFmtId="0" fontId="18" fillId="0" borderId="2" xfId="0" applyFont="1" applyBorder="1"/>
    <xf numFmtId="0" fontId="18" fillId="0" borderId="0" xfId="0" applyFont="1" applyAlignment="1">
      <alignment horizontal="center"/>
    </xf>
    <xf numFmtId="0" fontId="18" fillId="0" borderId="0" xfId="0" applyFont="1"/>
    <xf numFmtId="0" fontId="7" fillId="0" borderId="2" xfId="0" applyFont="1" applyBorder="1"/>
    <xf numFmtId="0" fontId="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2" xfId="0" applyFont="1" applyBorder="1"/>
    <xf numFmtId="0" fontId="20" fillId="0" borderId="0" xfId="0" applyFont="1" applyBorder="1" applyAlignment="1">
      <alignment horizontal="center"/>
    </xf>
    <xf numFmtId="0" fontId="20" fillId="0" borderId="9" xfId="0" applyFont="1" applyBorder="1"/>
    <xf numFmtId="0" fontId="20" fillId="0" borderId="0" xfId="0" applyFont="1" applyAlignment="1">
      <alignment horizontal="center"/>
    </xf>
    <xf numFmtId="164" fontId="7" fillId="0" borderId="0" xfId="0" applyNumberFormat="1" applyFont="1"/>
    <xf numFmtId="164" fontId="7" fillId="0" borderId="2" xfId="0" applyNumberFormat="1" applyFont="1" applyBorder="1"/>
    <xf numFmtId="164" fontId="7" fillId="0" borderId="8" xfId="0" applyNumberFormat="1" applyFont="1" applyBorder="1" applyAlignment="1">
      <alignment horizontal="center"/>
    </xf>
    <xf numFmtId="0" fontId="0" fillId="0" borderId="8" xfId="0" applyBorder="1"/>
    <xf numFmtId="0" fontId="0" fillId="0" borderId="2" xfId="0" applyBorder="1"/>
    <xf numFmtId="164" fontId="6" fillId="0" borderId="2" xfId="0" applyNumberFormat="1" applyFont="1" applyBorder="1"/>
    <xf numFmtId="164" fontId="6" fillId="0" borderId="8" xfId="0" applyNumberFormat="1" applyFont="1" applyBorder="1" applyAlignment="1">
      <alignment horizontal="center"/>
    </xf>
    <xf numFmtId="0" fontId="8" fillId="0" borderId="8" xfId="0" applyFont="1" applyBorder="1"/>
    <xf numFmtId="0" fontId="8" fillId="0" borderId="2" xfId="0" applyFont="1" applyBorder="1"/>
    <xf numFmtId="0" fontId="6" fillId="0" borderId="8" xfId="0" applyFont="1" applyBorder="1" applyAlignment="1">
      <alignment horizontal="center"/>
    </xf>
    <xf numFmtId="164" fontId="21" fillId="0" borderId="2" xfId="0" applyNumberFormat="1" applyFont="1" applyBorder="1"/>
    <xf numFmtId="164" fontId="21" fillId="0" borderId="8" xfId="0" applyNumberFormat="1" applyFont="1" applyBorder="1" applyAlignment="1">
      <alignment horizontal="center"/>
    </xf>
    <xf numFmtId="0" fontId="13" fillId="0" borderId="8" xfId="0" applyFont="1" applyBorder="1"/>
    <xf numFmtId="0" fontId="13" fillId="0" borderId="2" xfId="0" applyFont="1" applyBorder="1"/>
    <xf numFmtId="0" fontId="21" fillId="0" borderId="8" xfId="0" applyFont="1" applyBorder="1" applyAlignment="1">
      <alignment horizontal="center"/>
    </xf>
    <xf numFmtId="0" fontId="9" fillId="0" borderId="8" xfId="0" applyFont="1" applyBorder="1"/>
    <xf numFmtId="0" fontId="9" fillId="0" borderId="2" xfId="0" applyFont="1" applyBorder="1"/>
    <xf numFmtId="0" fontId="7" fillId="0" borderId="8" xfId="0" applyFont="1" applyBorder="1" applyAlignment="1">
      <alignment horizontal="center"/>
    </xf>
    <xf numFmtId="164" fontId="22" fillId="0" borderId="2" xfId="0" applyNumberFormat="1" applyFont="1" applyBorder="1"/>
    <xf numFmtId="164" fontId="22" fillId="0" borderId="8" xfId="0" applyNumberFormat="1" applyFont="1" applyBorder="1" applyAlignment="1">
      <alignment horizontal="center"/>
    </xf>
    <xf numFmtId="0" fontId="15" fillId="0" borderId="8" xfId="0" applyFont="1" applyBorder="1"/>
    <xf numFmtId="0" fontId="15" fillId="0" borderId="2" xfId="0" applyFont="1" applyBorder="1"/>
    <xf numFmtId="0" fontId="22" fillId="0" borderId="8" xfId="0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8" fillId="0" borderId="2" xfId="0" applyNumberFormat="1" applyFont="1" applyBorder="1"/>
    <xf numFmtId="0" fontId="6" fillId="0" borderId="9" xfId="0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164" fontId="9" fillId="0" borderId="2" xfId="0" applyNumberFormat="1" applyFont="1" applyBorder="1"/>
    <xf numFmtId="0" fontId="7" fillId="0" borderId="9" xfId="0" applyFont="1" applyBorder="1" applyAlignment="1">
      <alignment horizontal="center"/>
    </xf>
    <xf numFmtId="164" fontId="22" fillId="0" borderId="2" xfId="0" applyNumberFormat="1" applyFont="1" applyBorder="1" applyAlignment="1">
      <alignment horizontal="center"/>
    </xf>
    <xf numFmtId="164" fontId="15" fillId="0" borderId="2" xfId="0" applyNumberFormat="1" applyFont="1" applyBorder="1"/>
    <xf numFmtId="0" fontId="22" fillId="0" borderId="2" xfId="0" applyFont="1" applyBorder="1" applyAlignment="1">
      <alignment horizontal="center"/>
    </xf>
    <xf numFmtId="164" fontId="23" fillId="0" borderId="2" xfId="0" applyNumberFormat="1" applyFont="1" applyBorder="1"/>
    <xf numFmtId="164" fontId="23" fillId="0" borderId="2" xfId="0" applyNumberFormat="1" applyFont="1" applyBorder="1" applyAlignment="1">
      <alignment horizontal="center"/>
    </xf>
    <xf numFmtId="0" fontId="24" fillId="0" borderId="2" xfId="0" applyFont="1" applyBorder="1"/>
    <xf numFmtId="164" fontId="24" fillId="0" borderId="2" xfId="0" applyNumberFormat="1" applyFont="1" applyBorder="1"/>
    <xf numFmtId="0" fontId="23" fillId="0" borderId="9" xfId="0" applyFont="1" applyBorder="1" applyAlignment="1">
      <alignment horizontal="center"/>
    </xf>
    <xf numFmtId="164" fontId="25" fillId="0" borderId="2" xfId="0" applyNumberFormat="1" applyFont="1" applyBorder="1"/>
    <xf numFmtId="164" fontId="25" fillId="0" borderId="2" xfId="0" applyNumberFormat="1" applyFont="1" applyBorder="1" applyAlignment="1">
      <alignment horizontal="center"/>
    </xf>
    <xf numFmtId="0" fontId="26" fillId="0" borderId="2" xfId="0" applyFont="1" applyBorder="1"/>
    <xf numFmtId="164" fontId="26" fillId="0" borderId="2" xfId="0" applyNumberFormat="1" applyFont="1" applyBorder="1"/>
    <xf numFmtId="0" fontId="25" fillId="0" borderId="9" xfId="0" applyFont="1" applyBorder="1" applyAlignment="1">
      <alignment horizontal="center"/>
    </xf>
    <xf numFmtId="164" fontId="23" fillId="0" borderId="8" xfId="0" applyNumberFormat="1" applyFont="1" applyBorder="1" applyAlignment="1">
      <alignment horizontal="center"/>
    </xf>
    <xf numFmtId="164" fontId="23" fillId="0" borderId="9" xfId="0" applyNumberFormat="1" applyFont="1" applyBorder="1" applyAlignment="1">
      <alignment horizontal="center"/>
    </xf>
    <xf numFmtId="164" fontId="25" fillId="0" borderId="8" xfId="0" applyNumberFormat="1" applyFont="1" applyBorder="1" applyAlignment="1">
      <alignment horizontal="center"/>
    </xf>
    <xf numFmtId="164" fontId="25" fillId="0" borderId="9" xfId="0" applyNumberFormat="1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9" fontId="5" fillId="0" borderId="0" xfId="1" applyFont="1"/>
    <xf numFmtId="0" fontId="0" fillId="0" borderId="0" xfId="0" applyAlignment="1">
      <alignment horizontal="center"/>
    </xf>
    <xf numFmtId="164" fontId="34" fillId="0" borderId="2" xfId="0" applyNumberFormat="1" applyFont="1" applyBorder="1"/>
    <xf numFmtId="164" fontId="34" fillId="0" borderId="2" xfId="0" applyNumberFormat="1" applyFont="1" applyBorder="1" applyAlignment="1">
      <alignment horizontal="center"/>
    </xf>
    <xf numFmtId="0" fontId="35" fillId="0" borderId="2" xfId="0" applyFont="1" applyBorder="1"/>
    <xf numFmtId="164" fontId="35" fillId="0" borderId="2" xfId="0" applyNumberFormat="1" applyFont="1" applyBorder="1"/>
    <xf numFmtId="0" fontId="34" fillId="0" borderId="9" xfId="0" applyFont="1" applyBorder="1" applyAlignment="1">
      <alignment horizontal="center"/>
    </xf>
    <xf numFmtId="164" fontId="34" fillId="0" borderId="8" xfId="0" applyNumberFormat="1" applyFont="1" applyBorder="1" applyAlignment="1">
      <alignment horizontal="center"/>
    </xf>
    <xf numFmtId="164" fontId="34" fillId="0" borderId="9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0" fontId="0" fillId="0" borderId="7" xfId="0" applyBorder="1"/>
    <xf numFmtId="164" fontId="6" fillId="0" borderId="7" xfId="0" applyNumberFormat="1" applyFont="1" applyBorder="1" applyAlignment="1">
      <alignment horizontal="center"/>
    </xf>
    <xf numFmtId="164" fontId="21" fillId="0" borderId="7" xfId="0" applyNumberFormat="1" applyFont="1" applyBorder="1" applyAlignment="1">
      <alignment horizontal="center"/>
    </xf>
    <xf numFmtId="164" fontId="22" fillId="0" borderId="7" xfId="0" applyNumberFormat="1" applyFont="1" applyBorder="1" applyAlignment="1">
      <alignment horizontal="center"/>
    </xf>
    <xf numFmtId="164" fontId="8" fillId="0" borderId="7" xfId="0" applyNumberFormat="1" applyFont="1" applyBorder="1"/>
    <xf numFmtId="164" fontId="9" fillId="0" borderId="7" xfId="0" applyNumberFormat="1" applyFont="1" applyBorder="1"/>
    <xf numFmtId="164" fontId="15" fillId="0" borderId="7" xfId="0" applyNumberFormat="1" applyFont="1" applyBorder="1"/>
    <xf numFmtId="164" fontId="25" fillId="0" borderId="7" xfId="0" applyNumberFormat="1" applyFont="1" applyBorder="1" applyAlignment="1">
      <alignment horizontal="center"/>
    </xf>
    <xf numFmtId="0" fontId="26" fillId="0" borderId="7" xfId="0" applyFont="1" applyBorder="1"/>
    <xf numFmtId="164" fontId="26" fillId="0" borderId="7" xfId="0" applyNumberFormat="1" applyFont="1" applyBorder="1"/>
    <xf numFmtId="164" fontId="34" fillId="0" borderId="7" xfId="0" applyNumberFormat="1" applyFont="1" applyBorder="1" applyAlignment="1">
      <alignment horizontal="center"/>
    </xf>
    <xf numFmtId="0" fontId="35" fillId="0" borderId="7" xfId="0" applyFont="1" applyBorder="1"/>
    <xf numFmtId="164" fontId="35" fillId="0" borderId="7" xfId="0" applyNumberFormat="1" applyFont="1" applyBorder="1"/>
    <xf numFmtId="0" fontId="5" fillId="0" borderId="7" xfId="0" applyFont="1" applyBorder="1"/>
    <xf numFmtId="0" fontId="18" fillId="0" borderId="7" xfId="0" quotePrefix="1" applyFont="1" applyBorder="1" applyAlignment="1">
      <alignment horizontal="center"/>
    </xf>
    <xf numFmtId="0" fontId="7" fillId="0" borderId="7" xfId="0" quotePrefix="1" applyFont="1" applyBorder="1" applyAlignment="1">
      <alignment horizontal="center"/>
    </xf>
    <xf numFmtId="0" fontId="20" fillId="0" borderId="7" xfId="0" quotePrefix="1" applyFont="1" applyBorder="1" applyAlignment="1">
      <alignment horizontal="center"/>
    </xf>
    <xf numFmtId="164" fontId="7" fillId="0" borderId="7" xfId="0" quotePrefix="1" applyNumberFormat="1" applyFont="1" applyBorder="1" applyAlignment="1">
      <alignment horizontal="center"/>
    </xf>
    <xf numFmtId="164" fontId="6" fillId="0" borderId="7" xfId="0" quotePrefix="1" applyNumberFormat="1" applyFont="1" applyBorder="1" applyAlignment="1">
      <alignment horizontal="center"/>
    </xf>
    <xf numFmtId="164" fontId="21" fillId="0" borderId="7" xfId="0" quotePrefix="1" applyNumberFormat="1" applyFont="1" applyBorder="1" applyAlignment="1">
      <alignment horizontal="center"/>
    </xf>
    <xf numFmtId="164" fontId="22" fillId="0" borderId="7" xfId="0" quotePrefix="1" applyNumberFormat="1" applyFont="1" applyBorder="1" applyAlignment="1">
      <alignment horizontal="center"/>
    </xf>
    <xf numFmtId="164" fontId="25" fillId="0" borderId="7" xfId="0" quotePrefix="1" applyNumberFormat="1" applyFont="1" applyBorder="1" applyAlignment="1">
      <alignment horizontal="center"/>
    </xf>
    <xf numFmtId="164" fontId="34" fillId="0" borderId="7" xfId="0" quotePrefix="1" applyNumberFormat="1" applyFont="1" applyBorder="1" applyAlignment="1">
      <alignment horizontal="center"/>
    </xf>
    <xf numFmtId="0" fontId="18" fillId="0" borderId="7" xfId="0" applyFont="1" applyBorder="1"/>
    <xf numFmtId="0" fontId="7" fillId="0" borderId="7" xfId="0" applyFont="1" applyBorder="1"/>
    <xf numFmtId="0" fontId="20" fillId="0" borderId="7" xfId="0" applyFont="1" applyBorder="1"/>
    <xf numFmtId="164" fontId="7" fillId="0" borderId="7" xfId="0" applyNumberFormat="1" applyFont="1" applyBorder="1"/>
    <xf numFmtId="164" fontId="6" fillId="0" borderId="7" xfId="0" applyNumberFormat="1" applyFont="1" applyBorder="1"/>
    <xf numFmtId="0" fontId="6" fillId="0" borderId="7" xfId="0" applyFont="1" applyBorder="1"/>
    <xf numFmtId="164" fontId="21" fillId="0" borderId="7" xfId="0" applyNumberFormat="1" applyFont="1" applyBorder="1"/>
    <xf numFmtId="0" fontId="21" fillId="0" borderId="7" xfId="0" applyFont="1" applyBorder="1"/>
    <xf numFmtId="164" fontId="22" fillId="0" borderId="7" xfId="0" applyNumberFormat="1" applyFont="1" applyBorder="1"/>
    <xf numFmtId="0" fontId="22" fillId="0" borderId="7" xfId="0" applyFont="1" applyBorder="1"/>
    <xf numFmtId="164" fontId="25" fillId="0" borderId="7" xfId="0" applyNumberFormat="1" applyFont="1" applyBorder="1"/>
    <xf numFmtId="0" fontId="25" fillId="0" borderId="7" xfId="0" applyFont="1" applyBorder="1"/>
    <xf numFmtId="164" fontId="34" fillId="0" borderId="7" xfId="0" applyNumberFormat="1" applyFont="1" applyBorder="1"/>
    <xf numFmtId="0" fontId="34" fillId="0" borderId="7" xfId="0" applyFont="1" applyBorder="1"/>
    <xf numFmtId="164" fontId="18" fillId="0" borderId="7" xfId="0" applyNumberFormat="1" applyFont="1" applyBorder="1"/>
    <xf numFmtId="164" fontId="20" fillId="0" borderId="7" xfId="0" applyNumberFormat="1" applyFont="1" applyBorder="1"/>
    <xf numFmtId="164" fontId="7" fillId="0" borderId="7" xfId="0" applyNumberFormat="1" applyFont="1" applyBorder="1" applyAlignment="1">
      <alignment horizontal="right"/>
    </xf>
    <xf numFmtId="164" fontId="27" fillId="0" borderId="7" xfId="0" applyNumberFormat="1" applyFont="1" applyFill="1" applyBorder="1" applyAlignment="1" applyProtection="1">
      <alignment horizontal="right"/>
    </xf>
    <xf numFmtId="164" fontId="28" fillId="0" borderId="7" xfId="0" applyNumberFormat="1" applyFont="1" applyFill="1" applyBorder="1" applyAlignment="1" applyProtection="1">
      <alignment horizontal="right"/>
    </xf>
    <xf numFmtId="164" fontId="29" fillId="0" borderId="7" xfId="0" applyNumberFormat="1" applyFont="1" applyFill="1" applyBorder="1" applyAlignment="1" applyProtection="1">
      <alignment horizontal="center"/>
    </xf>
    <xf numFmtId="164" fontId="29" fillId="0" borderId="7" xfId="0" applyNumberFormat="1" applyFont="1" applyFill="1" applyBorder="1" applyAlignment="1" applyProtection="1">
      <alignment horizontal="right"/>
    </xf>
    <xf numFmtId="164" fontId="30" fillId="0" borderId="7" xfId="0" applyNumberFormat="1" applyFont="1" applyFill="1" applyBorder="1" applyAlignment="1" applyProtection="1">
      <alignment horizontal="right"/>
    </xf>
    <xf numFmtId="164" fontId="19" fillId="0" borderId="7" xfId="0" applyNumberFormat="1" applyFont="1" applyBorder="1"/>
    <xf numFmtId="164" fontId="31" fillId="0" borderId="7" xfId="0" applyNumberFormat="1" applyFont="1" applyFill="1" applyBorder="1" applyAlignment="1" applyProtection="1">
      <alignment horizontal="right"/>
    </xf>
    <xf numFmtId="164" fontId="6" fillId="0" borderId="7" xfId="0" applyNumberFormat="1" applyFont="1" applyFill="1" applyBorder="1" applyAlignment="1" applyProtection="1">
      <alignment horizontal="right"/>
    </xf>
    <xf numFmtId="164" fontId="7" fillId="0" borderId="7" xfId="0" applyNumberFormat="1" applyFont="1" applyFill="1" applyBorder="1" applyAlignment="1" applyProtection="1"/>
    <xf numFmtId="164" fontId="19" fillId="0" borderId="7" xfId="0" applyNumberFormat="1" applyFont="1" applyFill="1" applyBorder="1" applyAlignment="1" applyProtection="1"/>
    <xf numFmtId="164" fontId="32" fillId="0" borderId="7" xfId="0" applyNumberFormat="1" applyFont="1" applyFill="1" applyBorder="1" applyProtection="1"/>
    <xf numFmtId="164" fontId="32" fillId="0" borderId="7" xfId="0" applyNumberFormat="1" applyFont="1" applyFill="1" applyBorder="1" applyAlignment="1" applyProtection="1"/>
    <xf numFmtId="164" fontId="32" fillId="0" borderId="7" xfId="0" applyNumberFormat="1" applyFont="1" applyFill="1" applyBorder="1" applyAlignment="1" applyProtection="1">
      <alignment horizontal="right"/>
    </xf>
    <xf numFmtId="164" fontId="32" fillId="0" borderId="7" xfId="0" applyNumberFormat="1" applyFont="1" applyFill="1" applyBorder="1" applyAlignment="1">
      <alignment horizontal="right"/>
    </xf>
    <xf numFmtId="164" fontId="23" fillId="0" borderId="7" xfId="0" applyNumberFormat="1" applyFont="1" applyFill="1" applyBorder="1" applyAlignment="1" applyProtection="1">
      <alignment horizontal="right"/>
    </xf>
    <xf numFmtId="164" fontId="23" fillId="0" borderId="7" xfId="1" applyNumberFormat="1" applyFont="1" applyFill="1" applyBorder="1" applyAlignment="1" applyProtection="1"/>
    <xf numFmtId="164" fontId="23" fillId="0" borderId="7" xfId="1" applyNumberFormat="1" applyFont="1" applyBorder="1" applyAlignment="1"/>
    <xf numFmtId="164" fontId="25" fillId="0" borderId="7" xfId="0" applyNumberFormat="1" applyFont="1" applyFill="1" applyBorder="1" applyAlignment="1" applyProtection="1">
      <alignment horizontal="right"/>
    </xf>
    <xf numFmtId="164" fontId="25" fillId="0" borderId="7" xfId="1" applyNumberFormat="1" applyFont="1" applyFill="1" applyBorder="1" applyAlignment="1" applyProtection="1"/>
    <xf numFmtId="164" fontId="25" fillId="0" borderId="7" xfId="1" applyNumberFormat="1" applyFont="1" applyBorder="1" applyAlignment="1"/>
    <xf numFmtId="164" fontId="34" fillId="0" borderId="7" xfId="0" applyNumberFormat="1" applyFont="1" applyFill="1" applyBorder="1" applyAlignment="1" applyProtection="1">
      <alignment horizontal="right"/>
    </xf>
    <xf numFmtId="164" fontId="34" fillId="0" borderId="7" xfId="1" applyNumberFormat="1" applyFont="1" applyFill="1" applyBorder="1" applyAlignment="1" applyProtection="1"/>
    <xf numFmtId="164" fontId="34" fillId="0" borderId="7" xfId="1" applyNumberFormat="1" applyFont="1" applyBorder="1" applyAlignment="1"/>
    <xf numFmtId="164" fontId="23" fillId="0" borderId="7" xfId="0" applyNumberFormat="1" applyFont="1" applyFill="1" applyBorder="1" applyAlignment="1">
      <alignment horizontal="right"/>
    </xf>
    <xf numFmtId="164" fontId="25" fillId="0" borderId="7" xfId="0" applyNumberFormat="1" applyFont="1" applyFill="1" applyBorder="1" applyAlignment="1">
      <alignment horizontal="right"/>
    </xf>
    <xf numFmtId="164" fontId="34" fillId="0" borderId="7" xfId="0" applyNumberFormat="1" applyFont="1" applyFill="1" applyBorder="1" applyAlignment="1">
      <alignment horizontal="right"/>
    </xf>
    <xf numFmtId="164" fontId="5" fillId="0" borderId="7" xfId="0" applyNumberFormat="1" applyFont="1" applyBorder="1"/>
    <xf numFmtId="164" fontId="32" fillId="0" borderId="7" xfId="0" applyNumberFormat="1" applyFont="1" applyBorder="1"/>
    <xf numFmtId="164" fontId="23" fillId="0" borderId="7" xfId="0" applyNumberFormat="1" applyFont="1" applyBorder="1"/>
    <xf numFmtId="164" fontId="25" fillId="0" borderId="7" xfId="1" applyNumberFormat="1" applyFont="1" applyBorder="1"/>
    <xf numFmtId="164" fontId="34" fillId="0" borderId="7" xfId="1" applyNumberFormat="1" applyFont="1" applyBorder="1"/>
    <xf numFmtId="164" fontId="23" fillId="0" borderId="7" xfId="1" applyNumberFormat="1" applyFont="1" applyBorder="1"/>
    <xf numFmtId="164" fontId="31" fillId="0" borderId="7" xfId="0" applyNumberFormat="1" applyFont="1" applyFill="1" applyBorder="1" applyProtection="1"/>
    <xf numFmtId="164" fontId="27" fillId="0" borderId="7" xfId="0" applyNumberFormat="1" applyFont="1" applyFill="1" applyBorder="1" applyProtection="1"/>
    <xf numFmtId="164" fontId="30" fillId="0" borderId="7" xfId="0" applyNumberFormat="1" applyFont="1" applyFill="1" applyBorder="1" applyProtection="1"/>
    <xf numFmtId="164" fontId="29" fillId="0" borderId="7" xfId="0" applyNumberFormat="1" applyFont="1" applyFill="1" applyBorder="1" applyProtection="1"/>
    <xf numFmtId="164" fontId="7" fillId="0" borderId="7" xfId="0" applyNumberFormat="1" applyFont="1" applyBorder="1" applyAlignment="1"/>
    <xf numFmtId="164" fontId="19" fillId="0" borderId="7" xfId="0" applyNumberFormat="1" applyFont="1" applyBorder="1" applyAlignment="1"/>
    <xf numFmtId="164" fontId="32" fillId="0" borderId="7" xfId="0" applyNumberFormat="1" applyFont="1" applyBorder="1" applyAlignment="1"/>
    <xf numFmtId="164" fontId="28" fillId="0" borderId="7" xfId="0" applyNumberFormat="1" applyFont="1" applyFill="1" applyBorder="1" applyProtection="1"/>
    <xf numFmtId="164" fontId="6" fillId="0" borderId="7" xfId="0" applyNumberFormat="1" applyFont="1" applyFill="1" applyBorder="1" applyProtection="1"/>
    <xf numFmtId="0" fontId="36" fillId="0" borderId="0" xfId="0" applyFont="1"/>
    <xf numFmtId="0" fontId="37" fillId="0" borderId="0" xfId="0" applyFont="1"/>
    <xf numFmtId="0" fontId="38" fillId="0" borderId="0" xfId="0" applyFont="1"/>
    <xf numFmtId="164" fontId="37" fillId="0" borderId="2" xfId="0" applyNumberFormat="1" applyFont="1" applyBorder="1"/>
    <xf numFmtId="164" fontId="37" fillId="0" borderId="2" xfId="0" applyNumberFormat="1" applyFont="1" applyBorder="1" applyAlignment="1">
      <alignment horizontal="center"/>
    </xf>
    <xf numFmtId="0" fontId="39" fillId="0" borderId="2" xfId="0" applyFont="1" applyBorder="1"/>
    <xf numFmtId="164" fontId="39" fillId="0" borderId="2" xfId="0" applyNumberFormat="1" applyFont="1" applyBorder="1"/>
    <xf numFmtId="0" fontId="37" fillId="0" borderId="9" xfId="0" applyFont="1" applyBorder="1" applyAlignment="1">
      <alignment horizontal="center"/>
    </xf>
    <xf numFmtId="164" fontId="37" fillId="0" borderId="8" xfId="0" applyNumberFormat="1" applyFont="1" applyBorder="1" applyAlignment="1">
      <alignment horizontal="center"/>
    </xf>
    <xf numFmtId="164" fontId="37" fillId="0" borderId="9" xfId="0" applyNumberFormat="1" applyFont="1" applyBorder="1" applyAlignment="1">
      <alignment horizontal="center"/>
    </xf>
    <xf numFmtId="164" fontId="37" fillId="0" borderId="7" xfId="0" applyNumberFormat="1" applyFont="1" applyBorder="1" applyAlignment="1">
      <alignment horizontal="center"/>
    </xf>
    <xf numFmtId="0" fontId="39" fillId="0" borderId="7" xfId="0" applyFont="1" applyBorder="1"/>
    <xf numFmtId="164" fontId="39" fillId="0" borderId="7" xfId="0" applyNumberFormat="1" applyFont="1" applyBorder="1"/>
    <xf numFmtId="164" fontId="37" fillId="0" borderId="7" xfId="0" quotePrefix="1" applyNumberFormat="1" applyFont="1" applyBorder="1" applyAlignment="1">
      <alignment horizontal="center"/>
    </xf>
    <xf numFmtId="164" fontId="37" fillId="0" borderId="7" xfId="0" applyNumberFormat="1" applyFont="1" applyBorder="1"/>
    <xf numFmtId="0" fontId="37" fillId="0" borderId="7" xfId="0" applyFont="1" applyBorder="1"/>
    <xf numFmtId="164" fontId="37" fillId="0" borderId="7" xfId="0" applyNumberFormat="1" applyFont="1" applyFill="1" applyBorder="1" applyAlignment="1" applyProtection="1">
      <alignment horizontal="right"/>
    </xf>
    <xf numFmtId="164" fontId="37" fillId="0" borderId="7" xfId="1" applyNumberFormat="1" applyFont="1" applyFill="1" applyBorder="1" applyAlignment="1" applyProtection="1"/>
    <xf numFmtId="164" fontId="37" fillId="0" borderId="7" xfId="1" applyNumberFormat="1" applyFont="1" applyBorder="1" applyAlignment="1"/>
    <xf numFmtId="164" fontId="37" fillId="0" borderId="7" xfId="0" applyNumberFormat="1" applyFont="1" applyFill="1" applyBorder="1" applyAlignment="1">
      <alignment horizontal="right"/>
    </xf>
    <xf numFmtId="164" fontId="37" fillId="0" borderId="7" xfId="1" applyNumberFormat="1" applyFont="1" applyBorder="1"/>
    <xf numFmtId="164" fontId="7" fillId="0" borderId="7" xfId="0" applyNumberFormat="1" applyFont="1" applyFill="1" applyBorder="1" applyProtection="1"/>
    <xf numFmtId="164" fontId="7" fillId="0" borderId="7" xfId="0" applyNumberFormat="1" applyFont="1" applyFill="1" applyBorder="1" applyAlignment="1" applyProtection="1">
      <alignment horizontal="left"/>
    </xf>
    <xf numFmtId="164" fontId="7" fillId="0" borderId="7" xfId="0" applyNumberFormat="1" applyFont="1" applyBorder="1" applyAlignment="1" applyProtection="1">
      <alignment horizontal="right"/>
      <protection locked="0"/>
    </xf>
    <xf numFmtId="164" fontId="7" fillId="0" borderId="7" xfId="0" applyNumberFormat="1" applyFont="1" applyBorder="1" applyAlignment="1" applyProtection="1">
      <protection locked="0"/>
    </xf>
    <xf numFmtId="0" fontId="40" fillId="0" borderId="0" xfId="0" applyFont="1"/>
    <xf numFmtId="0" fontId="41" fillId="0" borderId="0" xfId="0" applyFont="1"/>
    <xf numFmtId="0" fontId="42" fillId="0" borderId="0" xfId="0" applyFont="1"/>
    <xf numFmtId="164" fontId="41" fillId="0" borderId="2" xfId="0" applyNumberFormat="1" applyFont="1" applyBorder="1"/>
    <xf numFmtId="164" fontId="41" fillId="0" borderId="2" xfId="0" applyNumberFormat="1" applyFont="1" applyBorder="1" applyAlignment="1">
      <alignment horizontal="center"/>
    </xf>
    <xf numFmtId="0" fontId="43" fillId="0" borderId="2" xfId="0" applyFont="1" applyBorder="1"/>
    <xf numFmtId="164" fontId="43" fillId="0" borderId="2" xfId="0" applyNumberFormat="1" applyFont="1" applyBorder="1"/>
    <xf numFmtId="0" fontId="41" fillId="0" borderId="9" xfId="0" applyFont="1" applyBorder="1" applyAlignment="1">
      <alignment horizontal="center"/>
    </xf>
    <xf numFmtId="164" fontId="41" fillId="0" borderId="8" xfId="0" applyNumberFormat="1" applyFont="1" applyBorder="1" applyAlignment="1">
      <alignment horizontal="center"/>
    </xf>
    <xf numFmtId="164" fontId="41" fillId="0" borderId="9" xfId="0" applyNumberFormat="1" applyFont="1" applyBorder="1" applyAlignment="1">
      <alignment horizontal="center"/>
    </xf>
    <xf numFmtId="164" fontId="41" fillId="0" borderId="7" xfId="0" applyNumberFormat="1" applyFont="1" applyBorder="1" applyAlignment="1">
      <alignment horizontal="center"/>
    </xf>
    <xf numFmtId="0" fontId="43" fillId="0" borderId="7" xfId="0" applyFont="1" applyBorder="1"/>
    <xf numFmtId="164" fontId="43" fillId="0" borderId="7" xfId="0" applyNumberFormat="1" applyFont="1" applyBorder="1"/>
    <xf numFmtId="164" fontId="41" fillId="0" borderId="7" xfId="0" quotePrefix="1" applyNumberFormat="1" applyFont="1" applyBorder="1" applyAlignment="1">
      <alignment horizontal="center"/>
    </xf>
    <xf numFmtId="164" fontId="41" fillId="0" borderId="7" xfId="0" applyNumberFormat="1" applyFont="1" applyBorder="1"/>
    <xf numFmtId="0" fontId="41" fillId="0" borderId="7" xfId="0" applyFont="1" applyBorder="1"/>
    <xf numFmtId="164" fontId="41" fillId="0" borderId="7" xfId="0" applyNumberFormat="1" applyFont="1" applyFill="1" applyBorder="1" applyAlignment="1" applyProtection="1">
      <alignment horizontal="right"/>
    </xf>
    <xf numFmtId="164" fontId="41" fillId="0" borderId="7" xfId="1" applyNumberFormat="1" applyFont="1" applyFill="1" applyBorder="1" applyAlignment="1" applyProtection="1"/>
    <xf numFmtId="164" fontId="41" fillId="0" borderId="7" xfId="1" applyNumberFormat="1" applyFont="1" applyBorder="1" applyAlignment="1"/>
    <xf numFmtId="164" fontId="41" fillId="0" borderId="7" xfId="0" applyNumberFormat="1" applyFont="1" applyFill="1" applyBorder="1" applyAlignment="1">
      <alignment horizontal="right"/>
    </xf>
    <xf numFmtId="164" fontId="41" fillId="0" borderId="7" xfId="1" applyNumberFormat="1" applyFont="1" applyBorder="1"/>
    <xf numFmtId="0" fontId="44" fillId="0" borderId="0" xfId="0" applyFont="1"/>
    <xf numFmtId="0" fontId="45" fillId="0" borderId="0" xfId="0" applyFont="1"/>
    <xf numFmtId="0" fontId="46" fillId="0" borderId="0" xfId="0" applyFont="1"/>
    <xf numFmtId="164" fontId="45" fillId="0" borderId="2" xfId="0" applyNumberFormat="1" applyFont="1" applyBorder="1"/>
    <xf numFmtId="164" fontId="45" fillId="0" borderId="2" xfId="0" applyNumberFormat="1" applyFont="1" applyBorder="1" applyAlignment="1">
      <alignment horizontal="center"/>
    </xf>
    <xf numFmtId="0" fontId="47" fillId="0" borderId="2" xfId="0" applyFont="1" applyBorder="1"/>
    <xf numFmtId="164" fontId="47" fillId="0" borderId="2" xfId="0" applyNumberFormat="1" applyFont="1" applyBorder="1"/>
    <xf numFmtId="0" fontId="45" fillId="0" borderId="9" xfId="0" applyFont="1" applyBorder="1" applyAlignment="1">
      <alignment horizontal="center"/>
    </xf>
    <xf numFmtId="164" fontId="45" fillId="0" borderId="8" xfId="0" applyNumberFormat="1" applyFont="1" applyBorder="1" applyAlignment="1">
      <alignment horizontal="center"/>
    </xf>
    <xf numFmtId="164" fontId="45" fillId="0" borderId="9" xfId="0" applyNumberFormat="1" applyFont="1" applyBorder="1" applyAlignment="1">
      <alignment horizontal="center"/>
    </xf>
    <xf numFmtId="164" fontId="45" fillId="0" borderId="7" xfId="0" applyNumberFormat="1" applyFont="1" applyBorder="1" applyAlignment="1">
      <alignment horizontal="center"/>
    </xf>
    <xf numFmtId="0" fontId="47" fillId="0" borderId="7" xfId="0" applyFont="1" applyBorder="1"/>
    <xf numFmtId="164" fontId="47" fillId="0" borderId="7" xfId="0" applyNumberFormat="1" applyFont="1" applyBorder="1"/>
    <xf numFmtId="164" fontId="45" fillId="0" borderId="7" xfId="0" quotePrefix="1" applyNumberFormat="1" applyFont="1" applyBorder="1" applyAlignment="1">
      <alignment horizontal="center"/>
    </xf>
    <xf numFmtId="164" fontId="45" fillId="0" borderId="7" xfId="0" applyNumberFormat="1" applyFont="1" applyBorder="1"/>
    <xf numFmtId="0" fontId="45" fillId="0" borderId="7" xfId="0" applyFont="1" applyBorder="1"/>
    <xf numFmtId="164" fontId="45" fillId="0" borderId="7" xfId="0" applyNumberFormat="1" applyFont="1" applyFill="1" applyBorder="1" applyAlignment="1" applyProtection="1">
      <alignment horizontal="right"/>
    </xf>
    <xf numFmtId="164" fontId="45" fillId="0" borderId="7" xfId="1" applyNumberFormat="1" applyFont="1" applyFill="1" applyBorder="1" applyAlignment="1" applyProtection="1"/>
    <xf numFmtId="164" fontId="45" fillId="0" borderId="7" xfId="1" applyNumberFormat="1" applyFont="1" applyBorder="1" applyAlignment="1"/>
    <xf numFmtId="164" fontId="45" fillId="0" borderId="7" xfId="0" applyNumberFormat="1" applyFont="1" applyFill="1" applyBorder="1" applyAlignment="1">
      <alignment horizontal="right"/>
    </xf>
    <xf numFmtId="164" fontId="45" fillId="0" borderId="7" xfId="1" applyNumberFormat="1" applyFont="1" applyBorder="1"/>
    <xf numFmtId="164" fontId="23" fillId="0" borderId="7" xfId="0" applyNumberFormat="1" applyFont="1" applyBorder="1" applyAlignment="1">
      <alignment horizontal="center"/>
    </xf>
    <xf numFmtId="0" fontId="24" fillId="0" borderId="7" xfId="0" applyFont="1" applyBorder="1"/>
    <xf numFmtId="164" fontId="24" fillId="0" borderId="7" xfId="0" applyNumberFormat="1" applyFont="1" applyBorder="1"/>
    <xf numFmtId="164" fontId="23" fillId="0" borderId="7" xfId="0" quotePrefix="1" applyNumberFormat="1" applyFont="1" applyBorder="1" applyAlignment="1">
      <alignment horizontal="center"/>
    </xf>
    <xf numFmtId="0" fontId="23" fillId="0" borderId="7" xfId="0" applyFont="1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165" fontId="48" fillId="0" borderId="7" xfId="0" applyNumberFormat="1" applyFont="1" applyBorder="1"/>
    <xf numFmtId="164" fontId="48" fillId="0" borderId="7" xfId="0" applyNumberFormat="1" applyFont="1" applyBorder="1"/>
    <xf numFmtId="0" fontId="48" fillId="0" borderId="7" xfId="0" applyFont="1" applyBorder="1"/>
    <xf numFmtId="164" fontId="48" fillId="0" borderId="7" xfId="0" applyNumberFormat="1" applyFont="1" applyBorder="1" applyAlignment="1">
      <alignment horizontal="left"/>
    </xf>
    <xf numFmtId="165" fontId="50" fillId="0" borderId="7" xfId="0" applyNumberFormat="1" applyFont="1" applyBorder="1"/>
    <xf numFmtId="0" fontId="50" fillId="0" borderId="7" xfId="0" applyFont="1" applyBorder="1"/>
    <xf numFmtId="164" fontId="50" fillId="0" borderId="7" xfId="0" applyNumberFormat="1" applyFont="1" applyBorder="1"/>
    <xf numFmtId="0" fontId="25" fillId="0" borderId="7" xfId="0" applyFont="1" applyBorder="1" applyAlignment="1">
      <alignment horizontal="center"/>
    </xf>
    <xf numFmtId="0" fontId="49" fillId="0" borderId="7" xfId="0" applyFont="1" applyBorder="1"/>
    <xf numFmtId="0" fontId="16" fillId="0" borderId="4" xfId="0" applyNumberFormat="1" applyFont="1" applyBorder="1" applyAlignment="1">
      <alignment horizontal="center"/>
    </xf>
    <xf numFmtId="0" fontId="16" fillId="0" borderId="5" xfId="0" applyNumberFormat="1" applyFont="1" applyBorder="1" applyAlignment="1">
      <alignment horizontal="center"/>
    </xf>
    <xf numFmtId="0" fontId="16" fillId="0" borderId="6" xfId="0" applyNumberFormat="1" applyFont="1" applyBorder="1" applyAlignment="1">
      <alignment horizontal="center"/>
    </xf>
    <xf numFmtId="0" fontId="17" fillId="0" borderId="7" xfId="0" applyNumberFormat="1" applyFont="1" applyBorder="1" applyAlignment="1">
      <alignment horizontal="center"/>
    </xf>
    <xf numFmtId="0" fontId="17" fillId="0" borderId="4" xfId="0" applyNumberFormat="1" applyFont="1" applyBorder="1" applyAlignment="1">
      <alignment horizontal="center"/>
    </xf>
    <xf numFmtId="0" fontId="17" fillId="0" borderId="5" xfId="0" applyNumberFormat="1" applyFont="1" applyBorder="1" applyAlignment="1">
      <alignment horizontal="center"/>
    </xf>
    <xf numFmtId="0" fontId="17" fillId="0" borderId="6" xfId="0" applyNumberFormat="1" applyFont="1" applyBorder="1" applyAlignment="1">
      <alignment horizontal="center"/>
    </xf>
    <xf numFmtId="0" fontId="33" fillId="0" borderId="4" xfId="0" applyNumberFormat="1" applyFont="1" applyBorder="1" applyAlignment="1">
      <alignment horizontal="center"/>
    </xf>
    <xf numFmtId="0" fontId="33" fillId="0" borderId="5" xfId="0" applyNumberFormat="1" applyFont="1" applyBorder="1" applyAlignment="1">
      <alignment horizontal="center"/>
    </xf>
    <xf numFmtId="0" fontId="33" fillId="0" borderId="6" xfId="0" applyNumberFormat="1" applyFont="1" applyBorder="1" applyAlignment="1">
      <alignment horizontal="center"/>
    </xf>
    <xf numFmtId="0" fontId="36" fillId="0" borderId="4" xfId="0" applyNumberFormat="1" applyFont="1" applyBorder="1" applyAlignment="1">
      <alignment horizontal="center"/>
    </xf>
    <xf numFmtId="0" fontId="36" fillId="0" borderId="5" xfId="0" applyNumberFormat="1" applyFont="1" applyBorder="1" applyAlignment="1">
      <alignment horizontal="center"/>
    </xf>
    <xf numFmtId="0" fontId="36" fillId="0" borderId="6" xfId="0" applyNumberFormat="1" applyFont="1" applyBorder="1" applyAlignment="1">
      <alignment horizontal="center"/>
    </xf>
    <xf numFmtId="0" fontId="40" fillId="0" borderId="4" xfId="0" applyNumberFormat="1" applyFont="1" applyBorder="1" applyAlignment="1">
      <alignment horizontal="center"/>
    </xf>
    <xf numFmtId="0" fontId="40" fillId="0" borderId="5" xfId="0" applyNumberFormat="1" applyFont="1" applyBorder="1" applyAlignment="1">
      <alignment horizontal="center"/>
    </xf>
    <xf numFmtId="0" fontId="40" fillId="0" borderId="6" xfId="0" applyNumberFormat="1" applyFont="1" applyBorder="1" applyAlignment="1">
      <alignment horizontal="center"/>
    </xf>
    <xf numFmtId="0" fontId="44" fillId="0" borderId="4" xfId="0" applyNumberFormat="1" applyFont="1" applyBorder="1" applyAlignment="1">
      <alignment horizontal="center"/>
    </xf>
    <xf numFmtId="0" fontId="44" fillId="0" borderId="5" xfId="0" applyNumberFormat="1" applyFont="1" applyBorder="1" applyAlignment="1">
      <alignment horizontal="center"/>
    </xf>
    <xf numFmtId="0" fontId="44" fillId="0" borderId="6" xfId="0" applyNumberFormat="1" applyFont="1" applyBorder="1" applyAlignment="1">
      <alignment horizontal="center"/>
    </xf>
    <xf numFmtId="0" fontId="14" fillId="0" borderId="4" xfId="0" applyNumberFormat="1" applyFont="1" applyBorder="1" applyAlignment="1">
      <alignment horizontal="center"/>
    </xf>
    <xf numFmtId="0" fontId="14" fillId="0" borderId="5" xfId="0" applyNumberFormat="1" applyFont="1" applyBorder="1" applyAlignment="1">
      <alignment horizontal="center"/>
    </xf>
    <xf numFmtId="0" fontId="14" fillId="0" borderId="6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5" fontId="5" fillId="0" borderId="7" xfId="0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71"/>
  <sheetViews>
    <sheetView tabSelected="1" topLeftCell="DQ40" zoomScaleNormal="100" workbookViewId="0">
      <selection activeCell="EB67" sqref="EB67"/>
    </sheetView>
  </sheetViews>
  <sheetFormatPr defaultRowHeight="15" x14ac:dyDescent="0.25"/>
  <cols>
    <col min="1" max="1" width="58.140625" customWidth="1"/>
    <col min="2" max="2" width="16.5703125" style="111" customWidth="1"/>
    <col min="3" max="32" width="9.140625" customWidth="1"/>
    <col min="81" max="81" width="9.140625" style="11"/>
    <col min="83" max="84" width="9.140625" style="12"/>
    <col min="85" max="87" width="10.140625" style="12" bestFit="1" customWidth="1"/>
    <col min="88" max="88" width="10.140625" bestFit="1" customWidth="1"/>
    <col min="94" max="96" width="12.28515625" bestFit="1" customWidth="1"/>
    <col min="108" max="112" width="9.140625" style="212"/>
    <col min="113" max="117" width="9.140625" style="237"/>
    <col min="118" max="121" width="9.140625" style="258"/>
    <col min="122" max="122" width="9.140625" style="258" customWidth="1"/>
    <col min="123" max="125" width="9.140625" customWidth="1"/>
    <col min="127" max="128" width="9.140625" customWidth="1"/>
    <col min="131" max="131" width="10.85546875" bestFit="1" customWidth="1"/>
    <col min="257" max="257" width="58.140625" customWidth="1"/>
    <col min="258" max="258" width="16.5703125" customWidth="1"/>
    <col min="259" max="288" width="9.140625" customWidth="1"/>
    <col min="341" max="344" width="10.140625" bestFit="1" customWidth="1"/>
    <col min="350" max="352" width="12.28515625" bestFit="1" customWidth="1"/>
    <col min="513" max="513" width="58.140625" customWidth="1"/>
    <col min="514" max="514" width="16.5703125" customWidth="1"/>
    <col min="515" max="544" width="9.140625" customWidth="1"/>
    <col min="597" max="600" width="10.140625" bestFit="1" customWidth="1"/>
    <col min="606" max="608" width="12.28515625" bestFit="1" customWidth="1"/>
    <col min="769" max="769" width="58.140625" customWidth="1"/>
    <col min="770" max="770" width="16.5703125" customWidth="1"/>
    <col min="771" max="800" width="9.140625" customWidth="1"/>
    <col min="853" max="856" width="10.140625" bestFit="1" customWidth="1"/>
    <col min="862" max="864" width="12.28515625" bestFit="1" customWidth="1"/>
    <col min="1025" max="1025" width="58.140625" customWidth="1"/>
    <col min="1026" max="1026" width="16.5703125" customWidth="1"/>
    <col min="1027" max="1056" width="9.140625" customWidth="1"/>
    <col min="1109" max="1112" width="10.140625" bestFit="1" customWidth="1"/>
    <col min="1118" max="1120" width="12.28515625" bestFit="1" customWidth="1"/>
    <col min="1281" max="1281" width="58.140625" customWidth="1"/>
    <col min="1282" max="1282" width="16.5703125" customWidth="1"/>
    <col min="1283" max="1312" width="9.140625" customWidth="1"/>
    <col min="1365" max="1368" width="10.140625" bestFit="1" customWidth="1"/>
    <col min="1374" max="1376" width="12.28515625" bestFit="1" customWidth="1"/>
    <col min="1537" max="1537" width="58.140625" customWidth="1"/>
    <col min="1538" max="1538" width="16.5703125" customWidth="1"/>
    <col min="1539" max="1568" width="9.140625" customWidth="1"/>
    <col min="1621" max="1624" width="10.140625" bestFit="1" customWidth="1"/>
    <col min="1630" max="1632" width="12.28515625" bestFit="1" customWidth="1"/>
    <col min="1793" max="1793" width="58.140625" customWidth="1"/>
    <col min="1794" max="1794" width="16.5703125" customWidth="1"/>
    <col min="1795" max="1824" width="9.140625" customWidth="1"/>
    <col min="1877" max="1880" width="10.140625" bestFit="1" customWidth="1"/>
    <col min="1886" max="1888" width="12.28515625" bestFit="1" customWidth="1"/>
    <col min="2049" max="2049" width="58.140625" customWidth="1"/>
    <col min="2050" max="2050" width="16.5703125" customWidth="1"/>
    <col min="2051" max="2080" width="9.140625" customWidth="1"/>
    <col min="2133" max="2136" width="10.140625" bestFit="1" customWidth="1"/>
    <col min="2142" max="2144" width="12.28515625" bestFit="1" customWidth="1"/>
    <col min="2305" max="2305" width="58.140625" customWidth="1"/>
    <col min="2306" max="2306" width="16.5703125" customWidth="1"/>
    <col min="2307" max="2336" width="9.140625" customWidth="1"/>
    <col min="2389" max="2392" width="10.140625" bestFit="1" customWidth="1"/>
    <col min="2398" max="2400" width="12.28515625" bestFit="1" customWidth="1"/>
    <col min="2561" max="2561" width="58.140625" customWidth="1"/>
    <col min="2562" max="2562" width="16.5703125" customWidth="1"/>
    <col min="2563" max="2592" width="9.140625" customWidth="1"/>
    <col min="2645" max="2648" width="10.140625" bestFit="1" customWidth="1"/>
    <col min="2654" max="2656" width="12.28515625" bestFit="1" customWidth="1"/>
    <col min="2817" max="2817" width="58.140625" customWidth="1"/>
    <col min="2818" max="2818" width="16.5703125" customWidth="1"/>
    <col min="2819" max="2848" width="9.140625" customWidth="1"/>
    <col min="2901" max="2904" width="10.140625" bestFit="1" customWidth="1"/>
    <col min="2910" max="2912" width="12.28515625" bestFit="1" customWidth="1"/>
    <col min="3073" max="3073" width="58.140625" customWidth="1"/>
    <col min="3074" max="3074" width="16.5703125" customWidth="1"/>
    <col min="3075" max="3104" width="9.140625" customWidth="1"/>
    <col min="3157" max="3160" width="10.140625" bestFit="1" customWidth="1"/>
    <col min="3166" max="3168" width="12.28515625" bestFit="1" customWidth="1"/>
    <col min="3329" max="3329" width="58.140625" customWidth="1"/>
    <col min="3330" max="3330" width="16.5703125" customWidth="1"/>
    <col min="3331" max="3360" width="9.140625" customWidth="1"/>
    <col min="3413" max="3416" width="10.140625" bestFit="1" customWidth="1"/>
    <col min="3422" max="3424" width="12.28515625" bestFit="1" customWidth="1"/>
    <col min="3585" max="3585" width="58.140625" customWidth="1"/>
    <col min="3586" max="3586" width="16.5703125" customWidth="1"/>
    <col min="3587" max="3616" width="9.140625" customWidth="1"/>
    <col min="3669" max="3672" width="10.140625" bestFit="1" customWidth="1"/>
    <col min="3678" max="3680" width="12.28515625" bestFit="1" customWidth="1"/>
    <col min="3841" max="3841" width="58.140625" customWidth="1"/>
    <col min="3842" max="3842" width="16.5703125" customWidth="1"/>
    <col min="3843" max="3872" width="9.140625" customWidth="1"/>
    <col min="3925" max="3928" width="10.140625" bestFit="1" customWidth="1"/>
    <col min="3934" max="3936" width="12.28515625" bestFit="1" customWidth="1"/>
    <col min="4097" max="4097" width="58.140625" customWidth="1"/>
    <col min="4098" max="4098" width="16.5703125" customWidth="1"/>
    <col min="4099" max="4128" width="9.140625" customWidth="1"/>
    <col min="4181" max="4184" width="10.140625" bestFit="1" customWidth="1"/>
    <col min="4190" max="4192" width="12.28515625" bestFit="1" customWidth="1"/>
    <col min="4353" max="4353" width="58.140625" customWidth="1"/>
    <col min="4354" max="4354" width="16.5703125" customWidth="1"/>
    <col min="4355" max="4384" width="9.140625" customWidth="1"/>
    <col min="4437" max="4440" width="10.140625" bestFit="1" customWidth="1"/>
    <col min="4446" max="4448" width="12.28515625" bestFit="1" customWidth="1"/>
    <col min="4609" max="4609" width="58.140625" customWidth="1"/>
    <col min="4610" max="4610" width="16.5703125" customWidth="1"/>
    <col min="4611" max="4640" width="9.140625" customWidth="1"/>
    <col min="4693" max="4696" width="10.140625" bestFit="1" customWidth="1"/>
    <col min="4702" max="4704" width="12.28515625" bestFit="1" customWidth="1"/>
    <col min="4865" max="4865" width="58.140625" customWidth="1"/>
    <col min="4866" max="4866" width="16.5703125" customWidth="1"/>
    <col min="4867" max="4896" width="9.140625" customWidth="1"/>
    <col min="4949" max="4952" width="10.140625" bestFit="1" customWidth="1"/>
    <col min="4958" max="4960" width="12.28515625" bestFit="1" customWidth="1"/>
    <col min="5121" max="5121" width="58.140625" customWidth="1"/>
    <col min="5122" max="5122" width="16.5703125" customWidth="1"/>
    <col min="5123" max="5152" width="9.140625" customWidth="1"/>
    <col min="5205" max="5208" width="10.140625" bestFit="1" customWidth="1"/>
    <col min="5214" max="5216" width="12.28515625" bestFit="1" customWidth="1"/>
    <col min="5377" max="5377" width="58.140625" customWidth="1"/>
    <col min="5378" max="5378" width="16.5703125" customWidth="1"/>
    <col min="5379" max="5408" width="9.140625" customWidth="1"/>
    <col min="5461" max="5464" width="10.140625" bestFit="1" customWidth="1"/>
    <col min="5470" max="5472" width="12.28515625" bestFit="1" customWidth="1"/>
    <col min="5633" max="5633" width="58.140625" customWidth="1"/>
    <col min="5634" max="5634" width="16.5703125" customWidth="1"/>
    <col min="5635" max="5664" width="9.140625" customWidth="1"/>
    <col min="5717" max="5720" width="10.140625" bestFit="1" customWidth="1"/>
    <col min="5726" max="5728" width="12.28515625" bestFit="1" customWidth="1"/>
    <col min="5889" max="5889" width="58.140625" customWidth="1"/>
    <col min="5890" max="5890" width="16.5703125" customWidth="1"/>
    <col min="5891" max="5920" width="9.140625" customWidth="1"/>
    <col min="5973" max="5976" width="10.140625" bestFit="1" customWidth="1"/>
    <col min="5982" max="5984" width="12.28515625" bestFit="1" customWidth="1"/>
    <col min="6145" max="6145" width="58.140625" customWidth="1"/>
    <col min="6146" max="6146" width="16.5703125" customWidth="1"/>
    <col min="6147" max="6176" width="9.140625" customWidth="1"/>
    <col min="6229" max="6232" width="10.140625" bestFit="1" customWidth="1"/>
    <col min="6238" max="6240" width="12.28515625" bestFit="1" customWidth="1"/>
    <col min="6401" max="6401" width="58.140625" customWidth="1"/>
    <col min="6402" max="6402" width="16.5703125" customWidth="1"/>
    <col min="6403" max="6432" width="9.140625" customWidth="1"/>
    <col min="6485" max="6488" width="10.140625" bestFit="1" customWidth="1"/>
    <col min="6494" max="6496" width="12.28515625" bestFit="1" customWidth="1"/>
    <col min="6657" max="6657" width="58.140625" customWidth="1"/>
    <col min="6658" max="6658" width="16.5703125" customWidth="1"/>
    <col min="6659" max="6688" width="9.140625" customWidth="1"/>
    <col min="6741" max="6744" width="10.140625" bestFit="1" customWidth="1"/>
    <col min="6750" max="6752" width="12.28515625" bestFit="1" customWidth="1"/>
    <col min="6913" max="6913" width="58.140625" customWidth="1"/>
    <col min="6914" max="6914" width="16.5703125" customWidth="1"/>
    <col min="6915" max="6944" width="9.140625" customWidth="1"/>
    <col min="6997" max="7000" width="10.140625" bestFit="1" customWidth="1"/>
    <col min="7006" max="7008" width="12.28515625" bestFit="1" customWidth="1"/>
    <col min="7169" max="7169" width="58.140625" customWidth="1"/>
    <col min="7170" max="7170" width="16.5703125" customWidth="1"/>
    <col min="7171" max="7200" width="9.140625" customWidth="1"/>
    <col min="7253" max="7256" width="10.140625" bestFit="1" customWidth="1"/>
    <col min="7262" max="7264" width="12.28515625" bestFit="1" customWidth="1"/>
    <col min="7425" max="7425" width="58.140625" customWidth="1"/>
    <col min="7426" max="7426" width="16.5703125" customWidth="1"/>
    <col min="7427" max="7456" width="9.140625" customWidth="1"/>
    <col min="7509" max="7512" width="10.140625" bestFit="1" customWidth="1"/>
    <col min="7518" max="7520" width="12.28515625" bestFit="1" customWidth="1"/>
    <col min="7681" max="7681" width="58.140625" customWidth="1"/>
    <col min="7682" max="7682" width="16.5703125" customWidth="1"/>
    <col min="7683" max="7712" width="9.140625" customWidth="1"/>
    <col min="7765" max="7768" width="10.140625" bestFit="1" customWidth="1"/>
    <col min="7774" max="7776" width="12.28515625" bestFit="1" customWidth="1"/>
    <col min="7937" max="7937" width="58.140625" customWidth="1"/>
    <col min="7938" max="7938" width="16.5703125" customWidth="1"/>
    <col min="7939" max="7968" width="9.140625" customWidth="1"/>
    <col min="8021" max="8024" width="10.140625" bestFit="1" customWidth="1"/>
    <col min="8030" max="8032" width="12.28515625" bestFit="1" customWidth="1"/>
    <col min="8193" max="8193" width="58.140625" customWidth="1"/>
    <col min="8194" max="8194" width="16.5703125" customWidth="1"/>
    <col min="8195" max="8224" width="9.140625" customWidth="1"/>
    <col min="8277" max="8280" width="10.140625" bestFit="1" customWidth="1"/>
    <col min="8286" max="8288" width="12.28515625" bestFit="1" customWidth="1"/>
    <col min="8449" max="8449" width="58.140625" customWidth="1"/>
    <col min="8450" max="8450" width="16.5703125" customWidth="1"/>
    <col min="8451" max="8480" width="9.140625" customWidth="1"/>
    <col min="8533" max="8536" width="10.140625" bestFit="1" customWidth="1"/>
    <col min="8542" max="8544" width="12.28515625" bestFit="1" customWidth="1"/>
    <col min="8705" max="8705" width="58.140625" customWidth="1"/>
    <col min="8706" max="8706" width="16.5703125" customWidth="1"/>
    <col min="8707" max="8736" width="9.140625" customWidth="1"/>
    <col min="8789" max="8792" width="10.140625" bestFit="1" customWidth="1"/>
    <col min="8798" max="8800" width="12.28515625" bestFit="1" customWidth="1"/>
    <col min="8961" max="8961" width="58.140625" customWidth="1"/>
    <col min="8962" max="8962" width="16.5703125" customWidth="1"/>
    <col min="8963" max="8992" width="9.140625" customWidth="1"/>
    <col min="9045" max="9048" width="10.140625" bestFit="1" customWidth="1"/>
    <col min="9054" max="9056" width="12.28515625" bestFit="1" customWidth="1"/>
    <col min="9217" max="9217" width="58.140625" customWidth="1"/>
    <col min="9218" max="9218" width="16.5703125" customWidth="1"/>
    <col min="9219" max="9248" width="9.140625" customWidth="1"/>
    <col min="9301" max="9304" width="10.140625" bestFit="1" customWidth="1"/>
    <col min="9310" max="9312" width="12.28515625" bestFit="1" customWidth="1"/>
    <col min="9473" max="9473" width="58.140625" customWidth="1"/>
    <col min="9474" max="9474" width="16.5703125" customWidth="1"/>
    <col min="9475" max="9504" width="9.140625" customWidth="1"/>
    <col min="9557" max="9560" width="10.140625" bestFit="1" customWidth="1"/>
    <col min="9566" max="9568" width="12.28515625" bestFit="1" customWidth="1"/>
    <col min="9729" max="9729" width="58.140625" customWidth="1"/>
    <col min="9730" max="9730" width="16.5703125" customWidth="1"/>
    <col min="9731" max="9760" width="9.140625" customWidth="1"/>
    <col min="9813" max="9816" width="10.140625" bestFit="1" customWidth="1"/>
    <col min="9822" max="9824" width="12.28515625" bestFit="1" customWidth="1"/>
    <col min="9985" max="9985" width="58.140625" customWidth="1"/>
    <col min="9986" max="9986" width="16.5703125" customWidth="1"/>
    <col min="9987" max="10016" width="9.140625" customWidth="1"/>
    <col min="10069" max="10072" width="10.140625" bestFit="1" customWidth="1"/>
    <col min="10078" max="10080" width="12.28515625" bestFit="1" customWidth="1"/>
    <col min="10241" max="10241" width="58.140625" customWidth="1"/>
    <col min="10242" max="10242" width="16.5703125" customWidth="1"/>
    <col min="10243" max="10272" width="9.140625" customWidth="1"/>
    <col min="10325" max="10328" width="10.140625" bestFit="1" customWidth="1"/>
    <col min="10334" max="10336" width="12.28515625" bestFit="1" customWidth="1"/>
    <col min="10497" max="10497" width="58.140625" customWidth="1"/>
    <col min="10498" max="10498" width="16.5703125" customWidth="1"/>
    <col min="10499" max="10528" width="9.140625" customWidth="1"/>
    <col min="10581" max="10584" width="10.140625" bestFit="1" customWidth="1"/>
    <col min="10590" max="10592" width="12.28515625" bestFit="1" customWidth="1"/>
    <col min="10753" max="10753" width="58.140625" customWidth="1"/>
    <col min="10754" max="10754" width="16.5703125" customWidth="1"/>
    <col min="10755" max="10784" width="9.140625" customWidth="1"/>
    <col min="10837" max="10840" width="10.140625" bestFit="1" customWidth="1"/>
    <col min="10846" max="10848" width="12.28515625" bestFit="1" customWidth="1"/>
    <col min="11009" max="11009" width="58.140625" customWidth="1"/>
    <col min="11010" max="11010" width="16.5703125" customWidth="1"/>
    <col min="11011" max="11040" width="9.140625" customWidth="1"/>
    <col min="11093" max="11096" width="10.140625" bestFit="1" customWidth="1"/>
    <col min="11102" max="11104" width="12.28515625" bestFit="1" customWidth="1"/>
    <col min="11265" max="11265" width="58.140625" customWidth="1"/>
    <col min="11266" max="11266" width="16.5703125" customWidth="1"/>
    <col min="11267" max="11296" width="9.140625" customWidth="1"/>
    <col min="11349" max="11352" width="10.140625" bestFit="1" customWidth="1"/>
    <col min="11358" max="11360" width="12.28515625" bestFit="1" customWidth="1"/>
    <col min="11521" max="11521" width="58.140625" customWidth="1"/>
    <col min="11522" max="11522" width="16.5703125" customWidth="1"/>
    <col min="11523" max="11552" width="9.140625" customWidth="1"/>
    <col min="11605" max="11608" width="10.140625" bestFit="1" customWidth="1"/>
    <col min="11614" max="11616" width="12.28515625" bestFit="1" customWidth="1"/>
    <col min="11777" max="11777" width="58.140625" customWidth="1"/>
    <col min="11778" max="11778" width="16.5703125" customWidth="1"/>
    <col min="11779" max="11808" width="9.140625" customWidth="1"/>
    <col min="11861" max="11864" width="10.140625" bestFit="1" customWidth="1"/>
    <col min="11870" max="11872" width="12.28515625" bestFit="1" customWidth="1"/>
    <col min="12033" max="12033" width="58.140625" customWidth="1"/>
    <col min="12034" max="12034" width="16.5703125" customWidth="1"/>
    <col min="12035" max="12064" width="9.140625" customWidth="1"/>
    <col min="12117" max="12120" width="10.140625" bestFit="1" customWidth="1"/>
    <col min="12126" max="12128" width="12.28515625" bestFit="1" customWidth="1"/>
    <col min="12289" max="12289" width="58.140625" customWidth="1"/>
    <col min="12290" max="12290" width="16.5703125" customWidth="1"/>
    <col min="12291" max="12320" width="9.140625" customWidth="1"/>
    <col min="12373" max="12376" width="10.140625" bestFit="1" customWidth="1"/>
    <col min="12382" max="12384" width="12.28515625" bestFit="1" customWidth="1"/>
    <col min="12545" max="12545" width="58.140625" customWidth="1"/>
    <col min="12546" max="12546" width="16.5703125" customWidth="1"/>
    <col min="12547" max="12576" width="9.140625" customWidth="1"/>
    <col min="12629" max="12632" width="10.140625" bestFit="1" customWidth="1"/>
    <col min="12638" max="12640" width="12.28515625" bestFit="1" customWidth="1"/>
    <col min="12801" max="12801" width="58.140625" customWidth="1"/>
    <col min="12802" max="12802" width="16.5703125" customWidth="1"/>
    <col min="12803" max="12832" width="9.140625" customWidth="1"/>
    <col min="12885" max="12888" width="10.140625" bestFit="1" customWidth="1"/>
    <col min="12894" max="12896" width="12.28515625" bestFit="1" customWidth="1"/>
    <col min="13057" max="13057" width="58.140625" customWidth="1"/>
    <col min="13058" max="13058" width="16.5703125" customWidth="1"/>
    <col min="13059" max="13088" width="9.140625" customWidth="1"/>
    <col min="13141" max="13144" width="10.140625" bestFit="1" customWidth="1"/>
    <col min="13150" max="13152" width="12.28515625" bestFit="1" customWidth="1"/>
    <col min="13313" max="13313" width="58.140625" customWidth="1"/>
    <col min="13314" max="13314" width="16.5703125" customWidth="1"/>
    <col min="13315" max="13344" width="9.140625" customWidth="1"/>
    <col min="13397" max="13400" width="10.140625" bestFit="1" customWidth="1"/>
    <col min="13406" max="13408" width="12.28515625" bestFit="1" customWidth="1"/>
    <col min="13569" max="13569" width="58.140625" customWidth="1"/>
    <col min="13570" max="13570" width="16.5703125" customWidth="1"/>
    <col min="13571" max="13600" width="9.140625" customWidth="1"/>
    <col min="13653" max="13656" width="10.140625" bestFit="1" customWidth="1"/>
    <col min="13662" max="13664" width="12.28515625" bestFit="1" customWidth="1"/>
    <col min="13825" max="13825" width="58.140625" customWidth="1"/>
    <col min="13826" max="13826" width="16.5703125" customWidth="1"/>
    <col min="13827" max="13856" width="9.140625" customWidth="1"/>
    <col min="13909" max="13912" width="10.140625" bestFit="1" customWidth="1"/>
    <col min="13918" max="13920" width="12.28515625" bestFit="1" customWidth="1"/>
    <col min="14081" max="14081" width="58.140625" customWidth="1"/>
    <col min="14082" max="14082" width="16.5703125" customWidth="1"/>
    <col min="14083" max="14112" width="9.140625" customWidth="1"/>
    <col min="14165" max="14168" width="10.140625" bestFit="1" customWidth="1"/>
    <col min="14174" max="14176" width="12.28515625" bestFit="1" customWidth="1"/>
    <col min="14337" max="14337" width="58.140625" customWidth="1"/>
    <col min="14338" max="14338" width="16.5703125" customWidth="1"/>
    <col min="14339" max="14368" width="9.140625" customWidth="1"/>
    <col min="14421" max="14424" width="10.140625" bestFit="1" customWidth="1"/>
    <col min="14430" max="14432" width="12.28515625" bestFit="1" customWidth="1"/>
    <col min="14593" max="14593" width="58.140625" customWidth="1"/>
    <col min="14594" max="14594" width="16.5703125" customWidth="1"/>
    <col min="14595" max="14624" width="9.140625" customWidth="1"/>
    <col min="14677" max="14680" width="10.140625" bestFit="1" customWidth="1"/>
    <col min="14686" max="14688" width="12.28515625" bestFit="1" customWidth="1"/>
    <col min="14849" max="14849" width="58.140625" customWidth="1"/>
    <col min="14850" max="14850" width="16.5703125" customWidth="1"/>
    <col min="14851" max="14880" width="9.140625" customWidth="1"/>
    <col min="14933" max="14936" width="10.140625" bestFit="1" customWidth="1"/>
    <col min="14942" max="14944" width="12.28515625" bestFit="1" customWidth="1"/>
    <col min="15105" max="15105" width="58.140625" customWidth="1"/>
    <col min="15106" max="15106" width="16.5703125" customWidth="1"/>
    <col min="15107" max="15136" width="9.140625" customWidth="1"/>
    <col min="15189" max="15192" width="10.140625" bestFit="1" customWidth="1"/>
    <col min="15198" max="15200" width="12.28515625" bestFit="1" customWidth="1"/>
    <col min="15361" max="15361" width="58.140625" customWidth="1"/>
    <col min="15362" max="15362" width="16.5703125" customWidth="1"/>
    <col min="15363" max="15392" width="9.140625" customWidth="1"/>
    <col min="15445" max="15448" width="10.140625" bestFit="1" customWidth="1"/>
    <col min="15454" max="15456" width="12.28515625" bestFit="1" customWidth="1"/>
    <col min="15617" max="15617" width="58.140625" customWidth="1"/>
    <col min="15618" max="15618" width="16.5703125" customWidth="1"/>
    <col min="15619" max="15648" width="9.140625" customWidth="1"/>
    <col min="15701" max="15704" width="10.140625" bestFit="1" customWidth="1"/>
    <col min="15710" max="15712" width="12.28515625" bestFit="1" customWidth="1"/>
    <col min="15873" max="15873" width="58.140625" customWidth="1"/>
    <col min="15874" max="15874" width="16.5703125" customWidth="1"/>
    <col min="15875" max="15904" width="9.140625" customWidth="1"/>
    <col min="15957" max="15960" width="10.140625" bestFit="1" customWidth="1"/>
    <col min="15966" max="15968" width="12.28515625" bestFit="1" customWidth="1"/>
    <col min="16129" max="16129" width="58.140625" customWidth="1"/>
    <col min="16130" max="16130" width="16.5703125" customWidth="1"/>
    <col min="16131" max="16160" width="9.140625" customWidth="1"/>
    <col min="16213" max="16216" width="10.140625" bestFit="1" customWidth="1"/>
    <col min="16222" max="16224" width="12.28515625" bestFit="1" customWidth="1"/>
  </cols>
  <sheetData>
    <row r="1" spans="1:132" s="1" customFormat="1" ht="15.75" x14ac:dyDescent="0.25">
      <c r="A1" s="317" t="s">
        <v>0</v>
      </c>
      <c r="B1" s="317"/>
      <c r="C1" s="317"/>
      <c r="D1" s="317"/>
      <c r="E1" s="317"/>
      <c r="F1" s="317"/>
      <c r="G1" s="282"/>
      <c r="CC1" s="2"/>
      <c r="CE1" s="3"/>
      <c r="CF1" s="3"/>
      <c r="CG1" s="3"/>
      <c r="CH1" s="3"/>
      <c r="CI1" s="3"/>
      <c r="DD1" s="210"/>
      <c r="DE1" s="210"/>
      <c r="DF1" s="210"/>
      <c r="DG1" s="210"/>
      <c r="DH1" s="210"/>
      <c r="DI1" s="235"/>
      <c r="DJ1" s="235"/>
      <c r="DK1" s="235"/>
      <c r="DL1" s="235"/>
      <c r="DM1" s="235"/>
      <c r="DN1" s="256"/>
      <c r="DO1" s="256"/>
      <c r="DP1" s="256"/>
      <c r="DQ1" s="256"/>
      <c r="DR1" s="256"/>
    </row>
    <row r="2" spans="1:132" s="4" customFormat="1" x14ac:dyDescent="0.2">
      <c r="A2" s="318" t="s">
        <v>1</v>
      </c>
      <c r="B2" s="318"/>
      <c r="C2" s="318"/>
      <c r="D2" s="318"/>
      <c r="E2" s="318"/>
      <c r="F2" s="318"/>
      <c r="G2" s="283"/>
      <c r="CC2" s="5"/>
      <c r="CE2" s="6"/>
      <c r="CF2" s="6"/>
      <c r="CG2" s="6"/>
      <c r="CH2" s="6"/>
      <c r="CI2" s="6"/>
      <c r="DD2" s="211"/>
      <c r="DE2" s="211"/>
      <c r="DF2" s="211"/>
      <c r="DG2" s="211"/>
      <c r="DH2" s="211"/>
      <c r="DI2" s="236"/>
      <c r="DJ2" s="236"/>
      <c r="DK2" s="236"/>
      <c r="DL2" s="236"/>
      <c r="DM2" s="236"/>
      <c r="DN2" s="257"/>
      <c r="DO2" s="257"/>
      <c r="DP2" s="257"/>
      <c r="DQ2" s="257"/>
      <c r="DR2" s="257"/>
    </row>
    <row r="3" spans="1:132" ht="15.75" x14ac:dyDescent="0.25">
      <c r="A3" s="7"/>
      <c r="B3" s="8"/>
      <c r="C3" s="9"/>
      <c r="D3" s="9"/>
      <c r="E3" s="9"/>
      <c r="F3" s="9"/>
      <c r="G3" s="10"/>
    </row>
    <row r="4" spans="1:132" ht="15.75" x14ac:dyDescent="0.25">
      <c r="A4" s="13"/>
      <c r="B4" s="14"/>
      <c r="C4" s="319">
        <v>2000</v>
      </c>
      <c r="D4" s="320"/>
      <c r="E4" s="320"/>
      <c r="F4" s="320"/>
      <c r="G4" s="15"/>
      <c r="H4" s="16">
        <v>2001</v>
      </c>
      <c r="I4" s="16"/>
      <c r="J4" s="16"/>
      <c r="K4" s="17"/>
      <c r="L4" s="16"/>
      <c r="M4" s="18">
        <v>2002</v>
      </c>
      <c r="N4" s="19"/>
      <c r="O4" s="19"/>
      <c r="P4" s="20"/>
      <c r="Q4" s="19"/>
      <c r="R4" s="21">
        <v>2003</v>
      </c>
      <c r="S4" s="22"/>
      <c r="T4" s="22"/>
      <c r="U4" s="15"/>
      <c r="V4" s="284"/>
      <c r="W4" s="16">
        <v>2004</v>
      </c>
      <c r="X4" s="16"/>
      <c r="Y4" s="16"/>
      <c r="Z4" s="17"/>
      <c r="AA4" s="16"/>
      <c r="AB4" s="18">
        <v>2005</v>
      </c>
      <c r="AC4" s="19"/>
      <c r="AD4" s="19"/>
      <c r="AE4" s="20"/>
      <c r="AF4" s="19"/>
      <c r="AG4" s="21">
        <v>2006</v>
      </c>
      <c r="AH4" s="22"/>
      <c r="AI4" s="22"/>
      <c r="AJ4" s="15"/>
      <c r="AK4" s="284"/>
      <c r="AL4" s="16">
        <v>2007</v>
      </c>
      <c r="AM4" s="16"/>
      <c r="AN4" s="16"/>
      <c r="AO4" s="23"/>
      <c r="AP4" s="24"/>
      <c r="AQ4" s="18">
        <v>2008</v>
      </c>
      <c r="AR4" s="19"/>
      <c r="AS4" s="19"/>
      <c r="AT4" s="20"/>
      <c r="AU4" s="19"/>
      <c r="AV4" s="21">
        <v>2009</v>
      </c>
      <c r="AW4" s="22"/>
      <c r="AX4" s="22"/>
      <c r="AY4" s="15"/>
      <c r="AZ4" s="15"/>
      <c r="BA4" s="25">
        <v>2010</v>
      </c>
      <c r="BB4" s="26"/>
      <c r="BC4" s="27"/>
      <c r="BD4" s="28"/>
      <c r="BE4" s="28"/>
      <c r="BF4" s="29">
        <v>2011</v>
      </c>
      <c r="BG4" s="30"/>
      <c r="BH4" s="31"/>
      <c r="BI4" s="32"/>
      <c r="BJ4" s="33"/>
      <c r="BK4" s="34">
        <v>2012</v>
      </c>
      <c r="BL4" s="35"/>
      <c r="BM4" s="36"/>
      <c r="BN4" s="37"/>
      <c r="BO4" s="38"/>
      <c r="BP4" s="25">
        <v>2013</v>
      </c>
      <c r="BQ4" s="26"/>
      <c r="BR4" s="39"/>
      <c r="BS4" s="40"/>
      <c r="BT4" s="41"/>
      <c r="BU4" s="42">
        <v>2014</v>
      </c>
      <c r="BV4" s="43"/>
      <c r="BW4" s="44"/>
      <c r="BX4" s="45"/>
      <c r="BY4" s="46"/>
      <c r="BZ4" s="29">
        <v>2015</v>
      </c>
      <c r="CA4" s="30"/>
      <c r="CB4" s="31"/>
      <c r="CC4" s="47"/>
      <c r="CD4" s="33"/>
      <c r="CE4" s="25">
        <v>2016</v>
      </c>
      <c r="CF4" s="26"/>
      <c r="CG4" s="39"/>
      <c r="CH4" s="48"/>
      <c r="CI4" s="41"/>
      <c r="CJ4" s="314">
        <v>2017</v>
      </c>
      <c r="CK4" s="315"/>
      <c r="CL4" s="315"/>
      <c r="CM4" s="315"/>
      <c r="CN4" s="316"/>
      <c r="CO4" s="295">
        <v>2018</v>
      </c>
      <c r="CP4" s="296"/>
      <c r="CQ4" s="296"/>
      <c r="CR4" s="296"/>
      <c r="CS4" s="297"/>
      <c r="CT4" s="299">
        <v>2019</v>
      </c>
      <c r="CU4" s="300"/>
      <c r="CV4" s="300"/>
      <c r="CW4" s="300"/>
      <c r="CX4" s="301"/>
      <c r="CY4" s="302">
        <v>2020</v>
      </c>
      <c r="CZ4" s="303"/>
      <c r="DA4" s="303"/>
      <c r="DB4" s="303"/>
      <c r="DC4" s="304"/>
      <c r="DD4" s="305">
        <v>2021</v>
      </c>
      <c r="DE4" s="306"/>
      <c r="DF4" s="306"/>
      <c r="DG4" s="306"/>
      <c r="DH4" s="307"/>
      <c r="DI4" s="308">
        <v>2022</v>
      </c>
      <c r="DJ4" s="309"/>
      <c r="DK4" s="309"/>
      <c r="DL4" s="309"/>
      <c r="DM4" s="310"/>
      <c r="DN4" s="311">
        <v>2023</v>
      </c>
      <c r="DO4" s="312"/>
      <c r="DP4" s="312"/>
      <c r="DQ4" s="312"/>
      <c r="DR4" s="313"/>
      <c r="DS4" s="295">
        <v>2024</v>
      </c>
      <c r="DT4" s="296"/>
      <c r="DU4" s="296"/>
      <c r="DV4" s="296"/>
      <c r="DW4" s="297"/>
      <c r="DX4" s="298">
        <v>2025</v>
      </c>
      <c r="DY4" s="298"/>
      <c r="DZ4" s="298"/>
      <c r="EA4" s="298"/>
      <c r="EB4" s="298"/>
    </row>
    <row r="5" spans="1:132" ht="15.75" x14ac:dyDescent="0.25">
      <c r="A5" s="49" t="s">
        <v>2</v>
      </c>
      <c r="B5" s="283" t="s">
        <v>3</v>
      </c>
      <c r="C5" s="50"/>
      <c r="D5" s="51"/>
      <c r="E5" s="50"/>
      <c r="F5" s="52"/>
      <c r="G5" s="51" t="s">
        <v>4</v>
      </c>
      <c r="H5" s="53"/>
      <c r="I5" s="54"/>
      <c r="J5" s="53"/>
      <c r="K5" s="6"/>
      <c r="L5" s="55" t="s">
        <v>4</v>
      </c>
      <c r="M5" s="56"/>
      <c r="N5" s="57"/>
      <c r="O5" s="56"/>
      <c r="P5" s="58"/>
      <c r="Q5" s="59" t="s">
        <v>4</v>
      </c>
      <c r="R5" s="50"/>
      <c r="S5" s="51"/>
      <c r="T5" s="50"/>
      <c r="U5" s="52"/>
      <c r="V5" s="51" t="s">
        <v>4</v>
      </c>
      <c r="W5" s="53"/>
      <c r="X5" s="54"/>
      <c r="Y5" s="53"/>
      <c r="Z5" s="6"/>
      <c r="AA5" s="55" t="s">
        <v>4</v>
      </c>
      <c r="AB5" s="56"/>
      <c r="AC5" s="57"/>
      <c r="AD5" s="56"/>
      <c r="AE5" s="58"/>
      <c r="AF5" s="59" t="s">
        <v>4</v>
      </c>
      <c r="AG5" s="50"/>
      <c r="AH5" s="51"/>
      <c r="AI5" s="50"/>
      <c r="AJ5" s="52"/>
      <c r="AK5" s="51" t="s">
        <v>4</v>
      </c>
      <c r="AL5" s="53"/>
      <c r="AM5" s="54"/>
      <c r="AN5" s="53"/>
      <c r="AO5" s="60"/>
      <c r="AP5" s="55" t="s">
        <v>4</v>
      </c>
      <c r="AQ5" s="56"/>
      <c r="AR5" s="57"/>
      <c r="AS5" s="56"/>
      <c r="AT5" s="58"/>
      <c r="AU5" s="59" t="s">
        <v>4</v>
      </c>
      <c r="AV5" s="50"/>
      <c r="AW5" s="51"/>
      <c r="AX5" s="50"/>
      <c r="AY5" s="52"/>
      <c r="AZ5" s="51" t="s">
        <v>4</v>
      </c>
      <c r="BA5" s="61"/>
      <c r="BB5" s="62"/>
      <c r="BC5" s="63"/>
      <c r="BD5" s="64"/>
      <c r="BE5" s="55" t="s">
        <v>4</v>
      </c>
      <c r="BF5" s="65"/>
      <c r="BG5" s="66"/>
      <c r="BH5" s="67"/>
      <c r="BI5" s="68"/>
      <c r="BJ5" s="69" t="s">
        <v>4</v>
      </c>
      <c r="BK5" s="70"/>
      <c r="BL5" s="71"/>
      <c r="BM5" s="72"/>
      <c r="BN5" s="73"/>
      <c r="BO5" s="74" t="s">
        <v>4</v>
      </c>
      <c r="BP5" s="61"/>
      <c r="BQ5" s="62"/>
      <c r="BR5" s="75"/>
      <c r="BS5" s="76"/>
      <c r="BT5" s="77" t="s">
        <v>4</v>
      </c>
      <c r="BU5" s="78"/>
      <c r="BV5" s="79"/>
      <c r="BW5" s="80"/>
      <c r="BX5" s="81"/>
      <c r="BY5" s="82" t="s">
        <v>4</v>
      </c>
      <c r="BZ5" s="65"/>
      <c r="CA5" s="83"/>
      <c r="CB5" s="68"/>
      <c r="CC5" s="84"/>
      <c r="CD5" s="85" t="s">
        <v>4</v>
      </c>
      <c r="CE5" s="61"/>
      <c r="CF5" s="86"/>
      <c r="CG5" s="76"/>
      <c r="CH5" s="87"/>
      <c r="CI5" s="88" t="s">
        <v>4</v>
      </c>
      <c r="CJ5" s="78"/>
      <c r="CK5" s="89"/>
      <c r="CL5" s="81"/>
      <c r="CM5" s="90"/>
      <c r="CN5" s="91" t="s">
        <v>4</v>
      </c>
      <c r="CO5" s="92"/>
      <c r="CP5" s="93"/>
      <c r="CQ5" s="94"/>
      <c r="CR5" s="95"/>
      <c r="CS5" s="96" t="s">
        <v>4</v>
      </c>
      <c r="CT5" s="97"/>
      <c r="CU5" s="98"/>
      <c r="CV5" s="99"/>
      <c r="CW5" s="100"/>
      <c r="CX5" s="101" t="s">
        <v>4</v>
      </c>
      <c r="CY5" s="112"/>
      <c r="CZ5" s="113"/>
      <c r="DA5" s="114"/>
      <c r="DB5" s="115"/>
      <c r="DC5" s="116" t="s">
        <v>4</v>
      </c>
      <c r="DD5" s="213"/>
      <c r="DE5" s="214"/>
      <c r="DF5" s="215"/>
      <c r="DG5" s="216"/>
      <c r="DH5" s="217" t="s">
        <v>4</v>
      </c>
      <c r="DI5" s="238"/>
      <c r="DJ5" s="239"/>
      <c r="DK5" s="240"/>
      <c r="DL5" s="241"/>
      <c r="DM5" s="242" t="s">
        <v>4</v>
      </c>
      <c r="DN5" s="259"/>
      <c r="DO5" s="260"/>
      <c r="DP5" s="261"/>
      <c r="DQ5" s="262"/>
      <c r="DR5" s="263" t="s">
        <v>4</v>
      </c>
      <c r="DS5" s="197"/>
      <c r="DT5" s="277"/>
      <c r="DU5" s="278"/>
      <c r="DV5" s="279"/>
      <c r="DW5" s="285" t="s">
        <v>4</v>
      </c>
      <c r="DX5" s="162"/>
      <c r="DY5" s="136"/>
      <c r="DZ5" s="137"/>
      <c r="EA5" s="138"/>
      <c r="EB5" s="293" t="s">
        <v>4</v>
      </c>
    </row>
    <row r="6" spans="1:132" ht="15.75" x14ac:dyDescent="0.25">
      <c r="A6" s="49"/>
      <c r="B6" s="119">
        <v>1000</v>
      </c>
      <c r="C6" s="106" t="s">
        <v>5</v>
      </c>
      <c r="D6" s="120" t="s">
        <v>6</v>
      </c>
      <c r="E6" s="106" t="s">
        <v>7</v>
      </c>
      <c r="F6" s="120" t="s">
        <v>8</v>
      </c>
      <c r="G6" s="120" t="s">
        <v>9</v>
      </c>
      <c r="H6" s="77" t="s">
        <v>5</v>
      </c>
      <c r="I6" s="121" t="s">
        <v>6</v>
      </c>
      <c r="J6" s="77" t="s">
        <v>7</v>
      </c>
      <c r="K6" s="121" t="s">
        <v>8</v>
      </c>
      <c r="L6" s="123" t="s">
        <v>9</v>
      </c>
      <c r="M6" s="107" t="s">
        <v>5</v>
      </c>
      <c r="N6" s="57" t="s">
        <v>6</v>
      </c>
      <c r="O6" s="107" t="s">
        <v>7</v>
      </c>
      <c r="P6" s="108" t="s">
        <v>8</v>
      </c>
      <c r="Q6" s="57" t="s">
        <v>9</v>
      </c>
      <c r="R6" s="106" t="s">
        <v>5</v>
      </c>
      <c r="S6" s="120" t="s">
        <v>6</v>
      </c>
      <c r="T6" s="106" t="s">
        <v>7</v>
      </c>
      <c r="U6" s="120" t="s">
        <v>8</v>
      </c>
      <c r="V6" s="120" t="s">
        <v>9</v>
      </c>
      <c r="W6" s="77" t="s">
        <v>5</v>
      </c>
      <c r="X6" s="121" t="s">
        <v>6</v>
      </c>
      <c r="Y6" s="77" t="s">
        <v>7</v>
      </c>
      <c r="Z6" s="121" t="s">
        <v>8</v>
      </c>
      <c r="AA6" s="123" t="s">
        <v>9</v>
      </c>
      <c r="AB6" s="109" t="s">
        <v>5</v>
      </c>
      <c r="AC6" s="107" t="s">
        <v>6</v>
      </c>
      <c r="AD6" s="108" t="s">
        <v>7</v>
      </c>
      <c r="AE6" s="108" t="s">
        <v>8</v>
      </c>
      <c r="AF6" s="57" t="s">
        <v>9</v>
      </c>
      <c r="AG6" s="106" t="s">
        <v>5</v>
      </c>
      <c r="AH6" s="120" t="s">
        <v>6</v>
      </c>
      <c r="AI6" s="106" t="s">
        <v>7</v>
      </c>
      <c r="AJ6" s="120" t="s">
        <v>8</v>
      </c>
      <c r="AK6" s="120" t="s">
        <v>9</v>
      </c>
      <c r="AL6" s="77" t="s">
        <v>5</v>
      </c>
      <c r="AM6" s="121" t="s">
        <v>6</v>
      </c>
      <c r="AN6" s="77" t="s">
        <v>7</v>
      </c>
      <c r="AO6" s="122" t="s">
        <v>8</v>
      </c>
      <c r="AP6" s="123" t="s">
        <v>9</v>
      </c>
      <c r="AQ6" s="109" t="s">
        <v>5</v>
      </c>
      <c r="AR6" s="107" t="s">
        <v>6</v>
      </c>
      <c r="AS6" s="108" t="s">
        <v>7</v>
      </c>
      <c r="AT6" s="108" t="s">
        <v>8</v>
      </c>
      <c r="AU6" s="57" t="s">
        <v>9</v>
      </c>
      <c r="AV6" s="106" t="s">
        <v>5</v>
      </c>
      <c r="AW6" s="120" t="s">
        <v>6</v>
      </c>
      <c r="AX6" s="106" t="s">
        <v>7</v>
      </c>
      <c r="AY6" s="120" t="s">
        <v>8</v>
      </c>
      <c r="AZ6" s="120" t="s">
        <v>9</v>
      </c>
      <c r="BA6" s="62" t="s">
        <v>5</v>
      </c>
      <c r="BB6" s="62" t="s">
        <v>6</v>
      </c>
      <c r="BC6" s="62" t="s">
        <v>7</v>
      </c>
      <c r="BD6" s="62" t="s">
        <v>8</v>
      </c>
      <c r="BE6" s="123" t="s">
        <v>9</v>
      </c>
      <c r="BF6" s="66" t="s">
        <v>5</v>
      </c>
      <c r="BG6" s="66" t="s">
        <v>6</v>
      </c>
      <c r="BH6" s="66" t="s">
        <v>7</v>
      </c>
      <c r="BI6" s="66" t="s">
        <v>8</v>
      </c>
      <c r="BJ6" s="69" t="s">
        <v>9</v>
      </c>
      <c r="BK6" s="71" t="s">
        <v>5</v>
      </c>
      <c r="BL6" s="71" t="s">
        <v>6</v>
      </c>
      <c r="BM6" s="71" t="s">
        <v>7</v>
      </c>
      <c r="BN6" s="71" t="s">
        <v>8</v>
      </c>
      <c r="BO6" s="74" t="s">
        <v>9</v>
      </c>
      <c r="BP6" s="62" t="s">
        <v>5</v>
      </c>
      <c r="BQ6" s="62" t="s">
        <v>6</v>
      </c>
      <c r="BR6" s="62" t="s">
        <v>7</v>
      </c>
      <c r="BS6" s="62" t="s">
        <v>8</v>
      </c>
      <c r="BT6" s="77" t="s">
        <v>9</v>
      </c>
      <c r="BU6" s="79" t="s">
        <v>5</v>
      </c>
      <c r="BV6" s="79" t="s">
        <v>6</v>
      </c>
      <c r="BW6" s="79" t="s">
        <v>7</v>
      </c>
      <c r="BX6" s="79" t="s">
        <v>8</v>
      </c>
      <c r="BY6" s="82" t="s">
        <v>9</v>
      </c>
      <c r="BZ6" s="66" t="s">
        <v>5</v>
      </c>
      <c r="CA6" s="66" t="s">
        <v>6</v>
      </c>
      <c r="CB6" s="66" t="s">
        <v>7</v>
      </c>
      <c r="CC6" s="66" t="s">
        <v>8</v>
      </c>
      <c r="CD6" s="85" t="s">
        <v>9</v>
      </c>
      <c r="CE6" s="62" t="s">
        <v>5</v>
      </c>
      <c r="CF6" s="62" t="s">
        <v>6</v>
      </c>
      <c r="CG6" s="62" t="s">
        <v>7</v>
      </c>
      <c r="CH6" s="62" t="s">
        <v>8</v>
      </c>
      <c r="CI6" s="88" t="s">
        <v>9</v>
      </c>
      <c r="CJ6" s="79" t="s">
        <v>5</v>
      </c>
      <c r="CK6" s="79" t="s">
        <v>6</v>
      </c>
      <c r="CL6" s="79" t="s">
        <v>7</v>
      </c>
      <c r="CM6" s="79" t="s">
        <v>8</v>
      </c>
      <c r="CN6" s="82" t="s">
        <v>9</v>
      </c>
      <c r="CO6" s="102" t="s">
        <v>5</v>
      </c>
      <c r="CP6" s="102" t="s">
        <v>6</v>
      </c>
      <c r="CQ6" s="103" t="s">
        <v>7</v>
      </c>
      <c r="CR6" s="102" t="s">
        <v>8</v>
      </c>
      <c r="CS6" s="96" t="s">
        <v>9</v>
      </c>
      <c r="CT6" s="104" t="s">
        <v>5</v>
      </c>
      <c r="CU6" s="104" t="s">
        <v>6</v>
      </c>
      <c r="CV6" s="105" t="s">
        <v>7</v>
      </c>
      <c r="CW6" s="104" t="s">
        <v>8</v>
      </c>
      <c r="CX6" s="101" t="s">
        <v>9</v>
      </c>
      <c r="CY6" s="117" t="s">
        <v>5</v>
      </c>
      <c r="CZ6" s="117" t="s">
        <v>6</v>
      </c>
      <c r="DA6" s="118" t="s">
        <v>7</v>
      </c>
      <c r="DB6" s="117" t="s">
        <v>8</v>
      </c>
      <c r="DC6" s="116" t="s">
        <v>9</v>
      </c>
      <c r="DD6" s="218" t="s">
        <v>5</v>
      </c>
      <c r="DE6" s="218" t="s">
        <v>6</v>
      </c>
      <c r="DF6" s="219" t="s">
        <v>7</v>
      </c>
      <c r="DG6" s="218" t="s">
        <v>8</v>
      </c>
      <c r="DH6" s="217" t="s">
        <v>9</v>
      </c>
      <c r="DI6" s="243" t="s">
        <v>5</v>
      </c>
      <c r="DJ6" s="243" t="s">
        <v>6</v>
      </c>
      <c r="DK6" s="244" t="s">
        <v>7</v>
      </c>
      <c r="DL6" s="243" t="s">
        <v>8</v>
      </c>
      <c r="DM6" s="242" t="s">
        <v>9</v>
      </c>
      <c r="DN6" s="264" t="s">
        <v>5</v>
      </c>
      <c r="DO6" s="264" t="s">
        <v>6</v>
      </c>
      <c r="DP6" s="265" t="s">
        <v>7</v>
      </c>
      <c r="DQ6" s="264" t="s">
        <v>8</v>
      </c>
      <c r="DR6" s="263" t="s">
        <v>9</v>
      </c>
      <c r="DS6" s="277" t="s">
        <v>5</v>
      </c>
      <c r="DT6" s="277" t="s">
        <v>6</v>
      </c>
      <c r="DU6" s="277" t="s">
        <v>7</v>
      </c>
      <c r="DV6" s="277" t="s">
        <v>8</v>
      </c>
      <c r="DW6" s="285" t="s">
        <v>9</v>
      </c>
      <c r="DX6" s="136" t="s">
        <v>5</v>
      </c>
      <c r="DY6" s="136" t="s">
        <v>6</v>
      </c>
      <c r="DZ6" s="136" t="s">
        <v>7</v>
      </c>
      <c r="EA6" s="136" t="s">
        <v>8</v>
      </c>
      <c r="EB6" s="293" t="s">
        <v>9</v>
      </c>
    </row>
    <row r="7" spans="1:132" ht="15.75" x14ac:dyDescent="0.25">
      <c r="A7" s="124"/>
      <c r="B7" s="124"/>
      <c r="C7" s="125"/>
      <c r="D7" s="125"/>
      <c r="E7" s="125"/>
      <c r="F7" s="125"/>
      <c r="G7" s="125"/>
      <c r="H7" s="126"/>
      <c r="I7" s="126"/>
      <c r="J7" s="126"/>
      <c r="K7" s="126"/>
      <c r="L7" s="126"/>
      <c r="M7" s="127"/>
      <c r="N7" s="127"/>
      <c r="O7" s="127"/>
      <c r="P7" s="127"/>
      <c r="Q7" s="127"/>
      <c r="R7" s="125"/>
      <c r="S7" s="125"/>
      <c r="T7" s="125"/>
      <c r="U7" s="125"/>
      <c r="V7" s="125"/>
      <c r="W7" s="126"/>
      <c r="X7" s="126"/>
      <c r="Y7" s="126"/>
      <c r="Z7" s="126"/>
      <c r="AA7" s="126"/>
      <c r="AB7" s="127"/>
      <c r="AC7" s="127"/>
      <c r="AD7" s="127"/>
      <c r="AE7" s="127"/>
      <c r="AF7" s="127"/>
      <c r="AG7" s="125"/>
      <c r="AH7" s="125"/>
      <c r="AI7" s="125"/>
      <c r="AJ7" s="125"/>
      <c r="AK7" s="125"/>
      <c r="AL7" s="126"/>
      <c r="AM7" s="126"/>
      <c r="AN7" s="126"/>
      <c r="AO7" s="128"/>
      <c r="AP7" s="128"/>
      <c r="AQ7" s="127"/>
      <c r="AR7" s="127"/>
      <c r="AS7" s="127"/>
      <c r="AT7" s="127"/>
      <c r="AU7" s="127"/>
      <c r="AV7" s="125"/>
      <c r="AW7" s="125"/>
      <c r="AX7" s="125"/>
      <c r="AY7" s="125"/>
      <c r="AZ7" s="125"/>
      <c r="BA7" s="128"/>
      <c r="BB7" s="128"/>
      <c r="BC7" s="129"/>
      <c r="BD7" s="129"/>
      <c r="BE7" s="129"/>
      <c r="BF7" s="130"/>
      <c r="BG7" s="130"/>
      <c r="BH7" s="33"/>
      <c r="BI7" s="33"/>
      <c r="BJ7" s="129"/>
      <c r="BK7" s="131"/>
      <c r="BL7" s="131"/>
      <c r="BM7" s="38"/>
      <c r="BN7" s="38"/>
      <c r="BO7" s="38"/>
      <c r="BP7" s="128"/>
      <c r="BQ7" s="128"/>
      <c r="BR7" s="41"/>
      <c r="BS7" s="41"/>
      <c r="BT7" s="41"/>
      <c r="BU7" s="132"/>
      <c r="BV7" s="132"/>
      <c r="BW7" s="46"/>
      <c r="BX7" s="46"/>
      <c r="BY7" s="46"/>
      <c r="BZ7" s="130"/>
      <c r="CA7" s="130"/>
      <c r="CB7" s="33"/>
      <c r="CC7" s="133"/>
      <c r="CD7" s="33"/>
      <c r="CE7" s="128"/>
      <c r="CF7" s="128"/>
      <c r="CG7" s="41"/>
      <c r="CH7" s="134"/>
      <c r="CI7" s="41"/>
      <c r="CJ7" s="132"/>
      <c r="CK7" s="132"/>
      <c r="CL7" s="46"/>
      <c r="CM7" s="135"/>
      <c r="CN7" s="46"/>
      <c r="CO7" s="132"/>
      <c r="CP7" s="132"/>
      <c r="CQ7" s="46"/>
      <c r="CR7" s="135"/>
      <c r="CS7" s="46"/>
      <c r="CT7" s="136"/>
      <c r="CU7" s="136"/>
      <c r="CV7" s="137"/>
      <c r="CW7" s="138"/>
      <c r="CX7" s="137"/>
      <c r="CY7" s="139"/>
      <c r="CZ7" s="139"/>
      <c r="DA7" s="140"/>
      <c r="DB7" s="141"/>
      <c r="DC7" s="140"/>
      <c r="DD7" s="220"/>
      <c r="DE7" s="220"/>
      <c r="DF7" s="221"/>
      <c r="DG7" s="222"/>
      <c r="DH7" s="221"/>
      <c r="DI7" s="245"/>
      <c r="DJ7" s="245"/>
      <c r="DK7" s="246"/>
      <c r="DL7" s="247"/>
      <c r="DM7" s="246"/>
      <c r="DN7" s="266"/>
      <c r="DO7" s="266"/>
      <c r="DP7" s="267"/>
      <c r="DQ7" s="268"/>
      <c r="DR7" s="267"/>
      <c r="DS7" s="277"/>
      <c r="DT7" s="277"/>
      <c r="DU7" s="278"/>
      <c r="DV7" s="279"/>
      <c r="DW7" s="278"/>
      <c r="DX7" s="129"/>
      <c r="DY7" s="129"/>
      <c r="DZ7" s="129"/>
      <c r="EA7" s="129"/>
      <c r="EB7" s="129"/>
    </row>
    <row r="8" spans="1:132" ht="15.75" x14ac:dyDescent="0.25">
      <c r="A8" s="142"/>
      <c r="B8" s="124"/>
      <c r="C8" s="143"/>
      <c r="D8" s="143"/>
      <c r="E8" s="143"/>
      <c r="F8" s="143"/>
      <c r="G8" s="143"/>
      <c r="H8" s="144"/>
      <c r="I8" s="144"/>
      <c r="J8" s="144"/>
      <c r="K8" s="144"/>
      <c r="L8" s="144"/>
      <c r="M8" s="145"/>
      <c r="N8" s="145"/>
      <c r="O8" s="145"/>
      <c r="P8" s="145"/>
      <c r="Q8" s="145"/>
      <c r="R8" s="143"/>
      <c r="S8" s="143"/>
      <c r="T8" s="143"/>
      <c r="U8" s="143"/>
      <c r="V8" s="143"/>
      <c r="W8" s="144"/>
      <c r="X8" s="144"/>
      <c r="Y8" s="144"/>
      <c r="Z8" s="144"/>
      <c r="AA8" s="144"/>
      <c r="AB8" s="145"/>
      <c r="AC8" s="145"/>
      <c r="AD8" s="145"/>
      <c r="AE8" s="145"/>
      <c r="AF8" s="145"/>
      <c r="AG8" s="143"/>
      <c r="AH8" s="143"/>
      <c r="AI8" s="143"/>
      <c r="AJ8" s="143"/>
      <c r="AK8" s="143"/>
      <c r="AL8" s="144"/>
      <c r="AM8" s="144"/>
      <c r="AN8" s="144"/>
      <c r="AO8" s="146"/>
      <c r="AP8" s="146"/>
      <c r="AQ8" s="145"/>
      <c r="AR8" s="145"/>
      <c r="AS8" s="145"/>
      <c r="AT8" s="145"/>
      <c r="AU8" s="145"/>
      <c r="AV8" s="143"/>
      <c r="AW8" s="143"/>
      <c r="AX8" s="143"/>
      <c r="AY8" s="143"/>
      <c r="AZ8" s="143"/>
      <c r="BA8" s="146"/>
      <c r="BB8" s="146"/>
      <c r="BC8" s="129"/>
      <c r="BD8" s="129"/>
      <c r="BE8" s="129"/>
      <c r="BF8" s="147"/>
      <c r="BG8" s="147"/>
      <c r="BH8" s="33"/>
      <c r="BI8" s="33"/>
      <c r="BJ8" s="129"/>
      <c r="BK8" s="148"/>
      <c r="BL8" s="148"/>
      <c r="BM8" s="38"/>
      <c r="BN8" s="38"/>
      <c r="BO8" s="38"/>
      <c r="BP8" s="146"/>
      <c r="BQ8" s="146"/>
      <c r="BR8" s="41"/>
      <c r="BS8" s="41"/>
      <c r="BT8" s="41"/>
      <c r="BU8" s="149"/>
      <c r="BV8" s="149"/>
      <c r="BW8" s="46"/>
      <c r="BX8" s="46"/>
      <c r="BY8" s="46"/>
      <c r="BZ8" s="147"/>
      <c r="CA8" s="147"/>
      <c r="CB8" s="33"/>
      <c r="CC8" s="133"/>
      <c r="CD8" s="33"/>
      <c r="CE8" s="146"/>
      <c r="CF8" s="146"/>
      <c r="CG8" s="41"/>
      <c r="CH8" s="134"/>
      <c r="CI8" s="41"/>
      <c r="CJ8" s="149"/>
      <c r="CK8" s="149"/>
      <c r="CL8" s="46"/>
      <c r="CM8" s="135"/>
      <c r="CN8" s="46"/>
      <c r="CO8" s="149"/>
      <c r="CP8" s="149"/>
      <c r="CQ8" s="46"/>
      <c r="CR8" s="135"/>
      <c r="CS8" s="46"/>
      <c r="CT8" s="150"/>
      <c r="CU8" s="150"/>
      <c r="CV8" s="137"/>
      <c r="CW8" s="138"/>
      <c r="CX8" s="137"/>
      <c r="CY8" s="151"/>
      <c r="CZ8" s="151"/>
      <c r="DA8" s="140"/>
      <c r="DB8" s="141"/>
      <c r="DC8" s="140"/>
      <c r="DD8" s="223"/>
      <c r="DE8" s="223"/>
      <c r="DF8" s="221"/>
      <c r="DG8" s="222"/>
      <c r="DH8" s="221"/>
      <c r="DI8" s="248"/>
      <c r="DJ8" s="248"/>
      <c r="DK8" s="246"/>
      <c r="DL8" s="247"/>
      <c r="DM8" s="246"/>
      <c r="DN8" s="269"/>
      <c r="DO8" s="269"/>
      <c r="DP8" s="267"/>
      <c r="DQ8" s="268"/>
      <c r="DR8" s="267"/>
      <c r="DS8" s="280"/>
      <c r="DT8" s="280"/>
      <c r="DU8" s="278"/>
      <c r="DV8" s="279"/>
      <c r="DW8" s="278"/>
      <c r="DX8" s="129"/>
      <c r="DY8" s="129"/>
      <c r="DZ8" s="129"/>
      <c r="EA8" s="129"/>
      <c r="EB8" s="129"/>
    </row>
    <row r="9" spans="1:132" s="4" customFormat="1" x14ac:dyDescent="0.2">
      <c r="A9" s="142"/>
      <c r="B9" s="124"/>
      <c r="C9" s="152"/>
      <c r="D9" s="152"/>
      <c r="E9" s="152"/>
      <c r="F9" s="152"/>
      <c r="G9" s="152"/>
      <c r="H9" s="153"/>
      <c r="I9" s="153"/>
      <c r="J9" s="153"/>
      <c r="K9" s="153"/>
      <c r="L9" s="153"/>
      <c r="M9" s="154"/>
      <c r="N9" s="154"/>
      <c r="O9" s="154"/>
      <c r="P9" s="154"/>
      <c r="Q9" s="154"/>
      <c r="R9" s="152"/>
      <c r="S9" s="152"/>
      <c r="T9" s="152"/>
      <c r="U9" s="152"/>
      <c r="V9" s="152"/>
      <c r="W9" s="153"/>
      <c r="X9" s="153"/>
      <c r="Y9" s="153"/>
      <c r="Z9" s="153"/>
      <c r="AA9" s="153"/>
      <c r="AB9" s="154"/>
      <c r="AC9" s="154"/>
      <c r="AD9" s="154"/>
      <c r="AE9" s="154"/>
      <c r="AF9" s="154"/>
      <c r="AG9" s="152"/>
      <c r="AH9" s="152"/>
      <c r="AI9" s="152"/>
      <c r="AJ9" s="152"/>
      <c r="AK9" s="152"/>
      <c r="AL9" s="153"/>
      <c r="AM9" s="153"/>
      <c r="AN9" s="153"/>
      <c r="AO9" s="155"/>
      <c r="AP9" s="155"/>
      <c r="AQ9" s="154"/>
      <c r="AR9" s="154"/>
      <c r="AS9" s="154"/>
      <c r="AT9" s="154"/>
      <c r="AU9" s="154"/>
      <c r="AV9" s="152"/>
      <c r="AW9" s="152"/>
      <c r="AX9" s="152"/>
      <c r="AY9" s="152"/>
      <c r="AZ9" s="152"/>
      <c r="BA9" s="155"/>
      <c r="BB9" s="155"/>
      <c r="BC9" s="142"/>
      <c r="BD9" s="142"/>
      <c r="BE9" s="142"/>
      <c r="BF9" s="156"/>
      <c r="BG9" s="156"/>
      <c r="BH9" s="157"/>
      <c r="BI9" s="157"/>
      <c r="BJ9" s="142"/>
      <c r="BK9" s="158"/>
      <c r="BL9" s="158"/>
      <c r="BM9" s="159"/>
      <c r="BN9" s="159"/>
      <c r="BO9" s="159"/>
      <c r="BP9" s="155"/>
      <c r="BQ9" s="155"/>
      <c r="BR9" s="153"/>
      <c r="BS9" s="153"/>
      <c r="BT9" s="153"/>
      <c r="BU9" s="160"/>
      <c r="BV9" s="160"/>
      <c r="BW9" s="161"/>
      <c r="BX9" s="161"/>
      <c r="BY9" s="161"/>
      <c r="BZ9" s="156"/>
      <c r="CA9" s="156"/>
      <c r="CB9" s="157"/>
      <c r="CC9" s="156"/>
      <c r="CD9" s="157"/>
      <c r="CE9" s="155"/>
      <c r="CF9" s="155"/>
      <c r="CG9" s="153"/>
      <c r="CH9" s="155"/>
      <c r="CI9" s="153"/>
      <c r="CJ9" s="160"/>
      <c r="CK9" s="160"/>
      <c r="CL9" s="161"/>
      <c r="CM9" s="160"/>
      <c r="CN9" s="161"/>
      <c r="CO9" s="160"/>
      <c r="CP9" s="160"/>
      <c r="CQ9" s="161"/>
      <c r="CR9" s="160"/>
      <c r="CS9" s="161"/>
      <c r="CT9" s="162"/>
      <c r="CU9" s="162"/>
      <c r="CV9" s="163"/>
      <c r="CW9" s="162"/>
      <c r="CX9" s="163"/>
      <c r="CY9" s="164"/>
      <c r="CZ9" s="164"/>
      <c r="DA9" s="165"/>
      <c r="DB9" s="164"/>
      <c r="DC9" s="165"/>
      <c r="DD9" s="224"/>
      <c r="DE9" s="224"/>
      <c r="DF9" s="225"/>
      <c r="DG9" s="224"/>
      <c r="DH9" s="225"/>
      <c r="DI9" s="249"/>
      <c r="DJ9" s="249"/>
      <c r="DK9" s="250"/>
      <c r="DL9" s="249"/>
      <c r="DM9" s="250"/>
      <c r="DN9" s="270"/>
      <c r="DO9" s="270"/>
      <c r="DP9" s="271"/>
      <c r="DQ9" s="270"/>
      <c r="DR9" s="271"/>
      <c r="DS9" s="197"/>
      <c r="DT9" s="197"/>
      <c r="DU9" s="281"/>
      <c r="DV9" s="197"/>
      <c r="DW9" s="281"/>
      <c r="DX9" s="142"/>
      <c r="DY9" s="142"/>
      <c r="DZ9" s="142"/>
      <c r="EA9" s="142"/>
      <c r="EB9" s="142"/>
    </row>
    <row r="10" spans="1:132" s="4" customFormat="1" ht="15.75" x14ac:dyDescent="0.25">
      <c r="A10" s="142" t="s">
        <v>10</v>
      </c>
      <c r="B10" s="124">
        <v>191</v>
      </c>
      <c r="C10" s="166">
        <v>423</v>
      </c>
      <c r="D10" s="166">
        <v>419.1</v>
      </c>
      <c r="E10" s="166">
        <v>417.4</v>
      </c>
      <c r="F10" s="166">
        <v>417.7</v>
      </c>
      <c r="G10" s="166">
        <v>419.3</v>
      </c>
      <c r="H10" s="155">
        <v>419.6</v>
      </c>
      <c r="I10" s="155">
        <v>421.5</v>
      </c>
      <c r="J10" s="155">
        <v>421.4</v>
      </c>
      <c r="K10" s="155">
        <v>420</v>
      </c>
      <c r="L10" s="155">
        <v>420.625</v>
      </c>
      <c r="M10" s="167">
        <v>423.1</v>
      </c>
      <c r="N10" s="167">
        <v>424.6</v>
      </c>
      <c r="O10" s="167">
        <v>425.7</v>
      </c>
      <c r="P10" s="167">
        <v>427.6</v>
      </c>
      <c r="Q10" s="167">
        <v>425.25</v>
      </c>
      <c r="R10" s="166">
        <v>439.28</v>
      </c>
      <c r="S10" s="166">
        <v>445.6</v>
      </c>
      <c r="T10" s="166">
        <v>442.2</v>
      </c>
      <c r="U10" s="166">
        <v>444.8</v>
      </c>
      <c r="V10" s="166">
        <v>442.97</v>
      </c>
      <c r="W10" s="155">
        <v>449.1699223136319</v>
      </c>
      <c r="X10" s="155">
        <v>456.5111364383277</v>
      </c>
      <c r="Y10" s="155">
        <v>454.08233253661092</v>
      </c>
      <c r="Z10" s="155">
        <v>455.54955745690154</v>
      </c>
      <c r="AA10" s="155">
        <v>453.82823718636803</v>
      </c>
      <c r="AB10" s="167">
        <v>457.57405979664458</v>
      </c>
      <c r="AC10" s="167">
        <v>457.69414673101926</v>
      </c>
      <c r="AD10" s="167">
        <v>460.32321543197878</v>
      </c>
      <c r="AE10" s="167">
        <v>461.41864342349118</v>
      </c>
      <c r="AF10" s="167">
        <v>459.25251634578342</v>
      </c>
      <c r="AG10" s="166">
        <v>468.11587859515686</v>
      </c>
      <c r="AH10" s="166">
        <v>468.48696424109448</v>
      </c>
      <c r="AI10" s="166">
        <v>471.73296508869794</v>
      </c>
      <c r="AJ10" s="166">
        <v>484.17824627652431</v>
      </c>
      <c r="AK10" s="166">
        <v>473.12851355036838</v>
      </c>
      <c r="AL10" s="155">
        <v>490.08488240712171</v>
      </c>
      <c r="AM10" s="155">
        <v>495.71135293433935</v>
      </c>
      <c r="AN10" s="155">
        <v>503.57052387196887</v>
      </c>
      <c r="AO10" s="155">
        <v>535.75768990524216</v>
      </c>
      <c r="AP10" s="168">
        <v>506.3</v>
      </c>
      <c r="AQ10" s="167">
        <v>559.90665543685884</v>
      </c>
      <c r="AR10" s="167">
        <v>602.24629310291755</v>
      </c>
      <c r="AS10" s="167">
        <v>632.75105423612547</v>
      </c>
      <c r="AT10" s="167">
        <v>638.62196551637078</v>
      </c>
      <c r="AU10" s="167">
        <v>608.38149207306822</v>
      </c>
      <c r="AV10" s="166">
        <v>627.69107326772314</v>
      </c>
      <c r="AW10" s="166">
        <v>626.73149544953424</v>
      </c>
      <c r="AX10" s="166">
        <v>636.54472696041614</v>
      </c>
      <c r="AY10" s="166">
        <v>659.60731698185486</v>
      </c>
      <c r="AZ10" s="166">
        <v>637.64365316488215</v>
      </c>
      <c r="BA10" s="155">
        <v>661.79771960500386</v>
      </c>
      <c r="BB10" s="155">
        <v>661.81393818898346</v>
      </c>
      <c r="BC10" s="155">
        <v>659.86047737042475</v>
      </c>
      <c r="BD10" s="155">
        <v>663.38914051709173</v>
      </c>
      <c r="BE10" s="168">
        <v>661.71531892037592</v>
      </c>
      <c r="BF10" s="169">
        <v>667.5120833987753</v>
      </c>
      <c r="BG10" s="156">
        <v>674.55538464481526</v>
      </c>
      <c r="BH10" s="169">
        <v>680.36081046894424</v>
      </c>
      <c r="BI10" s="156">
        <v>692.21193249203725</v>
      </c>
      <c r="BJ10" s="156">
        <v>678.66005275114298</v>
      </c>
      <c r="BK10" s="170">
        <v>692.04393298581988</v>
      </c>
      <c r="BL10" s="158">
        <v>705.51224054094098</v>
      </c>
      <c r="BM10" s="170">
        <v>707.18451665911618</v>
      </c>
      <c r="BN10" s="158">
        <v>707.52814694620042</v>
      </c>
      <c r="BO10" s="158">
        <v>703.06720928302002</v>
      </c>
      <c r="BP10" s="171">
        <v>708.28271824671776</v>
      </c>
      <c r="BQ10" s="171">
        <v>708.13803662587304</v>
      </c>
      <c r="BR10" s="172">
        <v>709.35357589524835</v>
      </c>
      <c r="BS10" s="173">
        <v>709.35092384548807</v>
      </c>
      <c r="BT10" s="174">
        <v>708.78131365333184</v>
      </c>
      <c r="BU10" s="175">
        <v>709.40256105420087</v>
      </c>
      <c r="BV10" s="175">
        <v>709.37728455027764</v>
      </c>
      <c r="BW10" s="175">
        <v>709.63905905910531</v>
      </c>
      <c r="BX10" s="175">
        <v>712.3552563303989</v>
      </c>
      <c r="BY10" s="160">
        <v>710.19354024849565</v>
      </c>
      <c r="BZ10" s="169">
        <v>713.11046189445051</v>
      </c>
      <c r="CA10" s="176">
        <v>713.09780352258338</v>
      </c>
      <c r="CB10" s="176">
        <v>712.9194742408614</v>
      </c>
      <c r="CC10" s="169">
        <v>712.9593964141701</v>
      </c>
      <c r="CD10" s="156">
        <v>713.02178401801632</v>
      </c>
      <c r="CE10" s="177">
        <v>714.4686693821983</v>
      </c>
      <c r="CF10" s="178">
        <v>714.8799648068258</v>
      </c>
      <c r="CG10" s="231">
        <v>719.13241126823198</v>
      </c>
      <c r="CH10" s="231">
        <v>717.6049422444886</v>
      </c>
      <c r="CI10" s="231">
        <v>716.52149692543617</v>
      </c>
      <c r="CJ10" s="179">
        <v>717.59840865869069</v>
      </c>
      <c r="CK10" s="180">
        <v>719.03018377744058</v>
      </c>
      <c r="CL10" s="181">
        <v>725.15321090121006</v>
      </c>
      <c r="CM10" s="181">
        <v>723.035247863324</v>
      </c>
      <c r="CN10" s="182">
        <v>721.20426280016636</v>
      </c>
      <c r="CO10" s="183">
        <v>723.67379016650432</v>
      </c>
      <c r="CP10" s="184">
        <v>723.98395747414429</v>
      </c>
      <c r="CQ10" s="184">
        <v>726.07958209864341</v>
      </c>
      <c r="CR10" s="184">
        <v>726.82988852159338</v>
      </c>
      <c r="CS10" s="185">
        <v>725.14180456522149</v>
      </c>
      <c r="CT10" s="186">
        <v>726.41357777047835</v>
      </c>
      <c r="CU10" s="187">
        <v>726.41357777047835</v>
      </c>
      <c r="CV10" s="187">
        <v>727.95275555364469</v>
      </c>
      <c r="CW10" s="187">
        <v>726.99309458874109</v>
      </c>
      <c r="CX10" s="188">
        <v>726.94325142083562</v>
      </c>
      <c r="CY10" s="189">
        <v>727.31973233552731</v>
      </c>
      <c r="CZ10" s="190">
        <v>727.31973233552731</v>
      </c>
      <c r="DA10" s="190">
        <v>727.31973233552731</v>
      </c>
      <c r="DB10" s="190">
        <v>727.87845639009697</v>
      </c>
      <c r="DC10" s="191">
        <v>727.45941334916984</v>
      </c>
      <c r="DD10" s="226">
        <v>728.00842807027595</v>
      </c>
      <c r="DE10" s="227">
        <v>728.00842807027595</v>
      </c>
      <c r="DF10" s="227">
        <v>728.00842807027595</v>
      </c>
      <c r="DG10" s="227">
        <v>729.69543582048379</v>
      </c>
      <c r="DH10" s="228">
        <v>728.43018000782797</v>
      </c>
      <c r="DI10" s="251">
        <v>743.78713369378386</v>
      </c>
      <c r="DJ10" s="252">
        <v>746.62404016362404</v>
      </c>
      <c r="DK10" s="252">
        <v>784.20470065166592</v>
      </c>
      <c r="DL10" s="252">
        <v>784.19785390736388</v>
      </c>
      <c r="DM10" s="253">
        <v>764.70343210410942</v>
      </c>
      <c r="DN10" s="272">
        <v>784.19785390736388</v>
      </c>
      <c r="DO10" s="273">
        <v>787.21350673600102</v>
      </c>
      <c r="DP10" s="273">
        <v>774.1382150316507</v>
      </c>
      <c r="DQ10" s="273">
        <v>774.13096595871934</v>
      </c>
      <c r="DR10" s="274">
        <v>779.92013540843368</v>
      </c>
      <c r="DS10" s="286">
        <v>774.73929718209786</v>
      </c>
      <c r="DT10" s="286">
        <v>775.04684898621531</v>
      </c>
      <c r="DU10" s="286">
        <v>770.36290494492891</v>
      </c>
      <c r="DV10" s="286">
        <v>770.36290494492891</v>
      </c>
      <c r="DW10" s="287">
        <f>AVERAGE(DS10:DV10)</f>
        <v>772.62798901454289</v>
      </c>
      <c r="DX10" s="290">
        <v>770.78310126326562</v>
      </c>
      <c r="DY10" s="195">
        <v>770.78310126326562</v>
      </c>
      <c r="DZ10" s="195">
        <v>776.68083972142381</v>
      </c>
      <c r="EA10" s="195">
        <v>776.85906102034505</v>
      </c>
      <c r="EB10" s="321">
        <f>AVERAGE(DX10:EA10)</f>
        <v>773.77652581707503</v>
      </c>
    </row>
    <row r="11" spans="1:132" s="4" customFormat="1" ht="15.75" x14ac:dyDescent="0.25">
      <c r="A11" s="142"/>
      <c r="B11" s="124"/>
      <c r="C11" s="166"/>
      <c r="D11" s="166"/>
      <c r="E11" s="166"/>
      <c r="F11" s="166"/>
      <c r="G11" s="166"/>
      <c r="H11" s="155"/>
      <c r="I11" s="155"/>
      <c r="J11" s="155"/>
      <c r="K11" s="155"/>
      <c r="L11" s="155"/>
      <c r="M11" s="167"/>
      <c r="N11" s="167"/>
      <c r="O11" s="167"/>
      <c r="P11" s="167"/>
      <c r="Q11" s="167"/>
      <c r="R11" s="166"/>
      <c r="S11" s="166"/>
      <c r="T11" s="166"/>
      <c r="U11" s="166"/>
      <c r="V11" s="166"/>
      <c r="W11" s="155"/>
      <c r="X11" s="155"/>
      <c r="Y11" s="155"/>
      <c r="Z11" s="155"/>
      <c r="AA11" s="155"/>
      <c r="AB11" s="167"/>
      <c r="AC11" s="167"/>
      <c r="AD11" s="167"/>
      <c r="AE11" s="167"/>
      <c r="AF11" s="167"/>
      <c r="AG11" s="166"/>
      <c r="AH11" s="166"/>
      <c r="AI11" s="166"/>
      <c r="AJ11" s="166"/>
      <c r="AK11" s="166"/>
      <c r="AL11" s="155"/>
      <c r="AM11" s="155"/>
      <c r="AN11" s="155"/>
      <c r="AO11" s="155"/>
      <c r="AP11" s="168"/>
      <c r="AQ11" s="167"/>
      <c r="AR11" s="167"/>
      <c r="AS11" s="167"/>
      <c r="AT11" s="167"/>
      <c r="AU11" s="167"/>
      <c r="AV11" s="166"/>
      <c r="AW11" s="166"/>
      <c r="AX11" s="166"/>
      <c r="AY11" s="166"/>
      <c r="AZ11" s="166"/>
      <c r="BA11" s="155"/>
      <c r="BB11" s="155"/>
      <c r="BC11" s="155"/>
      <c r="BD11" s="155"/>
      <c r="BE11" s="168"/>
      <c r="BF11" s="169"/>
      <c r="BG11" s="156"/>
      <c r="BH11" s="169"/>
      <c r="BI11" s="156"/>
      <c r="BJ11" s="156"/>
      <c r="BK11" s="170"/>
      <c r="BL11" s="158"/>
      <c r="BM11" s="170"/>
      <c r="BN11" s="158"/>
      <c r="BO11" s="158"/>
      <c r="BP11" s="172"/>
      <c r="BQ11" s="172"/>
      <c r="BR11" s="172"/>
      <c r="BS11" s="173"/>
      <c r="BT11" s="174"/>
      <c r="BU11" s="175"/>
      <c r="BV11" s="175"/>
      <c r="BW11" s="175"/>
      <c r="BX11" s="175"/>
      <c r="BY11" s="160"/>
      <c r="BZ11" s="169"/>
      <c r="CA11" s="176"/>
      <c r="CB11" s="176"/>
      <c r="CC11" s="169"/>
      <c r="CD11" s="156"/>
      <c r="CE11" s="177"/>
      <c r="CF11" s="178"/>
      <c r="CG11" s="231"/>
      <c r="CH11" s="231"/>
      <c r="CI11" s="231"/>
      <c r="CJ11" s="179"/>
      <c r="CK11" s="180"/>
      <c r="CL11" s="181"/>
      <c r="CM11" s="181"/>
      <c r="CN11" s="181"/>
      <c r="CO11" s="183"/>
      <c r="CP11" s="184"/>
      <c r="CQ11" s="184"/>
      <c r="CR11" s="184"/>
      <c r="CS11" s="185"/>
      <c r="CT11" s="186"/>
      <c r="CU11" s="187"/>
      <c r="CV11" s="187"/>
      <c r="CW11" s="187"/>
      <c r="CX11" s="188"/>
      <c r="CY11" s="189"/>
      <c r="CZ11" s="190"/>
      <c r="DA11" s="190"/>
      <c r="DB11" s="190"/>
      <c r="DC11" s="191"/>
      <c r="DD11" s="226"/>
      <c r="DE11" s="227"/>
      <c r="DF11" s="227"/>
      <c r="DG11" s="227"/>
      <c r="DH11" s="228"/>
      <c r="DI11" s="251"/>
      <c r="DJ11" s="252"/>
      <c r="DK11" s="252"/>
      <c r="DL11" s="252"/>
      <c r="DM11" s="253"/>
      <c r="DN11" s="272"/>
      <c r="DO11" s="273"/>
      <c r="DP11" s="273"/>
      <c r="DQ11" s="273"/>
      <c r="DR11" s="274"/>
      <c r="DS11" s="288"/>
      <c r="DT11" s="288"/>
      <c r="DU11" s="288"/>
      <c r="DV11" s="288"/>
      <c r="DW11" s="287"/>
      <c r="DX11" s="291"/>
      <c r="DY11" s="195"/>
      <c r="DZ11" s="195"/>
      <c r="EA11" s="195"/>
      <c r="EB11" s="142"/>
    </row>
    <row r="12" spans="1:132" s="4" customFormat="1" ht="15.75" x14ac:dyDescent="0.25">
      <c r="A12" s="142" t="s">
        <v>11</v>
      </c>
      <c r="B12" s="124">
        <v>16</v>
      </c>
      <c r="C12" s="166">
        <v>338.6</v>
      </c>
      <c r="D12" s="166">
        <v>335.9</v>
      </c>
      <c r="E12" s="166">
        <v>336.7</v>
      </c>
      <c r="F12" s="166">
        <v>331.1</v>
      </c>
      <c r="G12" s="166">
        <v>335.6</v>
      </c>
      <c r="H12" s="155">
        <v>328.4</v>
      </c>
      <c r="I12" s="155">
        <v>335.6</v>
      </c>
      <c r="J12" s="155">
        <v>336.4</v>
      </c>
      <c r="K12" s="155">
        <v>336.8</v>
      </c>
      <c r="L12" s="155">
        <v>334.3</v>
      </c>
      <c r="M12" s="167">
        <v>336.8</v>
      </c>
      <c r="N12" s="167">
        <v>336.7</v>
      </c>
      <c r="O12" s="167">
        <v>326.89999999999998</v>
      </c>
      <c r="P12" s="167">
        <v>326.8</v>
      </c>
      <c r="Q12" s="167">
        <v>331.8</v>
      </c>
      <c r="R12" s="166">
        <v>336.3</v>
      </c>
      <c r="S12" s="166">
        <v>336.8</v>
      </c>
      <c r="T12" s="166">
        <v>349.8</v>
      </c>
      <c r="U12" s="166">
        <v>347.5</v>
      </c>
      <c r="V12" s="166">
        <v>342.6</v>
      </c>
      <c r="W12" s="155">
        <v>348.66000573575133</v>
      </c>
      <c r="X12" s="155">
        <v>348.82766543114479</v>
      </c>
      <c r="Y12" s="155">
        <v>350.31414695997069</v>
      </c>
      <c r="Z12" s="155">
        <v>350.39232986851522</v>
      </c>
      <c r="AA12" s="155">
        <v>349.54853699884546</v>
      </c>
      <c r="AB12" s="167">
        <v>350.50225578187036</v>
      </c>
      <c r="AC12" s="167">
        <v>350.6284451840051</v>
      </c>
      <c r="AD12" s="167">
        <v>353.11234908675146</v>
      </c>
      <c r="AE12" s="167">
        <v>353.1593722156249</v>
      </c>
      <c r="AF12" s="167">
        <v>351.85060556706298</v>
      </c>
      <c r="AG12" s="166">
        <v>360.42397436441934</v>
      </c>
      <c r="AH12" s="166">
        <v>360.90116084220426</v>
      </c>
      <c r="AI12" s="166">
        <v>360.90116084220426</v>
      </c>
      <c r="AJ12" s="166">
        <v>366.35484878706893</v>
      </c>
      <c r="AK12" s="166">
        <v>362.1452862089742</v>
      </c>
      <c r="AL12" s="155">
        <v>389.32919747993162</v>
      </c>
      <c r="AM12" s="155">
        <v>389.32919747993162</v>
      </c>
      <c r="AN12" s="155">
        <v>389.64631350927323</v>
      </c>
      <c r="AO12" s="155">
        <v>389.64631350927323</v>
      </c>
      <c r="AP12" s="168">
        <v>389.5</v>
      </c>
      <c r="AQ12" s="167">
        <v>394.33149887184879</v>
      </c>
      <c r="AR12" s="167">
        <v>404.94903398387572</v>
      </c>
      <c r="AS12" s="167">
        <v>405.27351782212014</v>
      </c>
      <c r="AT12" s="167">
        <v>409.84365223146563</v>
      </c>
      <c r="AU12" s="167">
        <v>403.59942572732757</v>
      </c>
      <c r="AV12" s="166">
        <v>414.4638002738011</v>
      </c>
      <c r="AW12" s="166">
        <v>404.0439041154479</v>
      </c>
      <c r="AX12" s="166">
        <v>413.43254670074981</v>
      </c>
      <c r="AY12" s="166">
        <v>418.31817290913585</v>
      </c>
      <c r="AZ12" s="166">
        <v>412.56460599978368</v>
      </c>
      <c r="BA12" s="155">
        <v>412.27838329855075</v>
      </c>
      <c r="BB12" s="155">
        <v>412.43453420441909</v>
      </c>
      <c r="BC12" s="155">
        <v>412.55351491406327</v>
      </c>
      <c r="BD12" s="155">
        <v>412.72167741695768</v>
      </c>
      <c r="BE12" s="168">
        <v>412.49702745849771</v>
      </c>
      <c r="BF12" s="169">
        <v>416.42137372846423</v>
      </c>
      <c r="BG12" s="156">
        <v>416.90908422050813</v>
      </c>
      <c r="BH12" s="169">
        <v>416.94643712482133</v>
      </c>
      <c r="BI12" s="156">
        <v>422.02968389312974</v>
      </c>
      <c r="BJ12" s="156">
        <v>418.07664474173083</v>
      </c>
      <c r="BK12" s="170">
        <v>422.02968389312974</v>
      </c>
      <c r="BL12" s="158">
        <v>422.02968389312974</v>
      </c>
      <c r="BM12" s="170">
        <v>425.75718981598419</v>
      </c>
      <c r="BN12" s="158">
        <v>422.18273579700673</v>
      </c>
      <c r="BO12" s="158">
        <v>422.99982334981257</v>
      </c>
      <c r="BP12" s="172">
        <v>422.20517322981902</v>
      </c>
      <c r="BQ12" s="172">
        <v>422.68008644890972</v>
      </c>
      <c r="BR12" s="172">
        <v>440.1046162163301</v>
      </c>
      <c r="BS12" s="173">
        <v>440.14898427105823</v>
      </c>
      <c r="BT12" s="174">
        <v>431.2847150415293</v>
      </c>
      <c r="BU12" s="175">
        <v>440.14898427105823</v>
      </c>
      <c r="BV12" s="175">
        <v>440.29763506194206</v>
      </c>
      <c r="BW12" s="175">
        <v>441.45534793623597</v>
      </c>
      <c r="BX12" s="175">
        <v>441.49667651509458</v>
      </c>
      <c r="BY12" s="160">
        <v>440.84966094608268</v>
      </c>
      <c r="BZ12" s="169">
        <v>446.97535419675808</v>
      </c>
      <c r="CA12" s="176">
        <v>446.94277581817232</v>
      </c>
      <c r="CB12" s="176">
        <v>446.98387929593662</v>
      </c>
      <c r="CC12" s="169">
        <v>446.54594886376668</v>
      </c>
      <c r="CD12" s="156">
        <v>446.86198954365841</v>
      </c>
      <c r="CE12" s="177">
        <v>446.54594886376668</v>
      </c>
      <c r="CF12" s="178">
        <v>454.00071475347812</v>
      </c>
      <c r="CG12" s="231">
        <v>454.02557025862183</v>
      </c>
      <c r="CH12" s="231">
        <v>453.99838960906135</v>
      </c>
      <c r="CI12" s="231">
        <v>452.14265587123202</v>
      </c>
      <c r="CJ12" s="179">
        <v>453.99550598107862</v>
      </c>
      <c r="CK12" s="180">
        <v>453.99821245216646</v>
      </c>
      <c r="CL12" s="182">
        <v>459.57254248227486</v>
      </c>
      <c r="CM12" s="182">
        <v>459.57254248227486</v>
      </c>
      <c r="CN12" s="182">
        <v>456.78470084944871</v>
      </c>
      <c r="CO12" s="192">
        <v>459.57254248227486</v>
      </c>
      <c r="CP12" s="184">
        <v>459.57254248227486</v>
      </c>
      <c r="CQ12" s="184">
        <v>459.73347207840459</v>
      </c>
      <c r="CR12" s="184">
        <v>468.71024381291284</v>
      </c>
      <c r="CS12" s="185">
        <v>461.89720021396681</v>
      </c>
      <c r="CT12" s="193">
        <v>468.71024381291284</v>
      </c>
      <c r="CU12" s="187">
        <v>468.71024381291284</v>
      </c>
      <c r="CV12" s="187">
        <v>468.71024381291284</v>
      </c>
      <c r="CW12" s="187">
        <v>468.71024381291284</v>
      </c>
      <c r="CX12" s="188">
        <v>468.71024381291284</v>
      </c>
      <c r="CY12" s="194">
        <v>468.71024381291284</v>
      </c>
      <c r="CZ12" s="190">
        <v>468.71024381291284</v>
      </c>
      <c r="DA12" s="190">
        <v>468.71024381291284</v>
      </c>
      <c r="DB12" s="190">
        <v>474.66361989360098</v>
      </c>
      <c r="DC12" s="191">
        <v>470.1985878330849</v>
      </c>
      <c r="DD12" s="229">
        <v>474.66361989360098</v>
      </c>
      <c r="DE12" s="227">
        <v>474.66361989360098</v>
      </c>
      <c r="DF12" s="227">
        <v>474.66361989360098</v>
      </c>
      <c r="DG12" s="227">
        <v>494.87800118244513</v>
      </c>
      <c r="DH12" s="228">
        <v>479.71721521581202</v>
      </c>
      <c r="DI12" s="254">
        <v>494.87800118244513</v>
      </c>
      <c r="DJ12" s="252">
        <v>503.85764233293304</v>
      </c>
      <c r="DK12" s="252">
        <v>514.96899161875513</v>
      </c>
      <c r="DL12" s="252">
        <v>514.96899161875513</v>
      </c>
      <c r="DM12" s="253">
        <v>507.16840668822209</v>
      </c>
      <c r="DN12" s="275">
        <v>514.96899161875513</v>
      </c>
      <c r="DO12" s="273">
        <v>514.96899161875513</v>
      </c>
      <c r="DP12" s="273">
        <v>514.96899161875513</v>
      </c>
      <c r="DQ12" s="273">
        <v>514.96899161875513</v>
      </c>
      <c r="DR12" s="274">
        <v>514.96899161875513</v>
      </c>
      <c r="DS12" s="286">
        <v>514.96899161875513</v>
      </c>
      <c r="DT12" s="286">
        <v>516.71112974649759</v>
      </c>
      <c r="DU12" s="286">
        <v>516.71112974649759</v>
      </c>
      <c r="DV12" s="286">
        <v>516.71112974649759</v>
      </c>
      <c r="DW12" s="287">
        <f t="shared" ref="DW12:DW15" si="0">AVERAGE(DS12:DV12)</f>
        <v>516.27559521456192</v>
      </c>
      <c r="DX12" s="290">
        <v>516.71112974649759</v>
      </c>
      <c r="DY12" s="195">
        <v>516.71112974649759</v>
      </c>
      <c r="DZ12" s="195">
        <v>516.71112974649759</v>
      </c>
      <c r="EA12" s="195">
        <v>516.71112974649759</v>
      </c>
      <c r="EB12" s="321">
        <f t="shared" ref="EB12:EB15" si="1">AVERAGE(DX12:EA12)</f>
        <v>516.71112974649759</v>
      </c>
    </row>
    <row r="13" spans="1:132" s="4" customFormat="1" ht="15.75" x14ac:dyDescent="0.25">
      <c r="A13" s="142" t="s">
        <v>12</v>
      </c>
      <c r="B13" s="124">
        <v>29</v>
      </c>
      <c r="C13" s="166">
        <v>513.9</v>
      </c>
      <c r="D13" s="166">
        <v>490.9</v>
      </c>
      <c r="E13" s="166">
        <v>490.9</v>
      </c>
      <c r="F13" s="166">
        <v>490.9</v>
      </c>
      <c r="G13" s="166">
        <v>496.6</v>
      </c>
      <c r="H13" s="155">
        <v>490.9</v>
      </c>
      <c r="I13" s="155">
        <v>490.9</v>
      </c>
      <c r="J13" s="155">
        <v>490.9</v>
      </c>
      <c r="K13" s="155">
        <v>490.8</v>
      </c>
      <c r="L13" s="155">
        <v>490.875</v>
      </c>
      <c r="M13" s="167">
        <v>498.1</v>
      </c>
      <c r="N13" s="167">
        <v>498.1</v>
      </c>
      <c r="O13" s="167">
        <v>498.1</v>
      </c>
      <c r="P13" s="167">
        <v>498.1</v>
      </c>
      <c r="Q13" s="167">
        <v>498.1</v>
      </c>
      <c r="R13" s="166">
        <v>498.1</v>
      </c>
      <c r="S13" s="166">
        <v>498.1</v>
      </c>
      <c r="T13" s="166">
        <v>498.1</v>
      </c>
      <c r="U13" s="166">
        <v>499</v>
      </c>
      <c r="V13" s="166">
        <v>498.32499999999999</v>
      </c>
      <c r="W13" s="155">
        <v>499.03534359217645</v>
      </c>
      <c r="X13" s="155">
        <v>499.03534359217645</v>
      </c>
      <c r="Y13" s="155">
        <v>499.03534359217645</v>
      </c>
      <c r="Z13" s="155">
        <v>503.02188837527081</v>
      </c>
      <c r="AA13" s="155">
        <v>500.03197978795004</v>
      </c>
      <c r="AB13" s="167">
        <v>499.21858673531932</v>
      </c>
      <c r="AC13" s="167">
        <v>503.20659535660815</v>
      </c>
      <c r="AD13" s="167">
        <v>503.20659535660815</v>
      </c>
      <c r="AE13" s="167">
        <v>504.8139747983646</v>
      </c>
      <c r="AF13" s="167">
        <v>502.61143806172504</v>
      </c>
      <c r="AG13" s="166">
        <v>504.8139747983646</v>
      </c>
      <c r="AH13" s="166">
        <v>504.8139747983646</v>
      </c>
      <c r="AI13" s="166">
        <v>504.8139747983646</v>
      </c>
      <c r="AJ13" s="166">
        <v>504.8139747983646</v>
      </c>
      <c r="AK13" s="166">
        <v>504.8139747983646</v>
      </c>
      <c r="AL13" s="155">
        <v>506.88565283094351</v>
      </c>
      <c r="AM13" s="155">
        <v>506.88565283094351</v>
      </c>
      <c r="AN13" s="155">
        <v>522.93067465230911</v>
      </c>
      <c r="AO13" s="155">
        <v>536.40520510943566</v>
      </c>
      <c r="AP13" s="168">
        <v>518.29999999999995</v>
      </c>
      <c r="AQ13" s="167">
        <v>530.94382535495072</v>
      </c>
      <c r="AR13" s="167">
        <v>533.10059602861691</v>
      </c>
      <c r="AS13" s="167">
        <v>533.10059602861691</v>
      </c>
      <c r="AT13" s="167">
        <v>533.10059602861691</v>
      </c>
      <c r="AU13" s="167">
        <v>532.56140336020042</v>
      </c>
      <c r="AV13" s="166">
        <v>533.10059602861691</v>
      </c>
      <c r="AW13" s="166">
        <v>533.10059602861691</v>
      </c>
      <c r="AX13" s="166">
        <v>533.10059602861691</v>
      </c>
      <c r="AY13" s="166">
        <v>541.98269561700477</v>
      </c>
      <c r="AZ13" s="166">
        <v>535.32112092571379</v>
      </c>
      <c r="BA13" s="155">
        <v>541.98269561700477</v>
      </c>
      <c r="BB13" s="155">
        <v>541.98269561700477</v>
      </c>
      <c r="BC13" s="155">
        <v>543.85237726547393</v>
      </c>
      <c r="BD13" s="155">
        <v>543.85237726547393</v>
      </c>
      <c r="BE13" s="168">
        <v>542.91753644123935</v>
      </c>
      <c r="BF13" s="169">
        <v>543.85237726547393</v>
      </c>
      <c r="BG13" s="156">
        <v>544.17796642314806</v>
      </c>
      <c r="BH13" s="169">
        <v>546.05673334861217</v>
      </c>
      <c r="BI13" s="156">
        <v>546.05673334861217</v>
      </c>
      <c r="BJ13" s="156">
        <v>545.03595259646158</v>
      </c>
      <c r="BK13" s="170">
        <v>546.05673334861217</v>
      </c>
      <c r="BL13" s="158">
        <v>546.05673334861217</v>
      </c>
      <c r="BM13" s="170">
        <v>546.05673334861217</v>
      </c>
      <c r="BN13" s="158">
        <v>546.05673334861217</v>
      </c>
      <c r="BO13" s="158">
        <v>546.05673334861217</v>
      </c>
      <c r="BP13" s="172">
        <v>546.05673334861217</v>
      </c>
      <c r="BQ13" s="172">
        <v>546.05673334861217</v>
      </c>
      <c r="BR13" s="172">
        <v>546.05673334861217</v>
      </c>
      <c r="BS13" s="173">
        <v>546.05673334861217</v>
      </c>
      <c r="BT13" s="174">
        <v>546.05673334861217</v>
      </c>
      <c r="BU13" s="175">
        <v>546.05673334861217</v>
      </c>
      <c r="BV13" s="175">
        <v>546.05673334861217</v>
      </c>
      <c r="BW13" s="175">
        <v>546.05673334861217</v>
      </c>
      <c r="BX13" s="175">
        <v>554.04283856591212</v>
      </c>
      <c r="BY13" s="160">
        <v>548.05325965293719</v>
      </c>
      <c r="BZ13" s="169">
        <v>554.04283856591212</v>
      </c>
      <c r="CA13" s="176">
        <v>554.04283856591212</v>
      </c>
      <c r="CB13" s="176">
        <v>554.04283856591212</v>
      </c>
      <c r="CC13" s="169">
        <v>556.37977634235904</v>
      </c>
      <c r="CD13" s="156">
        <v>554.62707301002388</v>
      </c>
      <c r="CE13" s="177">
        <v>556.37977634235904</v>
      </c>
      <c r="CF13" s="178">
        <v>555.83805296304422</v>
      </c>
      <c r="CG13" s="231">
        <v>555.83805296304422</v>
      </c>
      <c r="CH13" s="231">
        <v>555.83805296304422</v>
      </c>
      <c r="CI13" s="231">
        <v>555.97348380787298</v>
      </c>
      <c r="CJ13" s="179">
        <v>555.83805296304422</v>
      </c>
      <c r="CK13" s="180">
        <v>557.66558786051689</v>
      </c>
      <c r="CL13" s="182">
        <v>557.66558786051689</v>
      </c>
      <c r="CM13" s="182">
        <v>557.66558786051689</v>
      </c>
      <c r="CN13" s="182">
        <v>557.20870413614875</v>
      </c>
      <c r="CO13" s="192">
        <v>561.54662990595341</v>
      </c>
      <c r="CP13" s="184">
        <v>563.35080311637557</v>
      </c>
      <c r="CQ13" s="184">
        <v>564.12947186980944</v>
      </c>
      <c r="CR13" s="184">
        <v>564.12947186980944</v>
      </c>
      <c r="CS13" s="185">
        <v>563.28909419048705</v>
      </c>
      <c r="CT13" s="193">
        <v>562.57290218985759</v>
      </c>
      <c r="CU13" s="187">
        <v>562.57290218985759</v>
      </c>
      <c r="CV13" s="187">
        <v>564.9998710653291</v>
      </c>
      <c r="CW13" s="187">
        <v>564.9998710653291</v>
      </c>
      <c r="CX13" s="188">
        <v>563.78638662759329</v>
      </c>
      <c r="CY13" s="194">
        <v>564.9998710653291</v>
      </c>
      <c r="CZ13" s="190">
        <v>564.9998710653291</v>
      </c>
      <c r="DA13" s="190">
        <v>564.9998710653291</v>
      </c>
      <c r="DB13" s="190">
        <v>564.9998710653291</v>
      </c>
      <c r="DC13" s="191">
        <v>564.9998710653291</v>
      </c>
      <c r="DD13" s="229">
        <v>564.9998710653291</v>
      </c>
      <c r="DE13" s="227">
        <v>564.9998710653291</v>
      </c>
      <c r="DF13" s="227">
        <v>564.9998710653291</v>
      </c>
      <c r="DG13" s="227">
        <v>564.9998710653291</v>
      </c>
      <c r="DH13" s="228">
        <v>564.9998710653291</v>
      </c>
      <c r="DI13" s="254">
        <v>564.9998710653291</v>
      </c>
      <c r="DJ13" s="252">
        <v>564.9998710653291</v>
      </c>
      <c r="DK13" s="252">
        <v>564.9998710653291</v>
      </c>
      <c r="DL13" s="252">
        <v>564.9998710653291</v>
      </c>
      <c r="DM13" s="253">
        <v>564.9998710653291</v>
      </c>
      <c r="DN13" s="275">
        <v>564.9998710653291</v>
      </c>
      <c r="DO13" s="273">
        <v>564.9998710653291</v>
      </c>
      <c r="DP13" s="273">
        <v>564.9998710653291</v>
      </c>
      <c r="DQ13" s="273">
        <v>564.9998710653291</v>
      </c>
      <c r="DR13" s="274">
        <v>564.9998710653291</v>
      </c>
      <c r="DS13" s="286">
        <v>564.9998710653291</v>
      </c>
      <c r="DT13" s="286">
        <v>564.9998710653291</v>
      </c>
      <c r="DU13" s="286">
        <v>564.9998710653291</v>
      </c>
      <c r="DV13" s="286">
        <v>564.9998710653291</v>
      </c>
      <c r="DW13" s="287">
        <f t="shared" si="0"/>
        <v>564.9998710653291</v>
      </c>
      <c r="DX13" s="290">
        <v>567.33780156628904</v>
      </c>
      <c r="DY13" s="195">
        <v>567.33780156628904</v>
      </c>
      <c r="DZ13" s="195">
        <v>567.33780156628904</v>
      </c>
      <c r="EA13" s="195">
        <v>568.51160391435724</v>
      </c>
      <c r="EB13" s="321">
        <f t="shared" si="1"/>
        <v>567.63125215330615</v>
      </c>
    </row>
    <row r="14" spans="1:132" s="4" customFormat="1" ht="15.75" x14ac:dyDescent="0.25">
      <c r="A14" s="142" t="s">
        <v>13</v>
      </c>
      <c r="B14" s="124">
        <v>17</v>
      </c>
      <c r="C14" s="166">
        <v>538.79999999999995</v>
      </c>
      <c r="D14" s="166">
        <v>540.6</v>
      </c>
      <c r="E14" s="166">
        <v>538.9</v>
      </c>
      <c r="F14" s="166">
        <v>537.1</v>
      </c>
      <c r="G14" s="166">
        <v>538.79999999999995</v>
      </c>
      <c r="H14" s="155">
        <v>537.1</v>
      </c>
      <c r="I14" s="155">
        <v>535.5</v>
      </c>
      <c r="J14" s="155">
        <v>535.5</v>
      </c>
      <c r="K14" s="155">
        <v>532.70000000000005</v>
      </c>
      <c r="L14" s="155">
        <v>535.20000000000005</v>
      </c>
      <c r="M14" s="167">
        <v>526.79999999999995</v>
      </c>
      <c r="N14" s="167">
        <v>541.1</v>
      </c>
      <c r="O14" s="167">
        <v>547.5</v>
      </c>
      <c r="P14" s="167">
        <v>562.20000000000005</v>
      </c>
      <c r="Q14" s="167">
        <v>544.4</v>
      </c>
      <c r="R14" s="166">
        <v>674.4</v>
      </c>
      <c r="S14" s="166">
        <v>674.6</v>
      </c>
      <c r="T14" s="166">
        <v>602.29999999999995</v>
      </c>
      <c r="U14" s="166">
        <v>612.29999999999995</v>
      </c>
      <c r="V14" s="166">
        <v>640.9</v>
      </c>
      <c r="W14" s="155">
        <v>645.93580881359765</v>
      </c>
      <c r="X14" s="155">
        <v>644.73101375857243</v>
      </c>
      <c r="Y14" s="155">
        <v>644.18358392973266</v>
      </c>
      <c r="Z14" s="155">
        <v>644.18358392973266</v>
      </c>
      <c r="AA14" s="155">
        <v>644.75849760790891</v>
      </c>
      <c r="AB14" s="167">
        <v>647.71196992235912</v>
      </c>
      <c r="AC14" s="167">
        <v>641.11485725167495</v>
      </c>
      <c r="AD14" s="167">
        <v>641.11485725167495</v>
      </c>
      <c r="AE14" s="167">
        <v>641.11485725167495</v>
      </c>
      <c r="AF14" s="167">
        <v>642.76413541934596</v>
      </c>
      <c r="AG14" s="166">
        <v>641.11485725167495</v>
      </c>
      <c r="AH14" s="166">
        <v>641.11485725167495</v>
      </c>
      <c r="AI14" s="166">
        <v>641.11485725167495</v>
      </c>
      <c r="AJ14" s="166">
        <v>569.17779700677431</v>
      </c>
      <c r="AK14" s="166">
        <v>623.13059219044976</v>
      </c>
      <c r="AL14" s="155">
        <v>619.42296928365056</v>
      </c>
      <c r="AM14" s="155">
        <v>621.24480154624962</v>
      </c>
      <c r="AN14" s="155">
        <v>621.24480154624962</v>
      </c>
      <c r="AO14" s="155">
        <v>676.58438521859489</v>
      </c>
      <c r="AP14" s="168">
        <v>634.6</v>
      </c>
      <c r="AQ14" s="167">
        <v>854.31274252237029</v>
      </c>
      <c r="AR14" s="167">
        <v>1110.2184519182122</v>
      </c>
      <c r="AS14" s="167">
        <v>1337.3400299505508</v>
      </c>
      <c r="AT14" s="167">
        <v>1337.3400299505508</v>
      </c>
      <c r="AU14" s="167">
        <v>1159.8028135854211</v>
      </c>
      <c r="AV14" s="166">
        <v>1214.6245509212574</v>
      </c>
      <c r="AW14" s="166">
        <v>1214.6245509212574</v>
      </c>
      <c r="AX14" s="166">
        <v>1196.8344722201145</v>
      </c>
      <c r="AY14" s="166">
        <v>1196.8344722201145</v>
      </c>
      <c r="AZ14" s="166">
        <v>1205.7295115706861</v>
      </c>
      <c r="BA14" s="155">
        <v>1196.8344722201145</v>
      </c>
      <c r="BB14" s="155">
        <v>1196.8344722201145</v>
      </c>
      <c r="BC14" s="155">
        <v>1169.0186038128447</v>
      </c>
      <c r="BD14" s="155">
        <v>1198.5191321090629</v>
      </c>
      <c r="BE14" s="168">
        <v>1190.3016700905341</v>
      </c>
      <c r="BF14" s="169">
        <v>1198.5191321090629</v>
      </c>
      <c r="BG14" s="156">
        <v>1198.5191321090629</v>
      </c>
      <c r="BH14" s="169">
        <v>1198.5191321090629</v>
      </c>
      <c r="BI14" s="156">
        <v>1198.5191321090629</v>
      </c>
      <c r="BJ14" s="156">
        <v>1198.5191321090629</v>
      </c>
      <c r="BK14" s="170">
        <v>1198.5191321090629</v>
      </c>
      <c r="BL14" s="158">
        <v>1198.5191321090629</v>
      </c>
      <c r="BM14" s="170">
        <v>1198.5191321090629</v>
      </c>
      <c r="BN14" s="158">
        <v>1198.5191321090629</v>
      </c>
      <c r="BO14" s="158">
        <v>1198.5191321090629</v>
      </c>
      <c r="BP14" s="172">
        <v>1198.5191321090629</v>
      </c>
      <c r="BQ14" s="172">
        <v>1198.5191321090629</v>
      </c>
      <c r="BR14" s="172">
        <v>1198.5191321090629</v>
      </c>
      <c r="BS14" s="173">
        <v>1198.5191321090629</v>
      </c>
      <c r="BT14" s="174">
        <v>1198.5191321090629</v>
      </c>
      <c r="BU14" s="175">
        <v>1198.5191321090629</v>
      </c>
      <c r="BV14" s="175">
        <v>1198.5191321090629</v>
      </c>
      <c r="BW14" s="175">
        <v>1198.5191321090629</v>
      </c>
      <c r="BX14" s="175">
        <v>1198.5191321090629</v>
      </c>
      <c r="BY14" s="160">
        <v>1198.5191321090629</v>
      </c>
      <c r="BZ14" s="169">
        <v>1198.5191321090629</v>
      </c>
      <c r="CA14" s="176">
        <v>1198.5191321090629</v>
      </c>
      <c r="CB14" s="176">
        <v>1198.5191321090629</v>
      </c>
      <c r="CC14" s="169">
        <v>1198.5191321090629</v>
      </c>
      <c r="CD14" s="156">
        <v>1198.5191321090629</v>
      </c>
      <c r="CE14" s="177">
        <v>1198.5191321090629</v>
      </c>
      <c r="CF14" s="178">
        <v>1198.4583945467814</v>
      </c>
      <c r="CG14" s="231">
        <v>1198.5191421147438</v>
      </c>
      <c r="CH14" s="231">
        <v>1198.5191421147438</v>
      </c>
      <c r="CI14" s="231">
        <v>1198.503952721333</v>
      </c>
      <c r="CJ14" s="179">
        <v>1198.5191421147438</v>
      </c>
      <c r="CK14" s="180">
        <v>1198.5191421147438</v>
      </c>
      <c r="CL14" s="181">
        <v>1198.5191421147438</v>
      </c>
      <c r="CM14" s="181">
        <v>1198.5191421147438</v>
      </c>
      <c r="CN14" s="181">
        <v>1198.5191421147438</v>
      </c>
      <c r="CO14" s="183">
        <v>1198.5191421147438</v>
      </c>
      <c r="CP14" s="184">
        <v>1198.5191421147438</v>
      </c>
      <c r="CQ14" s="184">
        <v>1198.5191421147438</v>
      </c>
      <c r="CR14" s="184">
        <v>1198.5709520863227</v>
      </c>
      <c r="CS14" s="185">
        <v>1198.5320946076386</v>
      </c>
      <c r="CT14" s="186">
        <v>1198.5709520863227</v>
      </c>
      <c r="CU14" s="187">
        <v>1198.5709520863227</v>
      </c>
      <c r="CV14" s="187">
        <v>1198.5709520863227</v>
      </c>
      <c r="CW14" s="187">
        <v>1198.5709520863227</v>
      </c>
      <c r="CX14" s="188">
        <v>1198.5709520863227</v>
      </c>
      <c r="CY14" s="189">
        <v>1198.5709520863227</v>
      </c>
      <c r="CZ14" s="190">
        <v>1198.5709520863227</v>
      </c>
      <c r="DA14" s="190">
        <v>1198.5709520863227</v>
      </c>
      <c r="DB14" s="190">
        <v>1198.5709520863227</v>
      </c>
      <c r="DC14" s="191">
        <v>1198.5709520863227</v>
      </c>
      <c r="DD14" s="226">
        <v>1198.5709520863227</v>
      </c>
      <c r="DE14" s="227">
        <v>1198.5709520863227</v>
      </c>
      <c r="DF14" s="227">
        <v>1198.5709520863227</v>
      </c>
      <c r="DG14" s="227">
        <v>1198.5709520863227</v>
      </c>
      <c r="DH14" s="228">
        <v>1198.5709520863227</v>
      </c>
      <c r="DI14" s="251">
        <v>1348.8875361716086</v>
      </c>
      <c r="DJ14" s="252">
        <v>1348.8875361716086</v>
      </c>
      <c r="DK14" s="252">
        <v>1741.5992343750352</v>
      </c>
      <c r="DL14" s="252">
        <v>1741.5992343750352</v>
      </c>
      <c r="DM14" s="253">
        <v>1545.2433852733218</v>
      </c>
      <c r="DN14" s="272">
        <v>1741.5992343750352</v>
      </c>
      <c r="DO14" s="273">
        <v>1741.5992343750352</v>
      </c>
      <c r="DP14" s="273">
        <v>1599.4278833750598</v>
      </c>
      <c r="DQ14" s="273">
        <v>1599.4278833750598</v>
      </c>
      <c r="DR14" s="274">
        <v>1670.5135588750475</v>
      </c>
      <c r="DS14" s="286">
        <v>1599.4278833750598</v>
      </c>
      <c r="DT14" s="286">
        <v>1599.4278833750598</v>
      </c>
      <c r="DU14" s="286">
        <v>1541.8796084281714</v>
      </c>
      <c r="DV14" s="286">
        <v>1541.8796084281714</v>
      </c>
      <c r="DW14" s="287">
        <f t="shared" si="0"/>
        <v>1570.6537459016156</v>
      </c>
      <c r="DX14" s="290">
        <v>1541.8796084281714</v>
      </c>
      <c r="DY14" s="195">
        <v>1541.8796084281714</v>
      </c>
      <c r="DZ14" s="195">
        <v>1541.8796084281714</v>
      </c>
      <c r="EA14" s="195">
        <v>1541.8796084281714</v>
      </c>
      <c r="EB14" s="321">
        <f t="shared" si="1"/>
        <v>1541.8796084281714</v>
      </c>
    </row>
    <row r="15" spans="1:132" s="4" customFormat="1" ht="15.75" x14ac:dyDescent="0.25">
      <c r="A15" s="142" t="s">
        <v>14</v>
      </c>
      <c r="B15" s="124">
        <v>12</v>
      </c>
      <c r="C15" s="166">
        <v>237.1</v>
      </c>
      <c r="D15" s="166">
        <v>237</v>
      </c>
      <c r="E15" s="166">
        <v>237.4</v>
      </c>
      <c r="F15" s="166">
        <v>237.3</v>
      </c>
      <c r="G15" s="166">
        <v>237.2</v>
      </c>
      <c r="H15" s="155">
        <v>237.2</v>
      </c>
      <c r="I15" s="155">
        <v>237.2</v>
      </c>
      <c r="J15" s="155">
        <v>237.2</v>
      </c>
      <c r="K15" s="155">
        <v>237.2</v>
      </c>
      <c r="L15" s="155">
        <v>237.2</v>
      </c>
      <c r="M15" s="167">
        <v>237.1</v>
      </c>
      <c r="N15" s="167">
        <v>237.1</v>
      </c>
      <c r="O15" s="167">
        <v>237.1</v>
      </c>
      <c r="P15" s="167">
        <v>237</v>
      </c>
      <c r="Q15" s="167">
        <v>237.07499999999999</v>
      </c>
      <c r="R15" s="166">
        <v>237.3</v>
      </c>
      <c r="S15" s="166">
        <v>238.5</v>
      </c>
      <c r="T15" s="166">
        <v>238.5</v>
      </c>
      <c r="U15" s="166">
        <v>239.1</v>
      </c>
      <c r="V15" s="166">
        <v>238.35</v>
      </c>
      <c r="W15" s="155">
        <v>245.40984272365259</v>
      </c>
      <c r="X15" s="155">
        <v>263.889072173356</v>
      </c>
      <c r="Y15" s="155">
        <v>263.889072173356</v>
      </c>
      <c r="Z15" s="155">
        <v>263.83376572824073</v>
      </c>
      <c r="AA15" s="155">
        <v>259.25543819965134</v>
      </c>
      <c r="AB15" s="167">
        <v>261.50486821670535</v>
      </c>
      <c r="AC15" s="167">
        <v>261.50486821670535</v>
      </c>
      <c r="AD15" s="167">
        <v>261.35690466190232</v>
      </c>
      <c r="AE15" s="167">
        <v>261.27087539769497</v>
      </c>
      <c r="AF15" s="167">
        <v>261.40937912325199</v>
      </c>
      <c r="AG15" s="166">
        <v>261.18487445121775</v>
      </c>
      <c r="AH15" s="166">
        <v>265.89890040530526</v>
      </c>
      <c r="AI15" s="166">
        <v>265.89640905899449</v>
      </c>
      <c r="AJ15" s="166">
        <v>265.80888555370842</v>
      </c>
      <c r="AK15" s="166">
        <v>264.69726736730649</v>
      </c>
      <c r="AL15" s="155">
        <v>272.3133091511711</v>
      </c>
      <c r="AM15" s="155">
        <v>272.3133091511711</v>
      </c>
      <c r="AN15" s="155">
        <v>277.66955395153764</v>
      </c>
      <c r="AO15" s="155">
        <v>277.57815515168522</v>
      </c>
      <c r="AP15" s="168">
        <v>275</v>
      </c>
      <c r="AQ15" s="167">
        <v>288.26168891985503</v>
      </c>
      <c r="AR15" s="167">
        <v>288.2200910015232</v>
      </c>
      <c r="AS15" s="167">
        <v>298.05443712898591</v>
      </c>
      <c r="AT15" s="167">
        <v>297.95632836100395</v>
      </c>
      <c r="AU15" s="167">
        <v>293.12313635284204</v>
      </c>
      <c r="AV15" s="166">
        <v>297.85825188688904</v>
      </c>
      <c r="AW15" s="166">
        <v>297.85825188688904</v>
      </c>
      <c r="AX15" s="166">
        <v>297.85825188688904</v>
      </c>
      <c r="AY15" s="166">
        <v>297.76020769601115</v>
      </c>
      <c r="AZ15" s="166">
        <v>297.83374083916954</v>
      </c>
      <c r="BA15" s="155">
        <v>297.66219577774382</v>
      </c>
      <c r="BB15" s="155">
        <v>297.66219577774382</v>
      </c>
      <c r="BC15" s="155">
        <v>297.66219577774382</v>
      </c>
      <c r="BD15" s="155">
        <v>297.56421612146409</v>
      </c>
      <c r="BE15" s="168">
        <v>297.6377008636739</v>
      </c>
      <c r="BF15" s="169">
        <v>297.46626871655246</v>
      </c>
      <c r="BG15" s="156">
        <v>297.46626871655246</v>
      </c>
      <c r="BH15" s="169">
        <v>297.46626871655246</v>
      </c>
      <c r="BI15" s="156">
        <v>297.36835355239293</v>
      </c>
      <c r="BJ15" s="156">
        <v>297.44178992551258</v>
      </c>
      <c r="BK15" s="170">
        <v>297.27047061837305</v>
      </c>
      <c r="BL15" s="158">
        <v>297.27047061837305</v>
      </c>
      <c r="BM15" s="170">
        <v>315.03787908284443</v>
      </c>
      <c r="BN15" s="158">
        <v>314.93417997847217</v>
      </c>
      <c r="BO15" s="158">
        <v>306.12825007451568</v>
      </c>
      <c r="BP15" s="172">
        <v>313.36092256194911</v>
      </c>
      <c r="BQ15" s="172">
        <v>312.13328381713552</v>
      </c>
      <c r="BR15" s="172">
        <v>307.9596245027696</v>
      </c>
      <c r="BS15" s="173">
        <v>307.85825530444743</v>
      </c>
      <c r="BT15" s="174">
        <v>310.32802154657543</v>
      </c>
      <c r="BU15" s="175">
        <v>307.75691947320831</v>
      </c>
      <c r="BV15" s="175">
        <v>306.61463422741565</v>
      </c>
      <c r="BW15" s="175">
        <v>309.23759466053275</v>
      </c>
      <c r="BX15" s="175">
        <v>309.13580480053912</v>
      </c>
      <c r="BY15" s="160">
        <v>308.18623829042394</v>
      </c>
      <c r="BZ15" s="169">
        <v>309.0340484460952</v>
      </c>
      <c r="CA15" s="176">
        <v>307.32685349206474</v>
      </c>
      <c r="CB15" s="176">
        <v>307.32685349206474</v>
      </c>
      <c r="CC15" s="169">
        <v>302.89858903370788</v>
      </c>
      <c r="CD15" s="156">
        <v>306.64658611598315</v>
      </c>
      <c r="CE15" s="177">
        <v>304.35001762248891</v>
      </c>
      <c r="CF15" s="178">
        <v>304.35001762248891</v>
      </c>
      <c r="CG15" s="231">
        <v>304.35001762248891</v>
      </c>
      <c r="CH15" s="231">
        <v>304.24983657653024</v>
      </c>
      <c r="CI15" s="231">
        <v>304.32497236099925</v>
      </c>
      <c r="CJ15" s="179">
        <v>304.14968850655771</v>
      </c>
      <c r="CK15" s="180">
        <v>304.14968850655771</v>
      </c>
      <c r="CL15" s="181">
        <v>304.14968850655771</v>
      </c>
      <c r="CM15" s="181">
        <v>304.04957340171683</v>
      </c>
      <c r="CN15" s="181">
        <v>304.1246597303475</v>
      </c>
      <c r="CO15" s="183">
        <v>303.94949125115664</v>
      </c>
      <c r="CP15" s="184">
        <v>303.94949125115664</v>
      </c>
      <c r="CQ15" s="184">
        <v>303.94949125115664</v>
      </c>
      <c r="CR15" s="184">
        <v>303.84944204402984</v>
      </c>
      <c r="CS15" s="185">
        <v>303.92447894937493</v>
      </c>
      <c r="CT15" s="186">
        <v>303.74942576949263</v>
      </c>
      <c r="CU15" s="187">
        <v>303.74942576949263</v>
      </c>
      <c r="CV15" s="187">
        <v>319.35109423057287</v>
      </c>
      <c r="CW15" s="187">
        <v>306.84288227056953</v>
      </c>
      <c r="CX15" s="188">
        <v>308.42320701003194</v>
      </c>
      <c r="CY15" s="189">
        <v>306.84288227056953</v>
      </c>
      <c r="CZ15" s="190">
        <v>306.84288227056953</v>
      </c>
      <c r="DA15" s="190">
        <v>306.84288227056953</v>
      </c>
      <c r="DB15" s="190">
        <v>306.74188066350217</v>
      </c>
      <c r="DC15" s="191">
        <v>306.81763186880266</v>
      </c>
      <c r="DD15" s="226">
        <v>306.74188066350217</v>
      </c>
      <c r="DE15" s="227">
        <v>306.74188066350217</v>
      </c>
      <c r="DF15" s="227">
        <v>306.74188066350217</v>
      </c>
      <c r="DG15" s="227">
        <v>306.64091230252006</v>
      </c>
      <c r="DH15" s="228">
        <v>306.71663857325666</v>
      </c>
      <c r="DI15" s="251">
        <v>306.64091230252006</v>
      </c>
      <c r="DJ15" s="252">
        <v>331.07317959917037</v>
      </c>
      <c r="DK15" s="252">
        <v>331.07317959917037</v>
      </c>
      <c r="DL15" s="252">
        <v>330.96420225236352</v>
      </c>
      <c r="DM15" s="253">
        <v>324.93786843830605</v>
      </c>
      <c r="DN15" s="272">
        <v>330.96420225236352</v>
      </c>
      <c r="DO15" s="273">
        <v>357.23335912581882</v>
      </c>
      <c r="DP15" s="273">
        <v>350.5277134148746</v>
      </c>
      <c r="DQ15" s="273">
        <v>350.4123323373845</v>
      </c>
      <c r="DR15" s="274">
        <v>347.28440178261036</v>
      </c>
      <c r="DS15" s="286">
        <v>350.4123323373845</v>
      </c>
      <c r="DT15" s="286">
        <v>352.98468104926172</v>
      </c>
      <c r="DU15" s="286">
        <v>352.98468104926172</v>
      </c>
      <c r="DV15" s="286">
        <v>352.98468104926172</v>
      </c>
      <c r="DW15" s="287">
        <f t="shared" si="0"/>
        <v>352.34159387129245</v>
      </c>
      <c r="DX15" s="290">
        <v>352.98468104926172</v>
      </c>
      <c r="DY15" s="292">
        <v>352.98468104926172</v>
      </c>
      <c r="DZ15" s="195">
        <v>352.98468104926172</v>
      </c>
      <c r="EA15" s="195">
        <v>352.98468104926172</v>
      </c>
      <c r="EB15" s="321">
        <f t="shared" si="1"/>
        <v>352.98468104926172</v>
      </c>
    </row>
    <row r="16" spans="1:132" s="4" customFormat="1" ht="15.75" x14ac:dyDescent="0.25">
      <c r="A16" s="142" t="s">
        <v>15</v>
      </c>
      <c r="B16" s="124"/>
      <c r="C16" s="166"/>
      <c r="D16" s="166"/>
      <c r="E16" s="166"/>
      <c r="F16" s="166"/>
      <c r="G16" s="166"/>
      <c r="H16" s="155"/>
      <c r="I16" s="155"/>
      <c r="J16" s="155"/>
      <c r="K16" s="155"/>
      <c r="L16" s="155"/>
      <c r="M16" s="167"/>
      <c r="N16" s="167"/>
      <c r="O16" s="167"/>
      <c r="P16" s="167"/>
      <c r="Q16" s="167"/>
      <c r="R16" s="166"/>
      <c r="S16" s="166"/>
      <c r="T16" s="166"/>
      <c r="U16" s="166"/>
      <c r="V16" s="166"/>
      <c r="W16" s="155"/>
      <c r="X16" s="155"/>
      <c r="Y16" s="155"/>
      <c r="Z16" s="155"/>
      <c r="AA16" s="155" t="s">
        <v>16</v>
      </c>
      <c r="AB16" s="167"/>
      <c r="AC16" s="167"/>
      <c r="AD16" s="167"/>
      <c r="AE16" s="167"/>
      <c r="AF16" s="167" t="s">
        <v>16</v>
      </c>
      <c r="AG16" s="166"/>
      <c r="AH16" s="166"/>
      <c r="AI16" s="166"/>
      <c r="AJ16" s="166"/>
      <c r="AK16" s="166"/>
      <c r="AL16" s="155"/>
      <c r="AM16" s="155"/>
      <c r="AN16" s="155"/>
      <c r="AO16" s="155"/>
      <c r="AP16" s="168">
        <v>384.2</v>
      </c>
      <c r="AQ16" s="167"/>
      <c r="AR16" s="167"/>
      <c r="AS16" s="167"/>
      <c r="AT16" s="167"/>
      <c r="AU16" s="167"/>
      <c r="AV16" s="166"/>
      <c r="AW16" s="166"/>
      <c r="AX16" s="166"/>
      <c r="AY16" s="166"/>
      <c r="AZ16" s="166" t="s">
        <v>16</v>
      </c>
      <c r="BA16" s="155"/>
      <c r="BB16" s="155"/>
      <c r="BC16" s="155"/>
      <c r="BD16" s="155"/>
      <c r="BE16" s="168" t="s">
        <v>16</v>
      </c>
      <c r="BF16" s="169"/>
      <c r="BG16" s="156"/>
      <c r="BH16" s="169"/>
      <c r="BI16" s="156"/>
      <c r="BJ16" s="156" t="s">
        <v>16</v>
      </c>
      <c r="BK16" s="170"/>
      <c r="BL16" s="158"/>
      <c r="BM16" s="170"/>
      <c r="BN16" s="158"/>
      <c r="BO16" s="158" t="s">
        <v>16</v>
      </c>
      <c r="BP16" s="172"/>
      <c r="BQ16" s="172"/>
      <c r="BR16" s="172"/>
      <c r="BS16" s="173"/>
      <c r="BT16" s="174" t="s">
        <v>16</v>
      </c>
      <c r="BU16" s="175"/>
      <c r="BV16" s="175"/>
      <c r="BW16" s="175"/>
      <c r="BX16" s="175"/>
      <c r="BY16" s="160" t="s">
        <v>16</v>
      </c>
      <c r="BZ16" s="169"/>
      <c r="CA16" s="176"/>
      <c r="CB16" s="176"/>
      <c r="CC16" s="169"/>
      <c r="CD16" s="156" t="s">
        <v>16</v>
      </c>
      <c r="CE16" s="177"/>
      <c r="CF16" s="178"/>
      <c r="CG16" s="231"/>
      <c r="CH16" s="231"/>
      <c r="CI16" s="232" t="s">
        <v>16</v>
      </c>
      <c r="CJ16" s="179"/>
      <c r="CK16" s="180"/>
      <c r="CL16" s="181"/>
      <c r="CM16" s="181"/>
      <c r="CN16" s="181" t="s">
        <v>16</v>
      </c>
      <c r="CO16" s="183"/>
      <c r="CP16" s="184"/>
      <c r="CQ16" s="184"/>
      <c r="CR16" s="184"/>
      <c r="CS16" s="185" t="s">
        <v>16</v>
      </c>
      <c r="CT16" s="186"/>
      <c r="CU16" s="187"/>
      <c r="CV16" s="187"/>
      <c r="CW16" s="187"/>
      <c r="CX16" s="188" t="s">
        <v>16</v>
      </c>
      <c r="CY16" s="189"/>
      <c r="CZ16" s="190"/>
      <c r="DA16" s="190"/>
      <c r="DB16" s="190"/>
      <c r="DC16" s="191" t="s">
        <v>16</v>
      </c>
      <c r="DD16" s="226"/>
      <c r="DE16" s="227"/>
      <c r="DF16" s="227"/>
      <c r="DG16" s="227"/>
      <c r="DH16" s="228" t="s">
        <v>16</v>
      </c>
      <c r="DI16" s="251"/>
      <c r="DJ16" s="252"/>
      <c r="DK16" s="252"/>
      <c r="DL16" s="252"/>
      <c r="DM16" s="253" t="s">
        <v>16</v>
      </c>
      <c r="DN16" s="272"/>
      <c r="DO16" s="273"/>
      <c r="DP16" s="273"/>
      <c r="DQ16" s="273"/>
      <c r="DR16" s="274" t="s">
        <v>16</v>
      </c>
      <c r="DS16" s="286"/>
      <c r="DT16" s="286"/>
      <c r="DU16" s="286"/>
      <c r="DV16" s="286"/>
      <c r="DW16" s="289"/>
      <c r="DX16" s="290"/>
      <c r="DY16" s="195"/>
      <c r="DZ16" s="195"/>
      <c r="EA16" s="195"/>
      <c r="EB16" s="142"/>
    </row>
    <row r="17" spans="1:132" s="4" customFormat="1" ht="15.75" x14ac:dyDescent="0.25">
      <c r="A17" s="142" t="s">
        <v>17</v>
      </c>
      <c r="B17" s="124">
        <v>9</v>
      </c>
      <c r="C17" s="166">
        <v>336.2</v>
      </c>
      <c r="D17" s="166">
        <v>329.9</v>
      </c>
      <c r="E17" s="166">
        <v>328.1</v>
      </c>
      <c r="F17" s="166">
        <v>329.1</v>
      </c>
      <c r="G17" s="166">
        <v>330.8</v>
      </c>
      <c r="H17" s="155">
        <v>331.5</v>
      </c>
      <c r="I17" s="155">
        <v>331.2</v>
      </c>
      <c r="J17" s="155">
        <v>327.10000000000002</v>
      </c>
      <c r="K17" s="155">
        <v>337.9</v>
      </c>
      <c r="L17" s="155">
        <v>331.92500000000001</v>
      </c>
      <c r="M17" s="167">
        <v>333.5</v>
      </c>
      <c r="N17" s="167">
        <v>336.3</v>
      </c>
      <c r="O17" s="167">
        <v>336.7</v>
      </c>
      <c r="P17" s="167">
        <v>336.7</v>
      </c>
      <c r="Q17" s="167">
        <v>335.8</v>
      </c>
      <c r="R17" s="166">
        <v>336.1</v>
      </c>
      <c r="S17" s="166">
        <v>336.1</v>
      </c>
      <c r="T17" s="166">
        <v>336.1</v>
      </c>
      <c r="U17" s="166">
        <v>336.1</v>
      </c>
      <c r="V17" s="166">
        <v>336.1</v>
      </c>
      <c r="W17" s="155">
        <v>335.76321859729308</v>
      </c>
      <c r="X17" s="155">
        <v>336.35417182385777</v>
      </c>
      <c r="Y17" s="155">
        <v>339.45619970435558</v>
      </c>
      <c r="Z17" s="155">
        <v>339.03711797632553</v>
      </c>
      <c r="AA17" s="155">
        <v>337.65267702545799</v>
      </c>
      <c r="AB17" s="167">
        <v>339.6166686053449</v>
      </c>
      <c r="AC17" s="167">
        <v>341.55180631819587</v>
      </c>
      <c r="AD17" s="167">
        <v>341.98801552166742</v>
      </c>
      <c r="AE17" s="167">
        <v>344.17829998566799</v>
      </c>
      <c r="AF17" s="167">
        <v>341.83369760771905</v>
      </c>
      <c r="AG17" s="166">
        <v>355.50382524160659</v>
      </c>
      <c r="AH17" s="166">
        <v>352.67343170455342</v>
      </c>
      <c r="AI17" s="166">
        <v>356.0330985013988</v>
      </c>
      <c r="AJ17" s="166">
        <v>356.0330985013988</v>
      </c>
      <c r="AK17" s="166">
        <v>355.06086348723943</v>
      </c>
      <c r="AL17" s="155">
        <v>371.74521876750788</v>
      </c>
      <c r="AM17" s="155">
        <v>380.70916672832504</v>
      </c>
      <c r="AN17" s="155">
        <v>384.86377730057052</v>
      </c>
      <c r="AO17" s="155">
        <v>399.47448391625687</v>
      </c>
      <c r="AP17" s="168"/>
      <c r="AQ17" s="167">
        <v>398.595358731582</v>
      </c>
      <c r="AR17" s="167">
        <v>404.12955902199354</v>
      </c>
      <c r="AS17" s="167">
        <v>407.38452010248363</v>
      </c>
      <c r="AT17" s="167">
        <v>418.0915412804448</v>
      </c>
      <c r="AU17" s="167">
        <v>407.05024478412599</v>
      </c>
      <c r="AV17" s="166">
        <v>418.451654580428</v>
      </c>
      <c r="AW17" s="166">
        <v>418.80388661290317</v>
      </c>
      <c r="AX17" s="166">
        <v>418.80388661290317</v>
      </c>
      <c r="AY17" s="166">
        <v>427.61686640693648</v>
      </c>
      <c r="AZ17" s="166">
        <v>420.91907355329272</v>
      </c>
      <c r="BA17" s="155">
        <v>427.61686640693648</v>
      </c>
      <c r="BB17" s="155">
        <v>427.61686640693648</v>
      </c>
      <c r="BC17" s="155">
        <v>432.72548929985612</v>
      </c>
      <c r="BD17" s="155">
        <v>451.72002661171626</v>
      </c>
      <c r="BE17" s="168">
        <v>434.91981218136135</v>
      </c>
      <c r="BF17" s="169">
        <v>455.3362725805228</v>
      </c>
      <c r="BG17" s="156">
        <v>465.31388543342246</v>
      </c>
      <c r="BH17" s="169">
        <v>465.50504678585969</v>
      </c>
      <c r="BI17" s="156">
        <v>490.08604356587523</v>
      </c>
      <c r="BJ17" s="156">
        <v>469.06031209141997</v>
      </c>
      <c r="BK17" s="170">
        <v>486.65123129040194</v>
      </c>
      <c r="BL17" s="158">
        <v>486.65123129040194</v>
      </c>
      <c r="BM17" s="170">
        <v>486.65123129040194</v>
      </c>
      <c r="BN17" s="158">
        <v>500.43668000031471</v>
      </c>
      <c r="BO17" s="158">
        <v>490.09759346788013</v>
      </c>
      <c r="BP17" s="172">
        <v>500.43668000031471</v>
      </c>
      <c r="BQ17" s="172">
        <v>498.15877598375693</v>
      </c>
      <c r="BR17" s="172">
        <v>498.5431577553494</v>
      </c>
      <c r="BS17" s="173">
        <v>498.5431577553494</v>
      </c>
      <c r="BT17" s="174">
        <v>498.92044287369265</v>
      </c>
      <c r="BU17" s="175">
        <v>499.77412851523911</v>
      </c>
      <c r="BV17" s="175">
        <v>500.55358974141711</v>
      </c>
      <c r="BW17" s="175">
        <v>500.55358974141711</v>
      </c>
      <c r="BX17" s="175">
        <v>513.96401388013737</v>
      </c>
      <c r="BY17" s="160">
        <v>503.71133046955265</v>
      </c>
      <c r="BZ17" s="169">
        <v>518.36030112823153</v>
      </c>
      <c r="CA17" s="176">
        <v>520.42583940369059</v>
      </c>
      <c r="CB17" s="176">
        <v>516.56822290889534</v>
      </c>
      <c r="CC17" s="169">
        <v>516.56822290889534</v>
      </c>
      <c r="CD17" s="156">
        <v>517.98064658742817</v>
      </c>
      <c r="CE17" s="177">
        <v>516.56822290889534</v>
      </c>
      <c r="CF17" s="178">
        <v>516.56822290889534</v>
      </c>
      <c r="CG17" s="231">
        <v>516.56822290889534</v>
      </c>
      <c r="CH17" s="231">
        <v>523.091432739742</v>
      </c>
      <c r="CI17" s="231">
        <v>518.19902536660697</v>
      </c>
      <c r="CJ17" s="179">
        <v>523.091432739742</v>
      </c>
      <c r="CK17" s="180">
        <v>523.091432739742</v>
      </c>
      <c r="CL17" s="181">
        <v>523.091432739742</v>
      </c>
      <c r="CM17" s="181">
        <v>523.091432739742</v>
      </c>
      <c r="CN17" s="181">
        <v>523.091432739742</v>
      </c>
      <c r="CO17" s="183">
        <v>524.27058233935475</v>
      </c>
      <c r="CP17" s="184">
        <v>525.03957485679621</v>
      </c>
      <c r="CQ17" s="184">
        <v>535.65272733780728</v>
      </c>
      <c r="CR17" s="184">
        <v>535.65272733780728</v>
      </c>
      <c r="CS17" s="185">
        <v>530.15390296794146</v>
      </c>
      <c r="CT17" s="186">
        <v>531.96665651003855</v>
      </c>
      <c r="CU17" s="187">
        <v>531.96665651003855</v>
      </c>
      <c r="CV17" s="187">
        <v>536.00897180594222</v>
      </c>
      <c r="CW17" s="187">
        <v>532.32044949743886</v>
      </c>
      <c r="CX17" s="188">
        <v>533.06568358086452</v>
      </c>
      <c r="CY17" s="189">
        <v>532.32044949743886</v>
      </c>
      <c r="CZ17" s="190">
        <v>532.32044949743886</v>
      </c>
      <c r="DA17" s="190">
        <v>532.32044949743886</v>
      </c>
      <c r="DB17" s="190">
        <v>533.72870465483948</v>
      </c>
      <c r="DC17" s="191">
        <v>532.67251328678901</v>
      </c>
      <c r="DD17" s="226">
        <v>536.48699253419261</v>
      </c>
      <c r="DE17" s="227">
        <v>536.48699253419261</v>
      </c>
      <c r="DF17" s="227">
        <v>536.48699253419261</v>
      </c>
      <c r="DG17" s="227">
        <v>536.48699253419261</v>
      </c>
      <c r="DH17" s="228">
        <v>536.48699253419261</v>
      </c>
      <c r="DI17" s="251">
        <v>536.48699253419261</v>
      </c>
      <c r="DJ17" s="252">
        <v>548.15228917551019</v>
      </c>
      <c r="DK17" s="252">
        <v>578.77017818452111</v>
      </c>
      <c r="DL17" s="252">
        <v>578.77017818452111</v>
      </c>
      <c r="DM17" s="253">
        <v>560.54490951968626</v>
      </c>
      <c r="DN17" s="272">
        <v>578.77017818452111</v>
      </c>
      <c r="DO17" s="273">
        <v>607.74349016098847</v>
      </c>
      <c r="DP17" s="273">
        <v>607.74349016098847</v>
      </c>
      <c r="DQ17" s="273">
        <v>607.74349016098847</v>
      </c>
      <c r="DR17" s="274">
        <v>600.50016216687163</v>
      </c>
      <c r="DS17" s="286">
        <v>612.85594854299461</v>
      </c>
      <c r="DT17" s="286">
        <v>612.85594854299461</v>
      </c>
      <c r="DU17" s="286">
        <v>622.15454434426249</v>
      </c>
      <c r="DV17" s="286">
        <v>622.15454434426249</v>
      </c>
      <c r="DW17" s="287">
        <f t="shared" ref="DW17:DW21" si="2">AVERAGE(DS17:DV17)</f>
        <v>617.50524644362849</v>
      </c>
      <c r="DX17" s="290">
        <v>623.53871237475857</v>
      </c>
      <c r="DY17" s="195">
        <v>623.53871237475857</v>
      </c>
      <c r="DZ17" s="195">
        <v>623.53871237475857</v>
      </c>
      <c r="EA17" s="195">
        <v>623.53871237475857</v>
      </c>
      <c r="EB17" s="321">
        <f t="shared" ref="EB17:EB21" si="3">AVERAGE(DX17:EA17)</f>
        <v>623.53871237475857</v>
      </c>
    </row>
    <row r="18" spans="1:132" s="4" customFormat="1" ht="15.75" x14ac:dyDescent="0.25">
      <c r="A18" s="142" t="s">
        <v>18</v>
      </c>
      <c r="B18" s="124">
        <v>57</v>
      </c>
      <c r="C18" s="166">
        <v>350</v>
      </c>
      <c r="D18" s="166">
        <v>350</v>
      </c>
      <c r="E18" s="166">
        <v>348.4</v>
      </c>
      <c r="F18" s="166">
        <v>349.2</v>
      </c>
      <c r="G18" s="166">
        <v>349.4</v>
      </c>
      <c r="H18" s="155">
        <v>348.3</v>
      </c>
      <c r="I18" s="155">
        <v>348.3</v>
      </c>
      <c r="J18" s="155">
        <v>348.3</v>
      </c>
      <c r="K18" s="155">
        <v>348.3</v>
      </c>
      <c r="L18" s="155">
        <v>348.3</v>
      </c>
      <c r="M18" s="167">
        <v>357.4</v>
      </c>
      <c r="N18" s="167">
        <v>357.6</v>
      </c>
      <c r="O18" s="167">
        <v>360.4</v>
      </c>
      <c r="P18" s="167">
        <v>354.5</v>
      </c>
      <c r="Q18" s="167">
        <v>357.47500000000002</v>
      </c>
      <c r="R18" s="166">
        <v>357.3</v>
      </c>
      <c r="S18" s="166">
        <v>356.2</v>
      </c>
      <c r="T18" s="166">
        <v>362.5</v>
      </c>
      <c r="U18" s="166">
        <v>363.7</v>
      </c>
      <c r="V18" s="166">
        <v>359.92500000000001</v>
      </c>
      <c r="W18" s="155">
        <v>366.98444594713624</v>
      </c>
      <c r="X18" s="155">
        <v>370.4742787519836</v>
      </c>
      <c r="Y18" s="155">
        <v>361.59187184806558</v>
      </c>
      <c r="Z18" s="155">
        <v>364.13736357620985</v>
      </c>
      <c r="AA18" s="155">
        <v>365.79699003084875</v>
      </c>
      <c r="AB18" s="167">
        <v>372.17183958390189</v>
      </c>
      <c r="AC18" s="167">
        <v>372.17183958390189</v>
      </c>
      <c r="AD18" s="167">
        <v>376.4294690404671</v>
      </c>
      <c r="AE18" s="167">
        <v>378.51015444706985</v>
      </c>
      <c r="AF18" s="167">
        <v>374.82082566383519</v>
      </c>
      <c r="AG18" s="166">
        <v>382.49447186230213</v>
      </c>
      <c r="AH18" s="166">
        <v>382.49447186230213</v>
      </c>
      <c r="AI18" s="166">
        <v>382.49447186230213</v>
      </c>
      <c r="AJ18" s="166">
        <v>382.49447186230213</v>
      </c>
      <c r="AK18" s="166">
        <v>382.49447186230213</v>
      </c>
      <c r="AL18" s="155">
        <v>384.3745258910742</v>
      </c>
      <c r="AM18" s="155">
        <v>382.52229785508956</v>
      </c>
      <c r="AN18" s="155">
        <v>398.41634962262566</v>
      </c>
      <c r="AO18" s="155">
        <v>420.04057171328964</v>
      </c>
      <c r="AP18" s="168">
        <v>396.3</v>
      </c>
      <c r="AQ18" s="167">
        <v>457.64474699986158</v>
      </c>
      <c r="AR18" s="167">
        <v>511.66150075259998</v>
      </c>
      <c r="AS18" s="167">
        <v>511.66150075259998</v>
      </c>
      <c r="AT18" s="167">
        <v>527.42475132509503</v>
      </c>
      <c r="AU18" s="167">
        <v>502.09812495753914</v>
      </c>
      <c r="AV18" s="166">
        <v>527.42475132509503</v>
      </c>
      <c r="AW18" s="166">
        <v>527.42475132509503</v>
      </c>
      <c r="AX18" s="166">
        <v>560.79567144369673</v>
      </c>
      <c r="AY18" s="166">
        <v>548.00684406250286</v>
      </c>
      <c r="AZ18" s="166">
        <v>540.91300453909741</v>
      </c>
      <c r="BA18" s="155">
        <v>547.70336177390152</v>
      </c>
      <c r="BB18" s="155">
        <v>547.70336177390152</v>
      </c>
      <c r="BC18" s="155">
        <v>547.70336177390152</v>
      </c>
      <c r="BD18" s="155">
        <v>547.70336177390152</v>
      </c>
      <c r="BE18" s="168">
        <v>547.70336177390152</v>
      </c>
      <c r="BF18" s="169">
        <v>552.02733568264284</v>
      </c>
      <c r="BG18" s="156">
        <v>581.92899156500471</v>
      </c>
      <c r="BH18" s="169">
        <v>590.65170796940833</v>
      </c>
      <c r="BI18" s="156">
        <v>593.90290417969129</v>
      </c>
      <c r="BJ18" s="156">
        <v>579.62773484918682</v>
      </c>
      <c r="BK18" s="170">
        <v>593.90290417969129</v>
      </c>
      <c r="BL18" s="158">
        <v>623.08234102322831</v>
      </c>
      <c r="BM18" s="170">
        <v>623.08234102322831</v>
      </c>
      <c r="BN18" s="158">
        <v>623.08234102322831</v>
      </c>
      <c r="BO18" s="158">
        <v>615.78748181234403</v>
      </c>
      <c r="BP18" s="172">
        <v>623.08234102322831</v>
      </c>
      <c r="BQ18" s="172">
        <v>623.08234102322831</v>
      </c>
      <c r="BR18" s="172">
        <v>623.08234102322831</v>
      </c>
      <c r="BS18" s="173">
        <v>623.08234102322831</v>
      </c>
      <c r="BT18" s="174">
        <v>623.08234102322831</v>
      </c>
      <c r="BU18" s="175">
        <v>623.08234102322831</v>
      </c>
      <c r="BV18" s="175">
        <v>623.07332430411304</v>
      </c>
      <c r="BW18" s="175">
        <v>623.07332430411304</v>
      </c>
      <c r="BX18" s="175">
        <v>623.07514780215195</v>
      </c>
      <c r="BY18" s="160">
        <v>623.07603435840167</v>
      </c>
      <c r="BZ18" s="169">
        <v>623.07332440016808</v>
      </c>
      <c r="CA18" s="176">
        <v>623.07332440016808</v>
      </c>
      <c r="CB18" s="176">
        <v>623.07332440016808</v>
      </c>
      <c r="CC18" s="169">
        <v>623.07332440016808</v>
      </c>
      <c r="CD18" s="156">
        <v>623.07332440016808</v>
      </c>
      <c r="CE18" s="177">
        <v>623.07332440016808</v>
      </c>
      <c r="CF18" s="178">
        <v>623.07332440016808</v>
      </c>
      <c r="CG18" s="231">
        <v>637.29765558246504</v>
      </c>
      <c r="CH18" s="231">
        <v>637.29765558246504</v>
      </c>
      <c r="CI18" s="231">
        <v>630.18548999131656</v>
      </c>
      <c r="CJ18" s="179">
        <v>637.29765558246504</v>
      </c>
      <c r="CK18" s="180">
        <v>637.29765558246504</v>
      </c>
      <c r="CL18" s="181">
        <v>656.05410115352174</v>
      </c>
      <c r="CM18" s="181">
        <v>656.05410115352174</v>
      </c>
      <c r="CN18" s="181">
        <v>646.67587836799339</v>
      </c>
      <c r="CO18" s="183">
        <v>656.05410115352174</v>
      </c>
      <c r="CP18" s="184">
        <v>656.05410115352174</v>
      </c>
      <c r="CQ18" s="184">
        <v>656.05410115352174</v>
      </c>
      <c r="CR18" s="184">
        <v>656.05410115352174</v>
      </c>
      <c r="CS18" s="185">
        <v>656.05410115352174</v>
      </c>
      <c r="CT18" s="186">
        <v>656.05410115352174</v>
      </c>
      <c r="CU18" s="187">
        <v>656.05410115352174</v>
      </c>
      <c r="CV18" s="187">
        <v>656.05410115352174</v>
      </c>
      <c r="CW18" s="187">
        <v>656.05410115352174</v>
      </c>
      <c r="CX18" s="188">
        <v>656.05410115352174</v>
      </c>
      <c r="CY18" s="189">
        <v>656.05410115352174</v>
      </c>
      <c r="CZ18" s="190">
        <v>656.05410115352174</v>
      </c>
      <c r="DA18" s="190">
        <v>656.05410115352174</v>
      </c>
      <c r="DB18" s="190">
        <v>656.05410115352174</v>
      </c>
      <c r="DC18" s="191">
        <v>656.05410115352174</v>
      </c>
      <c r="DD18" s="226">
        <v>656.05410115352174</v>
      </c>
      <c r="DE18" s="227">
        <v>656.05410115352174</v>
      </c>
      <c r="DF18" s="227">
        <v>656.05410115352174</v>
      </c>
      <c r="DG18" s="227">
        <v>656.05410115352174</v>
      </c>
      <c r="DH18" s="228">
        <v>656.05410115352174</v>
      </c>
      <c r="DI18" s="251">
        <v>656.05410115352174</v>
      </c>
      <c r="DJ18" s="252">
        <v>656.05410115352174</v>
      </c>
      <c r="DK18" s="252">
        <v>656.05410115352174</v>
      </c>
      <c r="DL18" s="252">
        <v>656.05410115352174</v>
      </c>
      <c r="DM18" s="253">
        <v>656.05410115352174</v>
      </c>
      <c r="DN18" s="272">
        <v>656.05410115352174</v>
      </c>
      <c r="DO18" s="273">
        <v>656.05410115352174</v>
      </c>
      <c r="DP18" s="273">
        <v>656.05410115352174</v>
      </c>
      <c r="DQ18" s="273">
        <v>656.05410115352174</v>
      </c>
      <c r="DR18" s="274">
        <v>656.05410115352174</v>
      </c>
      <c r="DS18" s="286">
        <v>657.28531410487687</v>
      </c>
      <c r="DT18" s="286">
        <v>657.28531410487687</v>
      </c>
      <c r="DU18" s="286">
        <v>657.28531410487687</v>
      </c>
      <c r="DV18" s="286">
        <v>657.28531410487687</v>
      </c>
      <c r="DW18" s="287">
        <f t="shared" si="2"/>
        <v>657.28531410487687</v>
      </c>
      <c r="DX18" s="290">
        <v>657.28531410487687</v>
      </c>
      <c r="DY18" s="195">
        <v>657.28531410487687</v>
      </c>
      <c r="DZ18" s="195">
        <v>657.28531410487687</v>
      </c>
      <c r="EA18" s="195">
        <v>657.28531410487687</v>
      </c>
      <c r="EB18" s="321">
        <f t="shared" si="3"/>
        <v>657.28531410487687</v>
      </c>
    </row>
    <row r="19" spans="1:132" s="4" customFormat="1" ht="15.75" x14ac:dyDescent="0.25">
      <c r="A19" s="142" t="s">
        <v>19</v>
      </c>
      <c r="B19" s="124">
        <v>31</v>
      </c>
      <c r="C19" s="166">
        <v>495.5</v>
      </c>
      <c r="D19" s="166">
        <v>495.5</v>
      </c>
      <c r="E19" s="166">
        <v>495.5</v>
      </c>
      <c r="F19" s="166">
        <v>495.5</v>
      </c>
      <c r="G19" s="166">
        <v>495.5</v>
      </c>
      <c r="H19" s="155">
        <v>509.5</v>
      </c>
      <c r="I19" s="155">
        <v>518.5</v>
      </c>
      <c r="J19" s="155">
        <v>518.5</v>
      </c>
      <c r="K19" s="155">
        <v>518.5</v>
      </c>
      <c r="L19" s="155">
        <v>516.25</v>
      </c>
      <c r="M19" s="167">
        <v>518.5</v>
      </c>
      <c r="N19" s="167">
        <v>518.5</v>
      </c>
      <c r="O19" s="167">
        <v>520</v>
      </c>
      <c r="P19" s="167">
        <v>522.70000000000005</v>
      </c>
      <c r="Q19" s="167">
        <v>519.92499999999995</v>
      </c>
      <c r="R19" s="166">
        <v>523.1</v>
      </c>
      <c r="S19" s="166">
        <v>564.1</v>
      </c>
      <c r="T19" s="166">
        <v>564.1</v>
      </c>
      <c r="U19" s="166">
        <v>572.4</v>
      </c>
      <c r="V19" s="166">
        <v>555.92499999999995</v>
      </c>
      <c r="W19" s="155">
        <v>572.37906613996279</v>
      </c>
      <c r="X19" s="155">
        <v>603.93603559183862</v>
      </c>
      <c r="Y19" s="155">
        <v>603.93603559183862</v>
      </c>
      <c r="Z19" s="155">
        <v>603.93603559183862</v>
      </c>
      <c r="AA19" s="155">
        <v>596.04679322886966</v>
      </c>
      <c r="AB19" s="167">
        <v>603.93603559183862</v>
      </c>
      <c r="AC19" s="167">
        <v>603.93603559183862</v>
      </c>
      <c r="AD19" s="167">
        <v>621.63602258853678</v>
      </c>
      <c r="AE19" s="167">
        <v>621.63602258853678</v>
      </c>
      <c r="AF19" s="167">
        <v>612.78602909018775</v>
      </c>
      <c r="AG19" s="166">
        <v>648.56648504190491</v>
      </c>
      <c r="AH19" s="166">
        <v>648.56648504190491</v>
      </c>
      <c r="AI19" s="166">
        <v>648.56648504190491</v>
      </c>
      <c r="AJ19" s="166">
        <v>761.9139045897673</v>
      </c>
      <c r="AK19" s="166">
        <v>676.90333992887054</v>
      </c>
      <c r="AL19" s="155">
        <v>744.07736737051903</v>
      </c>
      <c r="AM19" s="155">
        <v>778.54788958465315</v>
      </c>
      <c r="AN19" s="155">
        <v>778.54788958465315</v>
      </c>
      <c r="AO19" s="155">
        <v>801.97471809994533</v>
      </c>
      <c r="AP19" s="168">
        <v>775.8</v>
      </c>
      <c r="AQ19" s="167">
        <v>801.97471809994533</v>
      </c>
      <c r="AR19" s="167">
        <v>801.97471809994533</v>
      </c>
      <c r="AS19" s="167">
        <v>858.89091253405684</v>
      </c>
      <c r="AT19" s="167">
        <v>858.89091253405684</v>
      </c>
      <c r="AU19" s="167">
        <v>830.43281531700109</v>
      </c>
      <c r="AV19" s="166">
        <v>856.38294026605513</v>
      </c>
      <c r="AW19" s="166">
        <v>856.38294026605513</v>
      </c>
      <c r="AX19" s="166">
        <v>860.38959455581642</v>
      </c>
      <c r="AY19" s="166">
        <v>1011.903638831689</v>
      </c>
      <c r="AZ19" s="166">
        <v>896.26477847990395</v>
      </c>
      <c r="BA19" s="155">
        <v>1011.903638831689</v>
      </c>
      <c r="BB19" s="155">
        <v>1011.903638831689</v>
      </c>
      <c r="BC19" s="155">
        <v>1011.903638831689</v>
      </c>
      <c r="BD19" s="155">
        <v>1011.903638831689</v>
      </c>
      <c r="BE19" s="168">
        <v>1011.903638831689</v>
      </c>
      <c r="BF19" s="169">
        <v>1026.4471277321763</v>
      </c>
      <c r="BG19" s="156">
        <v>1011.3965833372764</v>
      </c>
      <c r="BH19" s="169">
        <v>1027.7094314556196</v>
      </c>
      <c r="BI19" s="156">
        <v>1084.5857890970988</v>
      </c>
      <c r="BJ19" s="156">
        <v>1037.5347329055426</v>
      </c>
      <c r="BK19" s="170">
        <v>1084.5857890970988</v>
      </c>
      <c r="BL19" s="158">
        <v>1084.5857890970988</v>
      </c>
      <c r="BM19" s="170">
        <v>1084.5857890970988</v>
      </c>
      <c r="BN19" s="158">
        <v>1084.5857890970988</v>
      </c>
      <c r="BO19" s="158">
        <v>1084.5857890970988</v>
      </c>
      <c r="BP19" s="172">
        <v>1089.8323442091012</v>
      </c>
      <c r="BQ19" s="172">
        <v>1089.8323442091012</v>
      </c>
      <c r="BR19" s="172">
        <v>1089.8323442091012</v>
      </c>
      <c r="BS19" s="173">
        <v>1089.8323442091012</v>
      </c>
      <c r="BT19" s="174">
        <v>1089.8323442091012</v>
      </c>
      <c r="BU19" s="175">
        <v>1089.8323442091012</v>
      </c>
      <c r="BV19" s="175">
        <v>1089.8323442091012</v>
      </c>
      <c r="BW19" s="175">
        <v>1089.8323442091012</v>
      </c>
      <c r="BX19" s="175">
        <v>1089.8323442091012</v>
      </c>
      <c r="BY19" s="160">
        <v>1089.8323442091012</v>
      </c>
      <c r="BZ19" s="169">
        <v>1089.8323442091012</v>
      </c>
      <c r="CA19" s="176">
        <v>1089.8323442091012</v>
      </c>
      <c r="CB19" s="176">
        <v>1089.8323442091012</v>
      </c>
      <c r="CC19" s="169">
        <v>1089.8323442091012</v>
      </c>
      <c r="CD19" s="156">
        <v>1089.8323442091012</v>
      </c>
      <c r="CE19" s="177">
        <v>1089.8323442091012</v>
      </c>
      <c r="CF19" s="178">
        <v>1089.0589148035335</v>
      </c>
      <c r="CG19" s="231">
        <v>1089.0589148035335</v>
      </c>
      <c r="CH19" s="231">
        <v>1089.0589148035335</v>
      </c>
      <c r="CI19" s="231">
        <v>1089.2522721549253</v>
      </c>
      <c r="CJ19" s="179">
        <v>1089.0589148035335</v>
      </c>
      <c r="CK19" s="180">
        <v>1089.0589148035335</v>
      </c>
      <c r="CL19" s="181">
        <v>1089.0589148035335</v>
      </c>
      <c r="CM19" s="181">
        <v>1089.0589148035335</v>
      </c>
      <c r="CN19" s="181">
        <v>1089.0589148035335</v>
      </c>
      <c r="CO19" s="183">
        <v>1089.0589148035335</v>
      </c>
      <c r="CP19" s="184">
        <v>1089.0589148035335</v>
      </c>
      <c r="CQ19" s="184">
        <v>1089.0589148035335</v>
      </c>
      <c r="CR19" s="184">
        <v>1089.0589148035335</v>
      </c>
      <c r="CS19" s="185">
        <v>1089.0589148035335</v>
      </c>
      <c r="CT19" s="186">
        <v>1089.0589148035335</v>
      </c>
      <c r="CU19" s="187">
        <v>1089.0589148035335</v>
      </c>
      <c r="CV19" s="187">
        <v>1089.0589148035335</v>
      </c>
      <c r="CW19" s="187">
        <v>1089.0589148035335</v>
      </c>
      <c r="CX19" s="188">
        <v>1089.0589148035335</v>
      </c>
      <c r="CY19" s="189">
        <v>1089.0589148035335</v>
      </c>
      <c r="CZ19" s="190">
        <v>1089.0589148035335</v>
      </c>
      <c r="DA19" s="190">
        <v>1089.0589148035335</v>
      </c>
      <c r="DB19" s="190">
        <v>1089.0589148035335</v>
      </c>
      <c r="DC19" s="191">
        <v>1089.0589148035335</v>
      </c>
      <c r="DD19" s="226">
        <v>1089.0589148035335</v>
      </c>
      <c r="DE19" s="227">
        <v>1089.0589148035335</v>
      </c>
      <c r="DF19" s="227">
        <v>1089.0589148035335</v>
      </c>
      <c r="DG19" s="227">
        <v>1089.0589148035335</v>
      </c>
      <c r="DH19" s="228">
        <v>1089.0589148035335</v>
      </c>
      <c r="DI19" s="251">
        <v>1093.4502813954832</v>
      </c>
      <c r="DJ19" s="252">
        <v>1093.4502813954832</v>
      </c>
      <c r="DK19" s="252">
        <v>1097.3694580313093</v>
      </c>
      <c r="DL19" s="252">
        <v>1097.3694580313093</v>
      </c>
      <c r="DM19" s="253">
        <v>1095.4098697133963</v>
      </c>
      <c r="DN19" s="272">
        <v>1097.3694580313093</v>
      </c>
      <c r="DO19" s="273">
        <v>1097.3694580313093</v>
      </c>
      <c r="DP19" s="273">
        <v>1097.3694580313093</v>
      </c>
      <c r="DQ19" s="273">
        <v>1097.3694580313093</v>
      </c>
      <c r="DR19" s="274">
        <v>1097.3694580313093</v>
      </c>
      <c r="DS19" s="286">
        <v>1097.3694580313093</v>
      </c>
      <c r="DT19" s="286">
        <v>1097.3694580313093</v>
      </c>
      <c r="DU19" s="286">
        <v>1097.3694580313093</v>
      </c>
      <c r="DV19" s="286">
        <v>1097.3694580313093</v>
      </c>
      <c r="DW19" s="287">
        <f t="shared" si="2"/>
        <v>1097.3694580313093</v>
      </c>
      <c r="DX19" s="290">
        <v>1097.3694580313093</v>
      </c>
      <c r="DY19" s="195">
        <v>1097.3694580313093</v>
      </c>
      <c r="DZ19" s="195">
        <v>1133.7071369186715</v>
      </c>
      <c r="EA19" s="195">
        <v>1133.7071369186715</v>
      </c>
      <c r="EB19" s="321">
        <f t="shared" si="3"/>
        <v>1115.5382974749905</v>
      </c>
    </row>
    <row r="20" spans="1:132" s="4" customFormat="1" ht="15.75" x14ac:dyDescent="0.25">
      <c r="A20" s="142" t="s">
        <v>20</v>
      </c>
      <c r="B20" s="124">
        <v>4</v>
      </c>
      <c r="C20" s="166">
        <v>276.60000000000002</v>
      </c>
      <c r="D20" s="166">
        <v>276.60000000000002</v>
      </c>
      <c r="E20" s="166">
        <v>276.60000000000002</v>
      </c>
      <c r="F20" s="166">
        <v>276.60000000000002</v>
      </c>
      <c r="G20" s="166">
        <v>276.60000000000002</v>
      </c>
      <c r="H20" s="155">
        <v>276.60000000000002</v>
      </c>
      <c r="I20" s="155">
        <v>276.60000000000002</v>
      </c>
      <c r="J20" s="155">
        <v>276.60000000000002</v>
      </c>
      <c r="K20" s="155">
        <v>276.60000000000002</v>
      </c>
      <c r="L20" s="155">
        <v>276.60000000000002</v>
      </c>
      <c r="M20" s="167">
        <v>276.39999999999998</v>
      </c>
      <c r="N20" s="167">
        <v>276.60000000000002</v>
      </c>
      <c r="O20" s="167">
        <v>289.10000000000002</v>
      </c>
      <c r="P20" s="167">
        <v>278.5</v>
      </c>
      <c r="Q20" s="167">
        <v>280.14999999999998</v>
      </c>
      <c r="R20" s="166">
        <v>278.5</v>
      </c>
      <c r="S20" s="166">
        <v>274</v>
      </c>
      <c r="T20" s="166">
        <v>274</v>
      </c>
      <c r="U20" s="166">
        <v>271.8</v>
      </c>
      <c r="V20" s="166">
        <v>274.57499999999999</v>
      </c>
      <c r="W20" s="155">
        <v>271.82368794389635</v>
      </c>
      <c r="X20" s="155">
        <v>271.82368794389635</v>
      </c>
      <c r="Y20" s="155">
        <v>271.82368794389635</v>
      </c>
      <c r="Z20" s="155">
        <v>271.82368794389635</v>
      </c>
      <c r="AA20" s="155">
        <v>271.82368794389635</v>
      </c>
      <c r="AB20" s="167">
        <v>271.82368794389635</v>
      </c>
      <c r="AC20" s="167">
        <v>271.82368794389635</v>
      </c>
      <c r="AD20" s="167">
        <v>271.82368794389635</v>
      </c>
      <c r="AE20" s="167">
        <v>271.82368794389635</v>
      </c>
      <c r="AF20" s="167">
        <v>271.82368794389635</v>
      </c>
      <c r="AG20" s="166">
        <v>271.82368794389635</v>
      </c>
      <c r="AH20" s="166">
        <v>284.22683174693083</v>
      </c>
      <c r="AI20" s="166">
        <v>272.03332439763813</v>
      </c>
      <c r="AJ20" s="166">
        <v>272.03332439763813</v>
      </c>
      <c r="AK20" s="166">
        <v>275.02929212152583</v>
      </c>
      <c r="AL20" s="155">
        <v>290.16887935748071</v>
      </c>
      <c r="AM20" s="155">
        <v>290.16887935748071</v>
      </c>
      <c r="AN20" s="155">
        <v>295.96669549030628</v>
      </c>
      <c r="AO20" s="155">
        <v>295.96669549030628</v>
      </c>
      <c r="AP20" s="168">
        <v>293.10000000000002</v>
      </c>
      <c r="AQ20" s="167">
        <v>295.96669549030628</v>
      </c>
      <c r="AR20" s="167">
        <v>295.96669549030628</v>
      </c>
      <c r="AS20" s="167">
        <v>295.96669549030628</v>
      </c>
      <c r="AT20" s="167">
        <v>295.96669549030628</v>
      </c>
      <c r="AU20" s="167">
        <v>295.96669549030628</v>
      </c>
      <c r="AV20" s="166">
        <v>295.96669549030628</v>
      </c>
      <c r="AW20" s="166">
        <v>291.03391723213451</v>
      </c>
      <c r="AX20" s="166">
        <v>291.03391723213451</v>
      </c>
      <c r="AY20" s="166">
        <v>296.85459557677723</v>
      </c>
      <c r="AZ20" s="166">
        <v>293.7222813828381</v>
      </c>
      <c r="BA20" s="155">
        <v>305.12694364018347</v>
      </c>
      <c r="BB20" s="155">
        <v>305.12694364018347</v>
      </c>
      <c r="BC20" s="155">
        <v>304.49126250759969</v>
      </c>
      <c r="BD20" s="155">
        <v>304.49126250759969</v>
      </c>
      <c r="BE20" s="168">
        <v>304.80910307389161</v>
      </c>
      <c r="BF20" s="169">
        <v>304.49126250759969</v>
      </c>
      <c r="BG20" s="156">
        <v>304.49126250759969</v>
      </c>
      <c r="BH20" s="169">
        <v>304.49126250759969</v>
      </c>
      <c r="BI20" s="156">
        <v>307.91453705650167</v>
      </c>
      <c r="BJ20" s="156">
        <v>305.34708114482521</v>
      </c>
      <c r="BK20" s="170">
        <v>307.91453705650167</v>
      </c>
      <c r="BL20" s="158">
        <v>307.91453705650167</v>
      </c>
      <c r="BM20" s="170">
        <v>307.91453705650167</v>
      </c>
      <c r="BN20" s="158">
        <v>307.91453705650167</v>
      </c>
      <c r="BO20" s="158">
        <v>307.91453705650167</v>
      </c>
      <c r="BP20" s="172">
        <v>307.91453705650167</v>
      </c>
      <c r="BQ20" s="172">
        <v>307.91453705650167</v>
      </c>
      <c r="BR20" s="172">
        <v>307.91453705650167</v>
      </c>
      <c r="BS20" s="173">
        <v>307.91453705650167</v>
      </c>
      <c r="BT20" s="174">
        <v>307.91453705650167</v>
      </c>
      <c r="BU20" s="175">
        <v>307.91453705650167</v>
      </c>
      <c r="BV20" s="175">
        <v>307.91453705650167</v>
      </c>
      <c r="BW20" s="175">
        <v>307.91453705650167</v>
      </c>
      <c r="BX20" s="175">
        <v>307.91453705650167</v>
      </c>
      <c r="BY20" s="160">
        <v>307.91453705650167</v>
      </c>
      <c r="BZ20" s="169">
        <v>312.50049824670492</v>
      </c>
      <c r="CA20" s="176">
        <v>312.50049824670492</v>
      </c>
      <c r="CB20" s="176">
        <v>312.50049824670492</v>
      </c>
      <c r="CC20" s="169">
        <v>312.50049824670492</v>
      </c>
      <c r="CD20" s="156">
        <v>312.50049824670492</v>
      </c>
      <c r="CE20" s="177">
        <v>312.50049824670492</v>
      </c>
      <c r="CF20" s="178">
        <v>312.50049824670492</v>
      </c>
      <c r="CG20" s="231">
        <v>312.50049824670492</v>
      </c>
      <c r="CH20" s="231">
        <v>312.50049824670492</v>
      </c>
      <c r="CI20" s="231">
        <v>312.50049824670492</v>
      </c>
      <c r="CJ20" s="179">
        <v>312.50049824670492</v>
      </c>
      <c r="CK20" s="180">
        <v>312.50049824670492</v>
      </c>
      <c r="CL20" s="181">
        <v>315.2983738987067</v>
      </c>
      <c r="CM20" s="181">
        <v>315.2983738987067</v>
      </c>
      <c r="CN20" s="181">
        <v>313.89943607270584</v>
      </c>
      <c r="CO20" s="183">
        <v>315.2983738987067</v>
      </c>
      <c r="CP20" s="184">
        <v>315.2983738987067</v>
      </c>
      <c r="CQ20" s="184">
        <v>315.2983738987067</v>
      </c>
      <c r="CR20" s="184">
        <v>315.2983738987067</v>
      </c>
      <c r="CS20" s="185">
        <v>315.2983738987067</v>
      </c>
      <c r="CT20" s="186">
        <v>315.2983738987067</v>
      </c>
      <c r="CU20" s="187">
        <v>315.2983738987067</v>
      </c>
      <c r="CV20" s="187">
        <v>315.2983738987067</v>
      </c>
      <c r="CW20" s="187">
        <v>315.2983738987067</v>
      </c>
      <c r="CX20" s="188">
        <v>315.2983738987067</v>
      </c>
      <c r="CY20" s="189">
        <v>315.2983738987067</v>
      </c>
      <c r="CZ20" s="190">
        <v>315.2983738987067</v>
      </c>
      <c r="DA20" s="190">
        <v>315.2983738987067</v>
      </c>
      <c r="DB20" s="190">
        <v>315.2983738987067</v>
      </c>
      <c r="DC20" s="191">
        <v>315.2983738987067</v>
      </c>
      <c r="DD20" s="226">
        <v>315.2983738987067</v>
      </c>
      <c r="DE20" s="227">
        <v>315.2983738987067</v>
      </c>
      <c r="DF20" s="227">
        <v>315.2983738987067</v>
      </c>
      <c r="DG20" s="227">
        <v>315.2983738987067</v>
      </c>
      <c r="DH20" s="228">
        <v>315.2983738987067</v>
      </c>
      <c r="DI20" s="251">
        <v>315.2983738987067</v>
      </c>
      <c r="DJ20" s="252">
        <v>315.2983738987067</v>
      </c>
      <c r="DK20" s="252">
        <v>315.2983738987067</v>
      </c>
      <c r="DL20" s="252">
        <v>315.2983738987067</v>
      </c>
      <c r="DM20" s="253">
        <v>315.2983738987067</v>
      </c>
      <c r="DN20" s="272">
        <v>315.2983738987067</v>
      </c>
      <c r="DO20" s="273">
        <v>315.2983738987067</v>
      </c>
      <c r="DP20" s="273">
        <v>315.2983738987067</v>
      </c>
      <c r="DQ20" s="273">
        <v>315.2983738987067</v>
      </c>
      <c r="DR20" s="274">
        <v>315.2983738987067</v>
      </c>
      <c r="DS20" s="286">
        <v>315.2983738987067</v>
      </c>
      <c r="DT20" s="286">
        <v>315.2983738987067</v>
      </c>
      <c r="DU20" s="286">
        <v>315.2983738987067</v>
      </c>
      <c r="DV20" s="286">
        <v>315.2983738987067</v>
      </c>
      <c r="DW20" s="287">
        <f t="shared" si="2"/>
        <v>315.2983738987067</v>
      </c>
      <c r="DX20" s="290">
        <v>315.2983738987067</v>
      </c>
      <c r="DY20" s="195">
        <v>315.2983738987067</v>
      </c>
      <c r="DZ20" s="195">
        <v>315.2983738987067</v>
      </c>
      <c r="EA20" s="195">
        <v>315.2983738987067</v>
      </c>
      <c r="EB20" s="321">
        <f t="shared" si="3"/>
        <v>315.2983738987067</v>
      </c>
    </row>
    <row r="21" spans="1:132" s="4" customFormat="1" ht="15.75" x14ac:dyDescent="0.25">
      <c r="A21" s="142" t="s">
        <v>21</v>
      </c>
      <c r="B21" s="124">
        <v>16</v>
      </c>
      <c r="C21" s="166">
        <v>564.20000000000005</v>
      </c>
      <c r="D21" s="166">
        <v>564.20000000000005</v>
      </c>
      <c r="E21" s="166">
        <v>551</v>
      </c>
      <c r="F21" s="166">
        <v>558.9</v>
      </c>
      <c r="G21" s="166">
        <v>559.6</v>
      </c>
      <c r="H21" s="155">
        <v>558.9</v>
      </c>
      <c r="I21" s="155">
        <v>558.9</v>
      </c>
      <c r="J21" s="155">
        <v>558.9</v>
      </c>
      <c r="K21" s="155">
        <v>539</v>
      </c>
      <c r="L21" s="155">
        <v>553.92499999999995</v>
      </c>
      <c r="M21" s="167">
        <v>539</v>
      </c>
      <c r="N21" s="167">
        <v>539</v>
      </c>
      <c r="O21" s="167">
        <v>539</v>
      </c>
      <c r="P21" s="167">
        <v>565.1</v>
      </c>
      <c r="Q21" s="167">
        <v>545.52499999999998</v>
      </c>
      <c r="R21" s="166">
        <v>565.1</v>
      </c>
      <c r="S21" s="166">
        <v>565.1</v>
      </c>
      <c r="T21" s="166">
        <v>565.1</v>
      </c>
      <c r="U21" s="166">
        <v>566.5</v>
      </c>
      <c r="V21" s="166">
        <v>565.45000000000005</v>
      </c>
      <c r="W21" s="155">
        <v>565.2509409354202</v>
      </c>
      <c r="X21" s="155">
        <v>566.23312864204922</v>
      </c>
      <c r="Y21" s="155">
        <v>566.23312864204922</v>
      </c>
      <c r="Z21" s="155">
        <v>567.65322982445502</v>
      </c>
      <c r="AA21" s="155">
        <v>566.34260701099345</v>
      </c>
      <c r="AB21" s="167">
        <v>567.65322982445502</v>
      </c>
      <c r="AC21" s="167">
        <v>567.65322982445502</v>
      </c>
      <c r="AD21" s="167">
        <v>546.95790878344542</v>
      </c>
      <c r="AE21" s="167">
        <v>548.49422724120075</v>
      </c>
      <c r="AF21" s="167">
        <v>557.68964891838903</v>
      </c>
      <c r="AG21" s="166">
        <v>548.49986091239271</v>
      </c>
      <c r="AH21" s="166">
        <v>547.40830028125561</v>
      </c>
      <c r="AI21" s="166">
        <v>587.31786817335205</v>
      </c>
      <c r="AJ21" s="166">
        <v>587.31786817335205</v>
      </c>
      <c r="AK21" s="166">
        <v>567.63597438508805</v>
      </c>
      <c r="AL21" s="155">
        <v>587.32390060831688</v>
      </c>
      <c r="AM21" s="155">
        <v>587.32390060831688</v>
      </c>
      <c r="AN21" s="155">
        <v>587.31787009348398</v>
      </c>
      <c r="AO21" s="155">
        <v>757.7555256924727</v>
      </c>
      <c r="AP21" s="168">
        <v>629.9</v>
      </c>
      <c r="AQ21" s="167">
        <v>720.92797066515186</v>
      </c>
      <c r="AR21" s="167">
        <v>744.41442264386194</v>
      </c>
      <c r="AS21" s="167">
        <v>747.44204625446423</v>
      </c>
      <c r="AT21" s="167">
        <v>750.85021725191564</v>
      </c>
      <c r="AU21" s="167">
        <v>740.9086642038485</v>
      </c>
      <c r="AV21" s="166">
        <v>750.85792935357199</v>
      </c>
      <c r="AW21" s="166">
        <v>750.85792935357199</v>
      </c>
      <c r="AX21" s="166">
        <v>750.86990094045586</v>
      </c>
      <c r="AY21" s="166">
        <v>750.85793679289475</v>
      </c>
      <c r="AZ21" s="166">
        <v>750.86092411012362</v>
      </c>
      <c r="BA21" s="155">
        <v>782.13223529331412</v>
      </c>
      <c r="BB21" s="155">
        <v>782.16969373370171</v>
      </c>
      <c r="BC21" s="155">
        <v>782.18215660326405</v>
      </c>
      <c r="BD21" s="155">
        <v>782.18215660326405</v>
      </c>
      <c r="BE21" s="168">
        <v>782.16656055838598</v>
      </c>
      <c r="BF21" s="169">
        <v>782.15724634349954</v>
      </c>
      <c r="BG21" s="156">
        <v>782.18218758222224</v>
      </c>
      <c r="BH21" s="169">
        <v>785.25349172032327</v>
      </c>
      <c r="BI21" s="156">
        <v>785.25349172032327</v>
      </c>
      <c r="BJ21" s="156">
        <v>783.71160434159208</v>
      </c>
      <c r="BK21" s="170">
        <v>785.25349172032327</v>
      </c>
      <c r="BL21" s="158">
        <v>842.07966940448421</v>
      </c>
      <c r="BM21" s="170">
        <v>844.98940329398692</v>
      </c>
      <c r="BN21" s="158">
        <v>844.98940329398692</v>
      </c>
      <c r="BO21" s="158">
        <v>829.32799192819527</v>
      </c>
      <c r="BP21" s="172">
        <v>844.98940329398692</v>
      </c>
      <c r="BQ21" s="172">
        <v>844.98940329398692</v>
      </c>
      <c r="BR21" s="172">
        <v>844.98940329398692</v>
      </c>
      <c r="BS21" s="173">
        <v>844.98940329398692</v>
      </c>
      <c r="BT21" s="174">
        <v>844.98940329398692</v>
      </c>
      <c r="BU21" s="175">
        <v>844.98940329398692</v>
      </c>
      <c r="BV21" s="175">
        <v>844.98940329398692</v>
      </c>
      <c r="BW21" s="175">
        <v>844.98940329398692</v>
      </c>
      <c r="BX21" s="175">
        <v>855.42434654003955</v>
      </c>
      <c r="BY21" s="160">
        <v>847.59813910550008</v>
      </c>
      <c r="BZ21" s="169">
        <v>855.42434654003955</v>
      </c>
      <c r="CA21" s="176">
        <v>855.42434654003955</v>
      </c>
      <c r="CB21" s="176">
        <v>855.42434654003955</v>
      </c>
      <c r="CC21" s="169">
        <v>855.42434654003955</v>
      </c>
      <c r="CD21" s="156">
        <v>855.42434654003955</v>
      </c>
      <c r="CE21" s="177">
        <v>872.3527211542912</v>
      </c>
      <c r="CF21" s="178">
        <v>872.3527211542912</v>
      </c>
      <c r="CG21" s="231">
        <v>872.3527211542912</v>
      </c>
      <c r="CH21" s="231">
        <v>850.55157058753252</v>
      </c>
      <c r="CI21" s="231">
        <v>866.90243351260142</v>
      </c>
      <c r="CJ21" s="179">
        <v>850.55157058753252</v>
      </c>
      <c r="CK21" s="180">
        <v>864.32827259485168</v>
      </c>
      <c r="CL21" s="181">
        <v>864.32827259485168</v>
      </c>
      <c r="CM21" s="181">
        <v>839.12017515871707</v>
      </c>
      <c r="CN21" s="181">
        <v>854.5820727339883</v>
      </c>
      <c r="CO21" s="183">
        <v>839.12017515871707</v>
      </c>
      <c r="CP21" s="184">
        <v>839.12017515871707</v>
      </c>
      <c r="CQ21" s="184">
        <v>856.59452913137659</v>
      </c>
      <c r="CR21" s="184">
        <v>856.59452913137659</v>
      </c>
      <c r="CS21" s="185">
        <v>847.85735214504678</v>
      </c>
      <c r="CT21" s="186">
        <v>856.59452913137659</v>
      </c>
      <c r="CU21" s="187">
        <v>856.59452913137659</v>
      </c>
      <c r="CV21" s="187">
        <v>856.59452913137659</v>
      </c>
      <c r="CW21" s="187">
        <v>856.59452913137659</v>
      </c>
      <c r="CX21" s="188">
        <v>856.59452913137659</v>
      </c>
      <c r="CY21" s="189">
        <v>860.49376723363662</v>
      </c>
      <c r="CZ21" s="190">
        <v>860.49376723363662</v>
      </c>
      <c r="DA21" s="190">
        <v>860.49376723363662</v>
      </c>
      <c r="DB21" s="190">
        <v>860.49376723363662</v>
      </c>
      <c r="DC21" s="191">
        <v>860.49376723363662</v>
      </c>
      <c r="DD21" s="226">
        <v>860.49376723363662</v>
      </c>
      <c r="DE21" s="227">
        <v>860.49376723363662</v>
      </c>
      <c r="DF21" s="227">
        <v>860.49376723363662</v>
      </c>
      <c r="DG21" s="227">
        <v>860.49376723363662</v>
      </c>
      <c r="DH21" s="228">
        <v>860.49376723363662</v>
      </c>
      <c r="DI21" s="251">
        <v>860.49376723363662</v>
      </c>
      <c r="DJ21" s="252">
        <v>860.49376723363662</v>
      </c>
      <c r="DK21" s="252">
        <v>855.92940588319243</v>
      </c>
      <c r="DL21" s="252">
        <v>855.92940588319243</v>
      </c>
      <c r="DM21" s="253">
        <v>858.21158655841452</v>
      </c>
      <c r="DN21" s="272">
        <v>855.92940588319243</v>
      </c>
      <c r="DO21" s="273">
        <v>855.92940588319243</v>
      </c>
      <c r="DP21" s="273">
        <v>855.92940588319243</v>
      </c>
      <c r="DQ21" s="273">
        <v>855.92940588319243</v>
      </c>
      <c r="DR21" s="274">
        <v>855.92940588319243</v>
      </c>
      <c r="DS21" s="286">
        <v>855.92940588319243</v>
      </c>
      <c r="DT21" s="286">
        <v>855.92940588319243</v>
      </c>
      <c r="DU21" s="286">
        <v>855.92940588319243</v>
      </c>
      <c r="DV21" s="286">
        <v>855.92940588319243</v>
      </c>
      <c r="DW21" s="287">
        <f t="shared" si="2"/>
        <v>855.92940588319243</v>
      </c>
      <c r="DX21" s="290">
        <v>855.92940588319243</v>
      </c>
      <c r="DY21" s="195">
        <v>855.92940588319243</v>
      </c>
      <c r="DZ21" s="195">
        <v>855.92940588319243</v>
      </c>
      <c r="EA21" s="195">
        <v>855.92940588319243</v>
      </c>
      <c r="EB21" s="321">
        <f t="shared" si="3"/>
        <v>855.92940588319243</v>
      </c>
    </row>
    <row r="22" spans="1:132" s="4" customFormat="1" ht="15.75" x14ac:dyDescent="0.25">
      <c r="A22" s="142"/>
      <c r="B22" s="124"/>
      <c r="C22" s="166"/>
      <c r="D22" s="166"/>
      <c r="E22" s="166"/>
      <c r="F22" s="166"/>
      <c r="G22" s="166"/>
      <c r="H22" s="155"/>
      <c r="I22" s="155"/>
      <c r="J22" s="155"/>
      <c r="K22" s="155"/>
      <c r="L22" s="155"/>
      <c r="M22" s="167"/>
      <c r="N22" s="167"/>
      <c r="O22" s="167"/>
      <c r="P22" s="167"/>
      <c r="Q22" s="167"/>
      <c r="R22" s="166"/>
      <c r="S22" s="166"/>
      <c r="T22" s="166"/>
      <c r="U22" s="166"/>
      <c r="V22" s="166"/>
      <c r="W22" s="155"/>
      <c r="X22" s="155"/>
      <c r="Y22" s="155"/>
      <c r="Z22" s="155"/>
      <c r="AA22" s="155"/>
      <c r="AB22" s="167"/>
      <c r="AC22" s="167"/>
      <c r="AD22" s="167"/>
      <c r="AE22" s="167"/>
      <c r="AF22" s="167"/>
      <c r="AG22" s="166"/>
      <c r="AH22" s="166"/>
      <c r="AI22" s="166"/>
      <c r="AJ22" s="166"/>
      <c r="AK22" s="166"/>
      <c r="AL22" s="155"/>
      <c r="AM22" s="155"/>
      <c r="AN22" s="155"/>
      <c r="AO22" s="155"/>
      <c r="AP22" s="168"/>
      <c r="AQ22" s="167"/>
      <c r="AR22" s="167"/>
      <c r="AS22" s="167"/>
      <c r="AT22" s="167"/>
      <c r="AU22" s="167"/>
      <c r="AV22" s="166"/>
      <c r="AW22" s="166"/>
      <c r="AX22" s="166"/>
      <c r="AY22" s="195"/>
      <c r="AZ22" s="195"/>
      <c r="BA22" s="195"/>
      <c r="BB22" s="195"/>
      <c r="BC22" s="155"/>
      <c r="BD22" s="195"/>
      <c r="BE22" s="155"/>
      <c r="BF22" s="156"/>
      <c r="BG22" s="156"/>
      <c r="BH22" s="156"/>
      <c r="BI22" s="156"/>
      <c r="BJ22" s="195"/>
      <c r="BK22" s="195"/>
      <c r="BL22" s="195"/>
      <c r="BM22" s="195"/>
      <c r="BN22" s="158"/>
      <c r="BO22" s="158"/>
      <c r="BP22" s="195"/>
      <c r="BQ22" s="195"/>
      <c r="BR22" s="195"/>
      <c r="BS22" s="195"/>
      <c r="BT22" s="195"/>
      <c r="BU22" s="195"/>
      <c r="BV22" s="195"/>
      <c r="BW22" s="195"/>
      <c r="BX22" s="195"/>
      <c r="BY22" s="195"/>
      <c r="BZ22" s="195"/>
      <c r="CA22" s="195"/>
      <c r="CB22" s="195"/>
      <c r="CC22" s="195"/>
      <c r="CD22" s="195"/>
      <c r="CE22" s="155"/>
      <c r="CF22" s="174"/>
      <c r="CG22" s="195"/>
      <c r="CH22" s="195"/>
      <c r="CI22" s="195"/>
      <c r="CJ22" s="196"/>
      <c r="CK22" s="196"/>
      <c r="CL22" s="195"/>
      <c r="CM22" s="195"/>
      <c r="CN22" s="195"/>
      <c r="CO22" s="197"/>
      <c r="CP22" s="197"/>
      <c r="CQ22" s="197"/>
      <c r="CR22" s="197"/>
      <c r="CS22" s="197"/>
      <c r="CT22" s="195"/>
      <c r="CU22" s="195"/>
      <c r="CV22" s="162"/>
      <c r="CW22" s="162"/>
      <c r="CX22" s="162" t="s">
        <v>16</v>
      </c>
      <c r="CY22" s="164"/>
      <c r="CZ22" s="164"/>
      <c r="DA22" s="164"/>
      <c r="DB22" s="164"/>
      <c r="DC22" s="164" t="s">
        <v>16</v>
      </c>
      <c r="DD22" s="224"/>
      <c r="DE22" s="224"/>
      <c r="DF22" s="224"/>
      <c r="DG22" s="224"/>
      <c r="DH22" s="224" t="s">
        <v>16</v>
      </c>
      <c r="DI22" s="249"/>
      <c r="DJ22" s="249"/>
      <c r="DK22" s="249"/>
      <c r="DL22" s="249"/>
      <c r="DM22" s="249" t="s">
        <v>16</v>
      </c>
      <c r="DN22" s="270"/>
      <c r="DO22" s="270"/>
      <c r="DP22" s="270"/>
      <c r="DQ22" s="270"/>
      <c r="DR22" s="270" t="s">
        <v>16</v>
      </c>
      <c r="DS22" s="286"/>
      <c r="DT22" s="286"/>
      <c r="DU22" s="286"/>
      <c r="DV22" s="286"/>
      <c r="DW22" s="289"/>
      <c r="DX22" s="290"/>
      <c r="DY22" s="195"/>
      <c r="DZ22" s="195"/>
      <c r="EA22" s="195"/>
      <c r="EB22" s="142"/>
    </row>
    <row r="23" spans="1:132" s="4" customFormat="1" ht="15.75" x14ac:dyDescent="0.25">
      <c r="A23" s="142" t="s">
        <v>22</v>
      </c>
      <c r="B23" s="124">
        <v>121</v>
      </c>
      <c r="C23" s="166">
        <v>477.5</v>
      </c>
      <c r="D23" s="166">
        <v>477.6</v>
      </c>
      <c r="E23" s="166">
        <v>481</v>
      </c>
      <c r="F23" s="166">
        <v>483</v>
      </c>
      <c r="G23" s="166">
        <v>479.8</v>
      </c>
      <c r="H23" s="155">
        <v>495.1</v>
      </c>
      <c r="I23" s="155">
        <v>495.1</v>
      </c>
      <c r="J23" s="155">
        <v>497.5</v>
      </c>
      <c r="K23" s="155">
        <v>502.1</v>
      </c>
      <c r="L23" s="155">
        <v>497.45</v>
      </c>
      <c r="M23" s="167">
        <v>502.1</v>
      </c>
      <c r="N23" s="167">
        <v>502.1</v>
      </c>
      <c r="O23" s="167">
        <v>504.1</v>
      </c>
      <c r="P23" s="167">
        <v>515.1</v>
      </c>
      <c r="Q23" s="167">
        <v>505.85</v>
      </c>
      <c r="R23" s="166">
        <v>515.1</v>
      </c>
      <c r="S23" s="166">
        <v>515.1</v>
      </c>
      <c r="T23" s="166">
        <v>515.1</v>
      </c>
      <c r="U23" s="166">
        <v>517.6</v>
      </c>
      <c r="V23" s="166">
        <v>515.72500000000002</v>
      </c>
      <c r="W23" s="155">
        <v>538.99633134413227</v>
      </c>
      <c r="X23" s="155">
        <v>544.0765381481865</v>
      </c>
      <c r="Y23" s="155">
        <v>546.39201733885022</v>
      </c>
      <c r="Z23" s="155">
        <v>546.94722290417371</v>
      </c>
      <c r="AA23" s="155">
        <v>544.10302743383568</v>
      </c>
      <c r="AB23" s="167">
        <v>570.54682387704918</v>
      </c>
      <c r="AC23" s="167">
        <v>571.71284784657053</v>
      </c>
      <c r="AD23" s="167">
        <v>576.51975862962172</v>
      </c>
      <c r="AE23" s="167">
        <v>576.6</v>
      </c>
      <c r="AF23" s="167">
        <v>573.84980970012157</v>
      </c>
      <c r="AG23" s="166">
        <v>578.98970489767385</v>
      </c>
      <c r="AH23" s="166">
        <v>627.77592924152566</v>
      </c>
      <c r="AI23" s="166">
        <v>638.41180216051225</v>
      </c>
      <c r="AJ23" s="166">
        <v>662.30622951657699</v>
      </c>
      <c r="AK23" s="166">
        <v>626.87091645407213</v>
      </c>
      <c r="AL23" s="155">
        <v>693.31404558331963</v>
      </c>
      <c r="AM23" s="155">
        <v>715.28510239036552</v>
      </c>
      <c r="AN23" s="155">
        <v>728.01597122212991</v>
      </c>
      <c r="AO23" s="155">
        <v>745.20586712643808</v>
      </c>
      <c r="AP23" s="168">
        <v>720.5</v>
      </c>
      <c r="AQ23" s="167">
        <v>822.46186097137331</v>
      </c>
      <c r="AR23" s="167">
        <v>826.95819856762455</v>
      </c>
      <c r="AS23" s="167">
        <v>826.94411119045367</v>
      </c>
      <c r="AT23" s="167">
        <v>887.46748338367956</v>
      </c>
      <c r="AU23" s="167">
        <v>840.95791352828292</v>
      </c>
      <c r="AV23" s="166">
        <v>891.23943761397777</v>
      </c>
      <c r="AW23" s="166">
        <v>933.42437477589704</v>
      </c>
      <c r="AX23" s="166">
        <v>933.42437477589704</v>
      </c>
      <c r="AY23" s="166">
        <v>983.87063247761</v>
      </c>
      <c r="AZ23" s="166">
        <v>935.48970491084538</v>
      </c>
      <c r="BA23" s="155">
        <v>995.65205691541587</v>
      </c>
      <c r="BB23" s="155">
        <v>995.65205691541587</v>
      </c>
      <c r="BC23" s="155">
        <v>998.80100098456069</v>
      </c>
      <c r="BD23" s="155">
        <v>1056.4810214206157</v>
      </c>
      <c r="BE23" s="155">
        <v>1011.6465340590021</v>
      </c>
      <c r="BF23" s="169">
        <v>1079.181902710691</v>
      </c>
      <c r="BG23" s="156">
        <v>1090.0404137425382</v>
      </c>
      <c r="BH23" s="169">
        <v>1090.0404137425382</v>
      </c>
      <c r="BI23" s="156">
        <v>1090.0404137425382</v>
      </c>
      <c r="BJ23" s="156">
        <v>1087.3257859845764</v>
      </c>
      <c r="BK23" s="170">
        <v>1155.6425311759235</v>
      </c>
      <c r="BL23" s="158">
        <v>1186.9856880931684</v>
      </c>
      <c r="BM23" s="158">
        <v>1186.9856880931684</v>
      </c>
      <c r="BN23" s="158">
        <v>1186.9856880931684</v>
      </c>
      <c r="BO23" s="158">
        <v>1179.1498988638573</v>
      </c>
      <c r="BP23" s="172">
        <v>1186.9856880931684</v>
      </c>
      <c r="BQ23" s="172">
        <v>1255.578458583982</v>
      </c>
      <c r="BR23" s="155">
        <v>1255.578458583982</v>
      </c>
      <c r="BS23" s="173">
        <v>1255.578458583982</v>
      </c>
      <c r="BT23" s="174">
        <v>1238.4302659612786</v>
      </c>
      <c r="BU23" s="175">
        <v>1323.6125913324579</v>
      </c>
      <c r="BV23" s="175">
        <v>1323.6125913324579</v>
      </c>
      <c r="BW23" s="175">
        <v>1319.6469881249388</v>
      </c>
      <c r="BX23" s="175">
        <v>1327.2925383031186</v>
      </c>
      <c r="BY23" s="160">
        <v>1323.5411772732434</v>
      </c>
      <c r="BZ23" s="169">
        <v>1412.7811421935287</v>
      </c>
      <c r="CA23" s="156">
        <v>1412.7748590298675</v>
      </c>
      <c r="CB23" s="156">
        <v>1416.2708668696655</v>
      </c>
      <c r="CC23" s="156">
        <v>1446.9142870546248</v>
      </c>
      <c r="CD23" s="156">
        <v>1422.1852887869215</v>
      </c>
      <c r="CE23" s="177">
        <v>1446.4029873430393</v>
      </c>
      <c r="CF23" s="178">
        <v>1470.1463370394561</v>
      </c>
      <c r="CG23" s="231">
        <v>1470.1463370394561</v>
      </c>
      <c r="CH23" s="231">
        <v>1483.8853538781727</v>
      </c>
      <c r="CI23" s="231">
        <v>1467.645253825031</v>
      </c>
      <c r="CJ23" s="196">
        <v>1567.3056412731758</v>
      </c>
      <c r="CK23" s="196">
        <v>1567.3056412731758</v>
      </c>
      <c r="CL23" s="181">
        <v>1567.3056412731758</v>
      </c>
      <c r="CM23" s="181">
        <v>1567.3056412731758</v>
      </c>
      <c r="CN23" s="181">
        <v>1567.3056412731758</v>
      </c>
      <c r="CO23" s="197">
        <v>1575.5122795227765</v>
      </c>
      <c r="CP23" s="197">
        <v>1575.2017989159426</v>
      </c>
      <c r="CQ23" s="197">
        <v>1575.2042053167725</v>
      </c>
      <c r="CR23" s="197">
        <v>1575.2028496732794</v>
      </c>
      <c r="CS23" s="197">
        <v>1575.2802833571927</v>
      </c>
      <c r="CT23" s="162">
        <v>1575.2028496732794</v>
      </c>
      <c r="CU23" s="162">
        <v>1607.1928697149326</v>
      </c>
      <c r="CV23" s="162">
        <v>1607.1918189867824</v>
      </c>
      <c r="CW23" s="198">
        <v>1609.5928899731541</v>
      </c>
      <c r="CX23" s="198">
        <v>1599.7951070870372</v>
      </c>
      <c r="CY23" s="164">
        <v>1683.3224595300935</v>
      </c>
      <c r="CZ23" s="164">
        <v>1685.4669316525678</v>
      </c>
      <c r="DA23" s="164">
        <v>1687.5578298050534</v>
      </c>
      <c r="DB23" s="199">
        <v>1723.4833648475098</v>
      </c>
      <c r="DC23" s="199">
        <v>1694.957646458806</v>
      </c>
      <c r="DD23" s="224">
        <v>1731.8329714777544</v>
      </c>
      <c r="DE23" s="224">
        <v>1733.0164787732861</v>
      </c>
      <c r="DF23" s="224">
        <v>1734.960811698478</v>
      </c>
      <c r="DG23" s="230">
        <v>1737.4630916646397</v>
      </c>
      <c r="DH23" s="230">
        <v>1734.3183384035397</v>
      </c>
      <c r="DI23" s="249">
        <v>1762.3410468067525</v>
      </c>
      <c r="DJ23" s="249">
        <v>1762.3410468067525</v>
      </c>
      <c r="DK23" s="249">
        <v>1705.9851363010364</v>
      </c>
      <c r="DL23" s="255">
        <v>1705.9851363010364</v>
      </c>
      <c r="DM23" s="255">
        <v>1734.1630915538944</v>
      </c>
      <c r="DN23" s="270">
        <v>1799.2934014708542</v>
      </c>
      <c r="DO23" s="270">
        <v>1799.2934014708542</v>
      </c>
      <c r="DP23" s="270">
        <v>1795.9642660570053</v>
      </c>
      <c r="DQ23" s="276">
        <v>1795.9642660570053</v>
      </c>
      <c r="DR23" s="276">
        <v>1797.6288337639296</v>
      </c>
      <c r="DS23" s="286">
        <v>1799.9325954703131</v>
      </c>
      <c r="DT23" s="286">
        <v>1811.5328222675296</v>
      </c>
      <c r="DU23" s="286">
        <v>1811.5328222675296</v>
      </c>
      <c r="DV23" s="286">
        <v>1814.1729811359412</v>
      </c>
      <c r="DW23" s="287">
        <f>AVERAGE(DS23:DV23)</f>
        <v>1809.2928052853283</v>
      </c>
      <c r="DX23" s="290">
        <v>1814.1729811359412</v>
      </c>
      <c r="DY23" s="195">
        <v>1814.1729811359412</v>
      </c>
      <c r="DZ23" s="195">
        <v>1814.1729811359412</v>
      </c>
      <c r="EA23" s="195">
        <v>1814.1729811359412</v>
      </c>
      <c r="EB23" s="321">
        <f>AVERAGE(DX23:EA23)</f>
        <v>1814.1729811359412</v>
      </c>
    </row>
    <row r="24" spans="1:132" s="4" customFormat="1" ht="15.75" x14ac:dyDescent="0.25">
      <c r="A24" s="142"/>
      <c r="B24" s="124"/>
      <c r="C24" s="166"/>
      <c r="D24" s="166"/>
      <c r="E24" s="166"/>
      <c r="F24" s="166"/>
      <c r="G24" s="166"/>
      <c r="H24" s="155"/>
      <c r="I24" s="155"/>
      <c r="J24" s="155"/>
      <c r="K24" s="155"/>
      <c r="L24" s="155"/>
      <c r="M24" s="167"/>
      <c r="N24" s="167"/>
      <c r="O24" s="167"/>
      <c r="P24" s="167"/>
      <c r="Q24" s="167"/>
      <c r="R24" s="166"/>
      <c r="S24" s="166"/>
      <c r="T24" s="166"/>
      <c r="U24" s="166"/>
      <c r="V24" s="166"/>
      <c r="W24" s="155"/>
      <c r="X24" s="155"/>
      <c r="Y24" s="155"/>
      <c r="Z24" s="155"/>
      <c r="AA24" s="155"/>
      <c r="AB24" s="167"/>
      <c r="AC24" s="167"/>
      <c r="AD24" s="167"/>
      <c r="AE24" s="167"/>
      <c r="AF24" s="167"/>
      <c r="AG24" s="166"/>
      <c r="AH24" s="166"/>
      <c r="AI24" s="166"/>
      <c r="AJ24" s="166"/>
      <c r="AK24" s="166"/>
      <c r="AL24" s="155"/>
      <c r="AM24" s="155"/>
      <c r="AN24" s="155"/>
      <c r="AO24" s="155"/>
      <c r="AP24" s="168"/>
      <c r="AQ24" s="167"/>
      <c r="AR24" s="167"/>
      <c r="AS24" s="167"/>
      <c r="AT24" s="167"/>
      <c r="AU24" s="167"/>
      <c r="AV24" s="166"/>
      <c r="AW24" s="166"/>
      <c r="AX24" s="166"/>
      <c r="AY24" s="195"/>
      <c r="AZ24" s="195"/>
      <c r="BA24" s="195"/>
      <c r="BB24" s="195"/>
      <c r="BC24" s="155"/>
      <c r="BD24" s="195"/>
      <c r="BE24" s="155"/>
      <c r="BF24" s="156"/>
      <c r="BG24" s="156"/>
      <c r="BH24" s="156"/>
      <c r="BI24" s="156"/>
      <c r="BJ24" s="195"/>
      <c r="BK24" s="195"/>
      <c r="BL24" s="195"/>
      <c r="BM24" s="195"/>
      <c r="BN24" s="158"/>
      <c r="BO24" s="158"/>
      <c r="BP24" s="195"/>
      <c r="BQ24" s="195"/>
      <c r="BR24" s="195"/>
      <c r="BS24" s="195"/>
      <c r="BT24" s="174" t="s">
        <v>16</v>
      </c>
      <c r="BU24" s="195"/>
      <c r="BV24" s="195"/>
      <c r="BW24" s="195"/>
      <c r="BX24" s="195"/>
      <c r="BY24" s="195"/>
      <c r="BZ24" s="195"/>
      <c r="CA24" s="195"/>
      <c r="CB24" s="195"/>
      <c r="CC24" s="195"/>
      <c r="CD24" s="195"/>
      <c r="CE24" s="155"/>
      <c r="CF24" s="174"/>
      <c r="CG24" s="195"/>
      <c r="CH24" s="195"/>
      <c r="CI24" s="195"/>
      <c r="CJ24" s="196"/>
      <c r="CK24" s="196"/>
      <c r="CL24" s="195"/>
      <c r="CM24" s="195"/>
      <c r="CN24" s="195"/>
      <c r="CO24" s="197"/>
      <c r="CP24" s="197"/>
      <c r="CQ24" s="197"/>
      <c r="CR24" s="197"/>
      <c r="CS24" s="197"/>
      <c r="CT24" s="162"/>
      <c r="CU24" s="162"/>
      <c r="CV24" s="162"/>
      <c r="CW24" s="162"/>
      <c r="CX24" s="162" t="s">
        <v>16</v>
      </c>
      <c r="CY24" s="164"/>
      <c r="CZ24" s="164"/>
      <c r="DA24" s="164"/>
      <c r="DB24" s="164"/>
      <c r="DC24" s="164" t="s">
        <v>16</v>
      </c>
      <c r="DD24" s="224"/>
      <c r="DE24" s="224"/>
      <c r="DF24" s="224"/>
      <c r="DG24" s="224"/>
      <c r="DH24" s="224" t="s">
        <v>16</v>
      </c>
      <c r="DI24" s="249"/>
      <c r="DJ24" s="249"/>
      <c r="DK24" s="249"/>
      <c r="DL24" s="249"/>
      <c r="DM24" s="249" t="s">
        <v>16</v>
      </c>
      <c r="DN24" s="270"/>
      <c r="DO24" s="270"/>
      <c r="DP24" s="270"/>
      <c r="DQ24" s="270"/>
      <c r="DR24" s="270" t="s">
        <v>16</v>
      </c>
      <c r="DS24" s="286"/>
      <c r="DT24" s="286"/>
      <c r="DU24" s="286"/>
      <c r="DV24" s="286"/>
      <c r="DW24" s="289"/>
      <c r="DX24" s="290"/>
      <c r="DY24" s="195"/>
      <c r="DZ24" s="195"/>
      <c r="EA24" s="195"/>
      <c r="EB24" s="142"/>
    </row>
    <row r="25" spans="1:132" s="4" customFormat="1" ht="15.75" x14ac:dyDescent="0.25">
      <c r="A25" s="142" t="s">
        <v>23</v>
      </c>
      <c r="B25" s="124">
        <v>50</v>
      </c>
      <c r="C25" s="166">
        <v>392.9</v>
      </c>
      <c r="D25" s="166">
        <v>393.2</v>
      </c>
      <c r="E25" s="166">
        <v>395.8</v>
      </c>
      <c r="F25" s="166">
        <v>395.8</v>
      </c>
      <c r="G25" s="166">
        <v>394.5</v>
      </c>
      <c r="H25" s="155">
        <v>396.3</v>
      </c>
      <c r="I25" s="155">
        <v>396.3</v>
      </c>
      <c r="J25" s="155">
        <v>396.3</v>
      </c>
      <c r="K25" s="155">
        <v>436.4</v>
      </c>
      <c r="L25" s="155">
        <v>406.32499999999999</v>
      </c>
      <c r="M25" s="167">
        <v>436.4</v>
      </c>
      <c r="N25" s="167">
        <v>436.4</v>
      </c>
      <c r="O25" s="167">
        <v>425</v>
      </c>
      <c r="P25" s="167">
        <v>437.1</v>
      </c>
      <c r="Q25" s="167">
        <v>433.72500000000002</v>
      </c>
      <c r="R25" s="166">
        <v>437.1</v>
      </c>
      <c r="S25" s="166">
        <v>437.1</v>
      </c>
      <c r="T25" s="166">
        <v>437.1</v>
      </c>
      <c r="U25" s="166">
        <v>437.1</v>
      </c>
      <c r="V25" s="166">
        <v>437.1</v>
      </c>
      <c r="W25" s="155">
        <v>437.1</v>
      </c>
      <c r="X25" s="155">
        <v>449.39410046581122</v>
      </c>
      <c r="Y25" s="155">
        <v>449.39410046581122</v>
      </c>
      <c r="Z25" s="155">
        <v>450.73769793389442</v>
      </c>
      <c r="AA25" s="155">
        <v>446.65647471637925</v>
      </c>
      <c r="AB25" s="167">
        <v>450.73769793389442</v>
      </c>
      <c r="AC25" s="167">
        <v>450.73769793389442</v>
      </c>
      <c r="AD25" s="167">
        <v>450.73769793389442</v>
      </c>
      <c r="AE25" s="167">
        <v>450.73769793389442</v>
      </c>
      <c r="AF25" s="167">
        <v>450.73769793389442</v>
      </c>
      <c r="AG25" s="166">
        <v>450.73769793389442</v>
      </c>
      <c r="AH25" s="166">
        <v>494.11139323797806</v>
      </c>
      <c r="AI25" s="166">
        <v>526.22863379844659</v>
      </c>
      <c r="AJ25" s="166">
        <v>532.61855292314203</v>
      </c>
      <c r="AK25" s="166">
        <v>500.92406947336531</v>
      </c>
      <c r="AL25" s="155">
        <v>589.33317135157563</v>
      </c>
      <c r="AM25" s="155">
        <v>589.33317135157563</v>
      </c>
      <c r="AN25" s="155">
        <v>589.33469216231435</v>
      </c>
      <c r="AO25" s="155">
        <v>630.83242584043842</v>
      </c>
      <c r="AP25" s="168">
        <v>599.70000000000005</v>
      </c>
      <c r="AQ25" s="167">
        <v>667.32136687031516</v>
      </c>
      <c r="AR25" s="167">
        <v>667.32136687031516</v>
      </c>
      <c r="AS25" s="167">
        <v>667.32136687031516</v>
      </c>
      <c r="AT25" s="167">
        <v>696.16186847935126</v>
      </c>
      <c r="AU25" s="167">
        <v>674.53149227257416</v>
      </c>
      <c r="AV25" s="166">
        <v>696.16186847935126</v>
      </c>
      <c r="AW25" s="166">
        <v>696.16186847935126</v>
      </c>
      <c r="AX25" s="166">
        <v>696.16186847935126</v>
      </c>
      <c r="AY25" s="166">
        <v>752.4883546053735</v>
      </c>
      <c r="AZ25" s="166">
        <v>710.24349001085682</v>
      </c>
      <c r="BA25" s="155">
        <v>780.99940174486369</v>
      </c>
      <c r="BB25" s="155">
        <v>780.99940174486369</v>
      </c>
      <c r="BC25" s="155">
        <v>780.99940174486369</v>
      </c>
      <c r="BD25" s="155">
        <v>788.89448653902684</v>
      </c>
      <c r="BE25" s="155">
        <v>782.97317294340451</v>
      </c>
      <c r="BF25" s="169">
        <v>843.83061926100902</v>
      </c>
      <c r="BG25" s="156">
        <v>864.17396169586891</v>
      </c>
      <c r="BH25" s="169">
        <v>864.17396169586891</v>
      </c>
      <c r="BI25" s="156">
        <v>864.17396169586891</v>
      </c>
      <c r="BJ25" s="156">
        <v>859.08812608715391</v>
      </c>
      <c r="BK25" s="170">
        <v>864.17396169586891</v>
      </c>
      <c r="BL25" s="158">
        <v>864.17396169586891</v>
      </c>
      <c r="BM25" s="158">
        <v>864.17396169586891</v>
      </c>
      <c r="BN25" s="158">
        <v>864.17396169586891</v>
      </c>
      <c r="BO25" s="158">
        <v>864.17396169586891</v>
      </c>
      <c r="BP25" s="172">
        <v>864.17396169586891</v>
      </c>
      <c r="BQ25" s="172">
        <v>864.17396169586902</v>
      </c>
      <c r="BR25" s="155">
        <v>864.17396169586891</v>
      </c>
      <c r="BS25" s="173">
        <v>864.17396169586891</v>
      </c>
      <c r="BT25" s="174">
        <v>864.17396169586891</v>
      </c>
      <c r="BU25" s="175">
        <v>864.17396169586891</v>
      </c>
      <c r="BV25" s="175">
        <v>864.17396169586891</v>
      </c>
      <c r="BW25" s="175">
        <v>854.57720193367243</v>
      </c>
      <c r="BX25" s="175">
        <v>854.59241030155772</v>
      </c>
      <c r="BY25" s="160">
        <v>859.37938390674196</v>
      </c>
      <c r="BZ25" s="169">
        <v>854.59241030155772</v>
      </c>
      <c r="CA25" s="156">
        <v>854.57720504549729</v>
      </c>
      <c r="CB25" s="156">
        <v>863.0375440178085</v>
      </c>
      <c r="CC25" s="156">
        <v>863.0375440178085</v>
      </c>
      <c r="CD25" s="156">
        <v>858.811175845668</v>
      </c>
      <c r="CE25" s="177">
        <v>868.95181331344997</v>
      </c>
      <c r="CF25" s="178">
        <v>868.83621820300073</v>
      </c>
      <c r="CG25" s="231">
        <v>868.83621820300073</v>
      </c>
      <c r="CH25" s="231">
        <v>902.0846389526946</v>
      </c>
      <c r="CI25" s="231">
        <v>877.17722216803656</v>
      </c>
      <c r="CJ25" s="196">
        <v>902.74158002344211</v>
      </c>
      <c r="CK25" s="196">
        <v>902.74158002344211</v>
      </c>
      <c r="CL25" s="181">
        <v>902.74158002344211</v>
      </c>
      <c r="CM25" s="181">
        <v>902.74158002344211</v>
      </c>
      <c r="CN25" s="181">
        <v>902.74158002344211</v>
      </c>
      <c r="CO25" s="197">
        <v>902.74158002344211</v>
      </c>
      <c r="CP25" s="197">
        <v>902.74158002344211</v>
      </c>
      <c r="CQ25" s="197">
        <v>902.74740351344963</v>
      </c>
      <c r="CR25" s="197">
        <v>902.7441228561969</v>
      </c>
      <c r="CS25" s="197">
        <v>902.74367160413271</v>
      </c>
      <c r="CT25" s="162">
        <v>902.7441228561969</v>
      </c>
      <c r="CU25" s="162">
        <v>902.7441228561969</v>
      </c>
      <c r="CV25" s="162">
        <v>902.74158009407358</v>
      </c>
      <c r="CW25" s="198">
        <v>902.74158009407358</v>
      </c>
      <c r="CX25" s="198">
        <v>902.74285147513524</v>
      </c>
      <c r="CY25" s="164">
        <v>1081.1671384218666</v>
      </c>
      <c r="CZ25" s="164">
        <v>1086.3567609582547</v>
      </c>
      <c r="DA25" s="164">
        <v>1086.3567609582547</v>
      </c>
      <c r="DB25" s="199">
        <v>1086.3567609582547</v>
      </c>
      <c r="DC25" s="199">
        <v>1085.0593553241577</v>
      </c>
      <c r="DD25" s="224">
        <v>1086.3567609582547</v>
      </c>
      <c r="DE25" s="224">
        <v>1086.3567609582547</v>
      </c>
      <c r="DF25" s="224">
        <v>1086.3567609582547</v>
      </c>
      <c r="DG25" s="230">
        <v>1086.3567609582547</v>
      </c>
      <c r="DH25" s="230">
        <v>1086.3567609582547</v>
      </c>
      <c r="DI25" s="249">
        <v>1146.5614124021674</v>
      </c>
      <c r="DJ25" s="249">
        <v>1146.5614124021674</v>
      </c>
      <c r="DK25" s="249">
        <v>1146.5614124021674</v>
      </c>
      <c r="DL25" s="255">
        <v>1146.5614124021674</v>
      </c>
      <c r="DM25" s="255">
        <v>1146.5614124021674</v>
      </c>
      <c r="DN25" s="270">
        <v>1208.4761552272021</v>
      </c>
      <c r="DO25" s="270">
        <v>1208.4761552272021</v>
      </c>
      <c r="DP25" s="270">
        <v>1200.4196475256872</v>
      </c>
      <c r="DQ25" s="276">
        <v>1200.4196475256872</v>
      </c>
      <c r="DR25" s="276">
        <v>1204.4479013764446</v>
      </c>
      <c r="DS25" s="286">
        <v>1210.0230047058926</v>
      </c>
      <c r="DT25" s="286">
        <v>1238.0955535551564</v>
      </c>
      <c r="DU25" s="286">
        <v>1238.0955535551564</v>
      </c>
      <c r="DV25" s="286">
        <v>1244.4847380167125</v>
      </c>
      <c r="DW25" s="287">
        <f t="shared" ref="DW25:DW27" si="4">AVERAGE(DS25:DV25)</f>
        <v>1232.6747124582294</v>
      </c>
      <c r="DX25" s="290">
        <v>1244.4847380167125</v>
      </c>
      <c r="DY25" s="195">
        <v>1244.4847380167125</v>
      </c>
      <c r="DZ25" s="195">
        <v>1244.4847380167125</v>
      </c>
      <c r="EA25" s="195">
        <v>1244.4847380167125</v>
      </c>
      <c r="EB25" s="321">
        <f t="shared" ref="EB25:EB27" si="5">AVERAGE(DX25:EA25)</f>
        <v>1244.4847380167125</v>
      </c>
    </row>
    <row r="26" spans="1:132" s="4" customFormat="1" ht="15.75" x14ac:dyDescent="0.25">
      <c r="A26" s="142" t="s">
        <v>24</v>
      </c>
      <c r="B26" s="124">
        <v>29</v>
      </c>
      <c r="C26" s="166">
        <v>579.1</v>
      </c>
      <c r="D26" s="166">
        <v>579.1</v>
      </c>
      <c r="E26" s="166">
        <v>588.6</v>
      </c>
      <c r="F26" s="166">
        <v>596.9</v>
      </c>
      <c r="G26" s="166">
        <v>585.9</v>
      </c>
      <c r="H26" s="155">
        <v>596.9</v>
      </c>
      <c r="I26" s="155">
        <v>596.9</v>
      </c>
      <c r="J26" s="155">
        <v>606.6</v>
      </c>
      <c r="K26" s="155">
        <v>606.6</v>
      </c>
      <c r="L26" s="155">
        <v>601.75</v>
      </c>
      <c r="M26" s="167">
        <v>606.6</v>
      </c>
      <c r="N26" s="167">
        <v>606.6</v>
      </c>
      <c r="O26" s="167">
        <v>557.5</v>
      </c>
      <c r="P26" s="167">
        <v>557.5</v>
      </c>
      <c r="Q26" s="167">
        <v>582.04999999999995</v>
      </c>
      <c r="R26" s="166">
        <v>557.5</v>
      </c>
      <c r="S26" s="166">
        <v>557.5</v>
      </c>
      <c r="T26" s="166">
        <v>557.5</v>
      </c>
      <c r="U26" s="166">
        <v>567.70000000000005</v>
      </c>
      <c r="V26" s="166">
        <v>560.04999999999995</v>
      </c>
      <c r="W26" s="155">
        <v>567.66404916353702</v>
      </c>
      <c r="X26" s="155">
        <v>567.66404916353702</v>
      </c>
      <c r="Y26" s="155">
        <v>577.32518647630593</v>
      </c>
      <c r="Z26" s="155">
        <v>577.32518647630593</v>
      </c>
      <c r="AA26" s="155">
        <v>572.49461781992147</v>
      </c>
      <c r="AB26" s="167">
        <v>579.67176539462082</v>
      </c>
      <c r="AC26" s="167">
        <v>584.53689988814108</v>
      </c>
      <c r="AD26" s="167">
        <v>605.01065296189313</v>
      </c>
      <c r="AE26" s="167">
        <v>605.01065296189313</v>
      </c>
      <c r="AF26" s="167">
        <v>593.55749280163707</v>
      </c>
      <c r="AG26" s="166">
        <v>614.89884159989026</v>
      </c>
      <c r="AH26" s="166">
        <v>636.11579843464676</v>
      </c>
      <c r="AI26" s="166">
        <v>625.11850861305857</v>
      </c>
      <c r="AJ26" s="166">
        <v>625.11850861305857</v>
      </c>
      <c r="AK26" s="166">
        <v>625.31291431516354</v>
      </c>
      <c r="AL26" s="155">
        <v>625.11850861305857</v>
      </c>
      <c r="AM26" s="155">
        <v>716.79084908383652</v>
      </c>
      <c r="AN26" s="155">
        <v>727.45715323068089</v>
      </c>
      <c r="AO26" s="155">
        <v>727.45715323068089</v>
      </c>
      <c r="AP26" s="168">
        <v>699.2</v>
      </c>
      <c r="AQ26" s="167">
        <v>809.53262756674985</v>
      </c>
      <c r="AR26" s="167">
        <v>828.29320857179778</v>
      </c>
      <c r="AS26" s="167">
        <v>828.29320857179778</v>
      </c>
      <c r="AT26" s="167">
        <v>828.29320857179778</v>
      </c>
      <c r="AU26" s="167">
        <v>823.60306332053574</v>
      </c>
      <c r="AV26" s="166">
        <v>844.03136242924927</v>
      </c>
      <c r="AW26" s="166">
        <v>844.03136242924927</v>
      </c>
      <c r="AX26" s="166">
        <v>844.03136242924927</v>
      </c>
      <c r="AY26" s="166">
        <v>844.03136242924927</v>
      </c>
      <c r="AZ26" s="166">
        <v>844.03136242924927</v>
      </c>
      <c r="BA26" s="155">
        <v>844.03136242924927</v>
      </c>
      <c r="BB26" s="155">
        <v>844.03136242924927</v>
      </c>
      <c r="BC26" s="155">
        <v>857.17006009706017</v>
      </c>
      <c r="BD26" s="155">
        <v>857.17006009706017</v>
      </c>
      <c r="BE26" s="155">
        <v>850.60071126315472</v>
      </c>
      <c r="BF26" s="169">
        <v>857.17006009706017</v>
      </c>
      <c r="BG26" s="156">
        <v>867.40153296294022</v>
      </c>
      <c r="BH26" s="169">
        <v>867.40153296294022</v>
      </c>
      <c r="BI26" s="156">
        <v>867.40153296294022</v>
      </c>
      <c r="BJ26" s="156">
        <v>864.84366474647015</v>
      </c>
      <c r="BK26" s="170">
        <v>867.40153296294022</v>
      </c>
      <c r="BL26" s="158">
        <v>867.40153296294022</v>
      </c>
      <c r="BM26" s="170">
        <v>867.40153296294022</v>
      </c>
      <c r="BN26" s="158">
        <v>867.40153296294022</v>
      </c>
      <c r="BO26" s="158">
        <v>867.40153296294022</v>
      </c>
      <c r="BP26" s="172">
        <v>867.40153296294022</v>
      </c>
      <c r="BQ26" s="172">
        <v>924.35115316550753</v>
      </c>
      <c r="BR26" s="155">
        <v>924.35115316550753</v>
      </c>
      <c r="BS26" s="173">
        <v>924.35115316550753</v>
      </c>
      <c r="BT26" s="174">
        <v>910.11374811486576</v>
      </c>
      <c r="BU26" s="175">
        <v>924.35115316550753</v>
      </c>
      <c r="BV26" s="175">
        <v>924.35115316550753</v>
      </c>
      <c r="BW26" s="175">
        <v>924.35115316550753</v>
      </c>
      <c r="BX26" s="175">
        <v>956.22533086086992</v>
      </c>
      <c r="BY26" s="160">
        <v>932.31969758934815</v>
      </c>
      <c r="BZ26" s="169">
        <v>956.22533086086992</v>
      </c>
      <c r="CA26" s="176">
        <v>956.22533086086992</v>
      </c>
      <c r="CB26" s="176">
        <v>956.22533086086992</v>
      </c>
      <c r="CC26" s="156">
        <v>956.22533086086992</v>
      </c>
      <c r="CD26" s="156">
        <v>956.22533086086992</v>
      </c>
      <c r="CE26" s="177">
        <v>956.22533086086992</v>
      </c>
      <c r="CF26" s="178">
        <v>956.22533086086992</v>
      </c>
      <c r="CG26" s="231">
        <v>956.22533086086992</v>
      </c>
      <c r="CH26" s="231">
        <v>956.22533086086992</v>
      </c>
      <c r="CI26" s="231">
        <v>956.22533086086992</v>
      </c>
      <c r="CJ26" s="196">
        <v>956.22533086086992</v>
      </c>
      <c r="CK26" s="196">
        <v>956.22533086086992</v>
      </c>
      <c r="CL26" s="181">
        <v>956.22533086086992</v>
      </c>
      <c r="CM26" s="181">
        <v>956.22533086086992</v>
      </c>
      <c r="CN26" s="181">
        <v>956.22533086086992</v>
      </c>
      <c r="CO26" s="197">
        <v>990.4668214885138</v>
      </c>
      <c r="CP26" s="197">
        <v>990.4668214885138</v>
      </c>
      <c r="CQ26" s="197">
        <v>990.4668214885138</v>
      </c>
      <c r="CR26" s="200">
        <v>990.4668214885138</v>
      </c>
      <c r="CS26" s="200">
        <v>990.4668214885138</v>
      </c>
      <c r="CT26" s="162">
        <v>990.4668214885138</v>
      </c>
      <c r="CU26" s="162">
        <v>1000.7130299866708</v>
      </c>
      <c r="CV26" s="198">
        <v>1000.7130299866708</v>
      </c>
      <c r="CW26" s="198">
        <v>1010.7312916884283</v>
      </c>
      <c r="CX26" s="198">
        <v>1000.6560432875709</v>
      </c>
      <c r="CY26" s="164">
        <v>1010.7312916884283</v>
      </c>
      <c r="CZ26" s="164">
        <v>1010.7312916884283</v>
      </c>
      <c r="DA26" s="199">
        <v>1019.4553839798339</v>
      </c>
      <c r="DB26" s="199">
        <v>1010.8941006784652</v>
      </c>
      <c r="DC26" s="199">
        <v>1012.9530170087889</v>
      </c>
      <c r="DD26" s="224">
        <v>1046.6649219899655</v>
      </c>
      <c r="DE26" s="224">
        <v>1051.6030041540807</v>
      </c>
      <c r="DF26" s="230">
        <v>1059.7155656695365</v>
      </c>
      <c r="DG26" s="230">
        <v>1070.1561131145565</v>
      </c>
      <c r="DH26" s="230">
        <v>1057.0349012320348</v>
      </c>
      <c r="DI26" s="249">
        <v>1070.1561131145565</v>
      </c>
      <c r="DJ26" s="249">
        <v>1070.1561131145565</v>
      </c>
      <c r="DK26" s="255">
        <v>1070.1561131145565</v>
      </c>
      <c r="DL26" s="255">
        <v>1070.1561131145565</v>
      </c>
      <c r="DM26" s="255">
        <v>1070.1561131145565</v>
      </c>
      <c r="DN26" s="270">
        <v>1070.1561131145565</v>
      </c>
      <c r="DO26" s="270">
        <v>1070.1561131145565</v>
      </c>
      <c r="DP26" s="276">
        <v>1070.1561131145565</v>
      </c>
      <c r="DQ26" s="276">
        <v>1070.1561131145565</v>
      </c>
      <c r="DR26" s="276">
        <v>1070.1561131145565</v>
      </c>
      <c r="DS26" s="286">
        <v>1070.1561131145565</v>
      </c>
      <c r="DT26" s="286">
        <v>1070.1561131145565</v>
      </c>
      <c r="DU26" s="286">
        <v>1070.1561131145565</v>
      </c>
      <c r="DV26" s="286">
        <v>1070.1561131145565</v>
      </c>
      <c r="DW26" s="287">
        <f t="shared" si="4"/>
        <v>1070.1561131145565</v>
      </c>
      <c r="DX26" s="290">
        <v>1070.1561131145565</v>
      </c>
      <c r="DY26" s="195">
        <v>1070.1561131145565</v>
      </c>
      <c r="DZ26" s="195">
        <v>1070.1561131145565</v>
      </c>
      <c r="EA26" s="195">
        <v>1070.1561131145565</v>
      </c>
      <c r="EB26" s="321">
        <f t="shared" si="5"/>
        <v>1070.1561131145565</v>
      </c>
    </row>
    <row r="27" spans="1:132" s="4" customFormat="1" ht="15.75" x14ac:dyDescent="0.25">
      <c r="A27" s="142" t="s">
        <v>25</v>
      </c>
      <c r="B27" s="124">
        <v>42</v>
      </c>
      <c r="C27" s="166">
        <v>508.1</v>
      </c>
      <c r="D27" s="166">
        <v>508.1</v>
      </c>
      <c r="E27" s="166">
        <v>508.1</v>
      </c>
      <c r="F27" s="166">
        <v>508.1</v>
      </c>
      <c r="G27" s="166">
        <v>508.1</v>
      </c>
      <c r="H27" s="155">
        <v>542.6</v>
      </c>
      <c r="I27" s="155">
        <v>542.6</v>
      </c>
      <c r="J27" s="155">
        <v>542.6</v>
      </c>
      <c r="K27" s="155">
        <v>508.2</v>
      </c>
      <c r="L27" s="155">
        <v>534</v>
      </c>
      <c r="M27" s="167">
        <v>508.2</v>
      </c>
      <c r="N27" s="167">
        <v>508.2</v>
      </c>
      <c r="O27" s="167">
        <v>561.29999999999995</v>
      </c>
      <c r="P27" s="167">
        <v>578.79999999999995</v>
      </c>
      <c r="Q27" s="167">
        <v>539.125</v>
      </c>
      <c r="R27" s="166">
        <v>578.79999999999995</v>
      </c>
      <c r="S27" s="166">
        <v>578.79999999999995</v>
      </c>
      <c r="T27" s="166">
        <v>578.79999999999995</v>
      </c>
      <c r="U27" s="166">
        <v>578.79999999999995</v>
      </c>
      <c r="V27" s="166">
        <v>578.79999999999995</v>
      </c>
      <c r="W27" s="155">
        <v>640.50711111660542</v>
      </c>
      <c r="X27" s="155">
        <v>640.50711111660542</v>
      </c>
      <c r="Y27" s="155">
        <v>640.50711111660542</v>
      </c>
      <c r="Z27" s="155">
        <v>640.50711111660542</v>
      </c>
      <c r="AA27" s="155">
        <v>640.50711111660542</v>
      </c>
      <c r="AB27" s="167">
        <v>706.87618085676718</v>
      </c>
      <c r="AC27" s="167">
        <v>706.87618085676718</v>
      </c>
      <c r="AD27" s="167">
        <v>706.5880228951097</v>
      </c>
      <c r="AE27" s="167">
        <v>706.87626165540496</v>
      </c>
      <c r="AF27" s="167">
        <v>706.80416156601223</v>
      </c>
      <c r="AG27" s="166">
        <v>706.87626165540496</v>
      </c>
      <c r="AH27" s="166">
        <v>781.14189575526063</v>
      </c>
      <c r="AI27" s="166">
        <v>781.14189575526063</v>
      </c>
      <c r="AJ27" s="166">
        <v>842.37355656119075</v>
      </c>
      <c r="AK27" s="166">
        <v>777.88340243177913</v>
      </c>
      <c r="AL27" s="155">
        <v>864.18819519581405</v>
      </c>
      <c r="AM27" s="155">
        <v>864.18819519581405</v>
      </c>
      <c r="AN27" s="155">
        <v>893.49858252552974</v>
      </c>
      <c r="AO27" s="155">
        <v>893.61979015684119</v>
      </c>
      <c r="AP27" s="168">
        <v>878.9</v>
      </c>
      <c r="AQ27" s="167">
        <v>1016.0802532043972</v>
      </c>
      <c r="AR27" s="167">
        <v>1016.0802532043972</v>
      </c>
      <c r="AS27" s="167">
        <v>1016.0396681415954</v>
      </c>
      <c r="AT27" s="167">
        <v>1156.0706908779885</v>
      </c>
      <c r="AU27" s="167">
        <v>1051.0677163570945</v>
      </c>
      <c r="AV27" s="166">
        <v>1156.0706908779885</v>
      </c>
      <c r="AW27" s="166">
        <v>1277.6034860349464</v>
      </c>
      <c r="AX27" s="166">
        <v>1277.6034860349464</v>
      </c>
      <c r="AY27" s="166">
        <v>1355.8814116446167</v>
      </c>
      <c r="AZ27" s="166">
        <v>1266.7897686481244</v>
      </c>
      <c r="BA27" s="155">
        <v>1355.8814116446167</v>
      </c>
      <c r="BB27" s="155">
        <v>1355.8814116446167</v>
      </c>
      <c r="BC27" s="155">
        <v>1355.8814116446167</v>
      </c>
      <c r="BD27" s="155">
        <v>1512.6558933840099</v>
      </c>
      <c r="BE27" s="168">
        <v>1395.075032079465</v>
      </c>
      <c r="BF27" s="169">
        <v>1512.6558933840099</v>
      </c>
      <c r="BG27" s="156">
        <v>1512.6558933840099</v>
      </c>
      <c r="BH27" s="169">
        <v>1512.6558933840099</v>
      </c>
      <c r="BI27" s="156">
        <v>1512.6558933840099</v>
      </c>
      <c r="BJ27" s="156">
        <v>1512.6558933840099</v>
      </c>
      <c r="BK27" s="170">
        <v>1701.6524697992386</v>
      </c>
      <c r="BL27" s="158">
        <v>1791.9506123465399</v>
      </c>
      <c r="BM27" s="170">
        <v>1791.9506123465399</v>
      </c>
      <c r="BN27" s="158">
        <v>1791.9506123465399</v>
      </c>
      <c r="BO27" s="158">
        <v>1769.3760767097147</v>
      </c>
      <c r="BP27" s="172">
        <v>1791.9506123465399</v>
      </c>
      <c r="BQ27" s="172">
        <v>1950.2407610016348</v>
      </c>
      <c r="BR27" s="172">
        <v>1950.2407610016348</v>
      </c>
      <c r="BS27" s="173">
        <v>1950.2407610016348</v>
      </c>
      <c r="BT27" s="174">
        <v>1910.6682238378612</v>
      </c>
      <c r="BU27" s="175">
        <v>2146.2438577293869</v>
      </c>
      <c r="BV27" s="175">
        <v>2146.2438577293869</v>
      </c>
      <c r="BW27" s="175">
        <v>2146.2438577293869</v>
      </c>
      <c r="BX27" s="175">
        <v>2146.2438577293869</v>
      </c>
      <c r="BY27" s="160">
        <v>2146.2438577293869</v>
      </c>
      <c r="BZ27" s="169">
        <v>2392.5324546517591</v>
      </c>
      <c r="CA27" s="176">
        <v>2392.5324546517591</v>
      </c>
      <c r="CB27" s="176">
        <v>2392.5324546517591</v>
      </c>
      <c r="CC27" s="169">
        <v>2480.8146889941413</v>
      </c>
      <c r="CD27" s="156">
        <v>2414.6030132373548</v>
      </c>
      <c r="CE27" s="177">
        <v>2472.3008620921437</v>
      </c>
      <c r="CF27" s="178">
        <v>2540.8419351585458</v>
      </c>
      <c r="CG27" s="231">
        <v>2540.8419351585458</v>
      </c>
      <c r="CH27" s="231">
        <v>2540.8419351585458</v>
      </c>
      <c r="CI27" s="231">
        <v>2523.7066668919451</v>
      </c>
      <c r="CJ27" s="179">
        <v>2780.3897380456415</v>
      </c>
      <c r="CK27" s="180">
        <v>2780.3897380456415</v>
      </c>
      <c r="CL27" s="181">
        <v>2780.3897380456415</v>
      </c>
      <c r="CM27" s="181">
        <v>2780.3897380456415</v>
      </c>
      <c r="CN27" s="181">
        <v>2780.3897380456415</v>
      </c>
      <c r="CO27" s="197">
        <v>2780.3897380456415</v>
      </c>
      <c r="CP27" s="197">
        <v>2779.4952582021442</v>
      </c>
      <c r="CQ27" s="200">
        <v>2779.4952582021442</v>
      </c>
      <c r="CR27" s="200">
        <v>2779.4952582021442</v>
      </c>
      <c r="CS27" s="200">
        <v>2779.7188781630184</v>
      </c>
      <c r="CT27" s="162">
        <v>2779.4952582021442</v>
      </c>
      <c r="CU27" s="162">
        <v>2864.5822195972273</v>
      </c>
      <c r="CV27" s="198">
        <v>2864.5822195972273</v>
      </c>
      <c r="CW27" s="187">
        <v>2864.5822195972273</v>
      </c>
      <c r="CX27" s="188">
        <v>2843.3104792484564</v>
      </c>
      <c r="CY27" s="164">
        <v>2864.5822195972273</v>
      </c>
      <c r="CZ27" s="164">
        <v>2864.5822195972273</v>
      </c>
      <c r="DA27" s="199">
        <v>2864.5822195972273</v>
      </c>
      <c r="DB27" s="190">
        <v>2973.9933375942969</v>
      </c>
      <c r="DC27" s="191">
        <v>2891.9349990964947</v>
      </c>
      <c r="DD27" s="224">
        <v>2973.3492562663464</v>
      </c>
      <c r="DE27" s="224">
        <v>2973.3492562663464</v>
      </c>
      <c r="DF27" s="230">
        <v>2973.3492562663464</v>
      </c>
      <c r="DG27" s="227">
        <v>2973.3492562663464</v>
      </c>
      <c r="DH27" s="228">
        <v>2973.3492562663464</v>
      </c>
      <c r="DI27" s="249">
        <v>2973.3492562663464</v>
      </c>
      <c r="DJ27" s="249">
        <v>2973.3492562663464</v>
      </c>
      <c r="DK27" s="255">
        <v>2810.9905617141644</v>
      </c>
      <c r="DL27" s="252">
        <v>2810.9905617141644</v>
      </c>
      <c r="DM27" s="253">
        <v>2892.1699089902554</v>
      </c>
      <c r="DN27" s="270">
        <v>3006.0992032450267</v>
      </c>
      <c r="DO27" s="270">
        <v>3006.0992032450267</v>
      </c>
      <c r="DP27" s="276">
        <v>3006.0992032450267</v>
      </c>
      <c r="DQ27" s="273">
        <v>3006.0992032450267</v>
      </c>
      <c r="DR27" s="274">
        <v>3006.0992032450267</v>
      </c>
      <c r="DS27" s="286">
        <v>3006.0992032450267</v>
      </c>
      <c r="DT27" s="286">
        <v>3006.0992032450267</v>
      </c>
      <c r="DU27" s="286">
        <v>3006.0992032450267</v>
      </c>
      <c r="DV27" s="286">
        <v>3006.0992032450267</v>
      </c>
      <c r="DW27" s="287">
        <f t="shared" si="4"/>
        <v>3006.0992032450267</v>
      </c>
      <c r="DX27" s="290">
        <v>3006.0992032450267</v>
      </c>
      <c r="DY27" s="195">
        <v>3006.0992032450267</v>
      </c>
      <c r="DZ27" s="195">
        <v>3006.0992032450267</v>
      </c>
      <c r="EA27" s="195">
        <v>3006.0992032450267</v>
      </c>
      <c r="EB27" s="321">
        <f t="shared" si="5"/>
        <v>3006.0992032450267</v>
      </c>
    </row>
    <row r="28" spans="1:132" s="4" customFormat="1" ht="15.75" x14ac:dyDescent="0.25">
      <c r="A28" s="142"/>
      <c r="B28" s="124"/>
      <c r="C28" s="166"/>
      <c r="D28" s="166"/>
      <c r="E28" s="166"/>
      <c r="F28" s="166"/>
      <c r="G28" s="166"/>
      <c r="H28" s="155"/>
      <c r="I28" s="155"/>
      <c r="J28" s="155"/>
      <c r="K28" s="155"/>
      <c r="L28" s="155"/>
      <c r="M28" s="167"/>
      <c r="N28" s="167"/>
      <c r="O28" s="167"/>
      <c r="P28" s="167"/>
      <c r="Q28" s="167"/>
      <c r="R28" s="166"/>
      <c r="S28" s="166"/>
      <c r="T28" s="166"/>
      <c r="U28" s="166"/>
      <c r="V28" s="166"/>
      <c r="W28" s="155"/>
      <c r="X28" s="155"/>
      <c r="Y28" s="155"/>
      <c r="Z28" s="155"/>
      <c r="AA28" s="155" t="s">
        <v>16</v>
      </c>
      <c r="AB28" s="167"/>
      <c r="AC28" s="167"/>
      <c r="AD28" s="167"/>
      <c r="AE28" s="167"/>
      <c r="AF28" s="167" t="s">
        <v>16</v>
      </c>
      <c r="AG28" s="166"/>
      <c r="AH28" s="166"/>
      <c r="AI28" s="166"/>
      <c r="AJ28" s="166"/>
      <c r="AK28" s="166"/>
      <c r="AL28" s="155"/>
      <c r="AM28" s="155"/>
      <c r="AN28" s="155"/>
      <c r="AO28" s="155"/>
      <c r="AP28" s="168"/>
      <c r="AQ28" s="167"/>
      <c r="AR28" s="167"/>
      <c r="AS28" s="167"/>
      <c r="AT28" s="167"/>
      <c r="AU28" s="167"/>
      <c r="AV28" s="166"/>
      <c r="AW28" s="166"/>
      <c r="AX28" s="166"/>
      <c r="AY28" s="166"/>
      <c r="AZ28" s="166" t="s">
        <v>16</v>
      </c>
      <c r="BA28" s="155"/>
      <c r="BB28" s="155"/>
      <c r="BC28" s="155"/>
      <c r="BD28" s="155"/>
      <c r="BE28" s="168" t="s">
        <v>16</v>
      </c>
      <c r="BF28" s="169"/>
      <c r="BG28" s="156"/>
      <c r="BH28" s="169"/>
      <c r="BI28" s="156"/>
      <c r="BJ28" s="156" t="s">
        <v>16</v>
      </c>
      <c r="BK28" s="170"/>
      <c r="BL28" s="158"/>
      <c r="BM28" s="170"/>
      <c r="BN28" s="158"/>
      <c r="BO28" s="158" t="s">
        <v>16</v>
      </c>
      <c r="BP28" s="172"/>
      <c r="BQ28" s="172"/>
      <c r="BR28" s="172"/>
      <c r="BS28" s="195"/>
      <c r="BT28" s="174" t="s">
        <v>16</v>
      </c>
      <c r="BU28" s="175"/>
      <c r="BV28" s="175"/>
      <c r="BW28" s="175"/>
      <c r="BX28" s="175"/>
      <c r="BY28" s="160" t="s">
        <v>16</v>
      </c>
      <c r="BZ28" s="169"/>
      <c r="CA28" s="176"/>
      <c r="CB28" s="176"/>
      <c r="CC28" s="169"/>
      <c r="CD28" s="156" t="s">
        <v>16</v>
      </c>
      <c r="CE28" s="177"/>
      <c r="CF28" s="178"/>
      <c r="CG28" s="231"/>
      <c r="CH28" s="231"/>
      <c r="CI28" s="232" t="s">
        <v>16</v>
      </c>
      <c r="CJ28" s="179"/>
      <c r="CK28" s="180"/>
      <c r="CL28" s="181"/>
      <c r="CM28" s="181"/>
      <c r="CN28" s="181" t="s">
        <v>16</v>
      </c>
      <c r="CO28" s="183"/>
      <c r="CP28" s="184"/>
      <c r="CQ28" s="184"/>
      <c r="CR28" s="184"/>
      <c r="CS28" s="185" t="s">
        <v>16</v>
      </c>
      <c r="CT28" s="186"/>
      <c r="CU28" s="187"/>
      <c r="CV28" s="187"/>
      <c r="CW28" s="187"/>
      <c r="CX28" s="188" t="s">
        <v>16</v>
      </c>
      <c r="CY28" s="189"/>
      <c r="CZ28" s="190"/>
      <c r="DA28" s="190"/>
      <c r="DB28" s="190"/>
      <c r="DC28" s="191" t="s">
        <v>16</v>
      </c>
      <c r="DD28" s="226"/>
      <c r="DE28" s="227"/>
      <c r="DF28" s="227"/>
      <c r="DG28" s="227"/>
      <c r="DH28" s="228" t="s">
        <v>16</v>
      </c>
      <c r="DI28" s="251"/>
      <c r="DJ28" s="252"/>
      <c r="DK28" s="252"/>
      <c r="DL28" s="252"/>
      <c r="DM28" s="253" t="s">
        <v>16</v>
      </c>
      <c r="DN28" s="272"/>
      <c r="DO28" s="273"/>
      <c r="DP28" s="273"/>
      <c r="DQ28" s="273"/>
      <c r="DR28" s="274" t="s">
        <v>16</v>
      </c>
      <c r="DS28" s="286"/>
      <c r="DT28" s="286"/>
      <c r="DU28" s="286"/>
      <c r="DV28" s="286"/>
      <c r="DW28" s="289"/>
      <c r="DX28" s="290"/>
      <c r="DY28" s="195"/>
      <c r="DZ28" s="195"/>
      <c r="EA28" s="195"/>
      <c r="EB28" s="142"/>
    </row>
    <row r="29" spans="1:132" s="4" customFormat="1" ht="15.75" x14ac:dyDescent="0.25">
      <c r="A29" s="142" t="s">
        <v>26</v>
      </c>
      <c r="B29" s="124">
        <v>101</v>
      </c>
      <c r="C29" s="166">
        <v>298.89999999999998</v>
      </c>
      <c r="D29" s="166">
        <v>299.3</v>
      </c>
      <c r="E29" s="166">
        <v>299.3</v>
      </c>
      <c r="F29" s="166">
        <v>299.3</v>
      </c>
      <c r="G29" s="166">
        <v>299.2</v>
      </c>
      <c r="H29" s="155">
        <v>299.3</v>
      </c>
      <c r="I29" s="155">
        <v>299.3</v>
      </c>
      <c r="J29" s="155">
        <v>299.3</v>
      </c>
      <c r="K29" s="155">
        <v>299.39999999999998</v>
      </c>
      <c r="L29" s="155">
        <v>299.32499999999999</v>
      </c>
      <c r="M29" s="167">
        <v>299.39999999999998</v>
      </c>
      <c r="N29" s="167">
        <v>299.39999999999998</v>
      </c>
      <c r="O29" s="167">
        <v>294.10000000000002</v>
      </c>
      <c r="P29" s="167">
        <v>294.39999999999998</v>
      </c>
      <c r="Q29" s="167">
        <v>296.82499999999999</v>
      </c>
      <c r="R29" s="166">
        <v>294.39999999999998</v>
      </c>
      <c r="S29" s="166">
        <v>294.39999999999998</v>
      </c>
      <c r="T29" s="166">
        <v>294.39999999999998</v>
      </c>
      <c r="U29" s="166">
        <v>294.39999999999998</v>
      </c>
      <c r="V29" s="166">
        <v>294.39999999999998</v>
      </c>
      <c r="W29" s="155">
        <v>294.35445544554455</v>
      </c>
      <c r="X29" s="155">
        <v>294.98811008860082</v>
      </c>
      <c r="Y29" s="155">
        <v>294.98811008860082</v>
      </c>
      <c r="Z29" s="155">
        <v>294.98811008860082</v>
      </c>
      <c r="AA29" s="155">
        <v>294.82969642783678</v>
      </c>
      <c r="AB29" s="167">
        <v>294.98811008860082</v>
      </c>
      <c r="AC29" s="167">
        <v>294.98811008860082</v>
      </c>
      <c r="AD29" s="167">
        <v>296.71663354414602</v>
      </c>
      <c r="AE29" s="167">
        <v>296.71663354414602</v>
      </c>
      <c r="AF29" s="167">
        <v>295.85237181637342</v>
      </c>
      <c r="AG29" s="166">
        <v>296.71663354414602</v>
      </c>
      <c r="AH29" s="166">
        <v>298.3592444666204</v>
      </c>
      <c r="AI29" s="166">
        <v>298.3592444666204</v>
      </c>
      <c r="AJ29" s="166">
        <v>298.3592444666204</v>
      </c>
      <c r="AK29" s="166">
        <v>297.94859173600179</v>
      </c>
      <c r="AL29" s="155">
        <v>298.3592444666204</v>
      </c>
      <c r="AM29" s="155">
        <v>298.3592444666204</v>
      </c>
      <c r="AN29" s="155">
        <v>298.3592444666204</v>
      </c>
      <c r="AO29" s="155">
        <v>298.3592444666204</v>
      </c>
      <c r="AP29" s="168">
        <v>298.39999999999998</v>
      </c>
      <c r="AQ29" s="167">
        <v>298.3592444666204</v>
      </c>
      <c r="AR29" s="167">
        <v>298.3592444666204</v>
      </c>
      <c r="AS29" s="167">
        <v>298.3592444666204</v>
      </c>
      <c r="AT29" s="167">
        <v>298.3592444666204</v>
      </c>
      <c r="AU29" s="167">
        <v>298.3592444666204</v>
      </c>
      <c r="AV29" s="166">
        <v>298.3592444666204</v>
      </c>
      <c r="AW29" s="166">
        <v>298.3592444666204</v>
      </c>
      <c r="AX29" s="166">
        <v>298.3592444666204</v>
      </c>
      <c r="AY29" s="166">
        <v>298.3592444666204</v>
      </c>
      <c r="AZ29" s="166">
        <v>298.3592444666204</v>
      </c>
      <c r="BA29" s="155">
        <v>298.3592444666204</v>
      </c>
      <c r="BB29" s="155">
        <v>298.3592444666204</v>
      </c>
      <c r="BC29" s="155">
        <v>298.3592444666204</v>
      </c>
      <c r="BD29" s="155">
        <v>298.3592444666204</v>
      </c>
      <c r="BE29" s="155">
        <v>298.3592444666204</v>
      </c>
      <c r="BF29" s="169">
        <v>299.83662455210322</v>
      </c>
      <c r="BG29" s="156">
        <v>299.83662455210322</v>
      </c>
      <c r="BH29" s="169">
        <v>299.83662455210322</v>
      </c>
      <c r="BI29" s="156">
        <v>299.83662455210322</v>
      </c>
      <c r="BJ29" s="156">
        <v>299.83662455210322</v>
      </c>
      <c r="BK29" s="170">
        <v>303.49719477867063</v>
      </c>
      <c r="BL29" s="158">
        <v>303.49719477867063</v>
      </c>
      <c r="BM29" s="158">
        <v>303.49719477867063</v>
      </c>
      <c r="BN29" s="158">
        <v>303.49719477867063</v>
      </c>
      <c r="BO29" s="158">
        <v>303.49719477867063</v>
      </c>
      <c r="BP29" s="172">
        <v>303.49719477867063</v>
      </c>
      <c r="BQ29" s="172">
        <v>303.49719477867063</v>
      </c>
      <c r="BR29" s="155">
        <v>303.49719477867063</v>
      </c>
      <c r="BS29" s="173">
        <v>303.49719477867063</v>
      </c>
      <c r="BT29" s="174">
        <v>303.49719477867063</v>
      </c>
      <c r="BU29" s="175">
        <v>303.49719477867063</v>
      </c>
      <c r="BV29" s="175">
        <v>303.49719477867063</v>
      </c>
      <c r="BW29" s="175">
        <v>303.49719477867063</v>
      </c>
      <c r="BX29" s="175">
        <v>303.49719477867063</v>
      </c>
      <c r="BY29" s="160">
        <v>303.49719477867063</v>
      </c>
      <c r="BZ29" s="169">
        <v>303.49719477867063</v>
      </c>
      <c r="CA29" s="156">
        <v>303.49719477867063</v>
      </c>
      <c r="CB29" s="156">
        <v>303.49719477867063</v>
      </c>
      <c r="CC29" s="156">
        <v>303.49719477867063</v>
      </c>
      <c r="CD29" s="156">
        <v>303.49719477867063</v>
      </c>
      <c r="CE29" s="177">
        <v>303.49719477867063</v>
      </c>
      <c r="CF29" s="178">
        <v>303.49719477867063</v>
      </c>
      <c r="CG29" s="231">
        <v>303.49719477867063</v>
      </c>
      <c r="CH29" s="231">
        <v>303.49719477867063</v>
      </c>
      <c r="CI29" s="231">
        <v>303.49719477867063</v>
      </c>
      <c r="CJ29" s="196">
        <v>303.49719477867063</v>
      </c>
      <c r="CK29" s="196">
        <v>303.49719477867063</v>
      </c>
      <c r="CL29" s="181">
        <v>303.49719477867063</v>
      </c>
      <c r="CM29" s="181">
        <v>303.49719477867063</v>
      </c>
      <c r="CN29" s="181">
        <v>303.49719477867063</v>
      </c>
      <c r="CO29" s="197">
        <v>303.49719477867063</v>
      </c>
      <c r="CP29" s="197">
        <v>303.49719477867063</v>
      </c>
      <c r="CQ29" s="197">
        <v>303.49719477867063</v>
      </c>
      <c r="CR29" s="197">
        <v>303.49719477867063</v>
      </c>
      <c r="CS29" s="197">
        <v>303.49719477867063</v>
      </c>
      <c r="CT29" s="162">
        <v>303.49719477867063</v>
      </c>
      <c r="CU29" s="162">
        <v>303.49719477867063</v>
      </c>
      <c r="CV29" s="162">
        <v>303.49719477867063</v>
      </c>
      <c r="CW29" s="198">
        <v>303.49719477867063</v>
      </c>
      <c r="CX29" s="198">
        <v>303.49719477867063</v>
      </c>
      <c r="CY29" s="164">
        <v>303.49719477867063</v>
      </c>
      <c r="CZ29" s="164">
        <v>303.49719477867063</v>
      </c>
      <c r="DA29" s="164">
        <v>303.49719477867063</v>
      </c>
      <c r="DB29" s="199">
        <v>303.49719477867063</v>
      </c>
      <c r="DC29" s="199">
        <v>303.49719477867063</v>
      </c>
      <c r="DD29" s="224">
        <v>303.49719477867063</v>
      </c>
      <c r="DE29" s="224">
        <v>303.49719477867063</v>
      </c>
      <c r="DF29" s="224">
        <v>303.49719477867063</v>
      </c>
      <c r="DG29" s="230">
        <v>303.49719477867063</v>
      </c>
      <c r="DH29" s="230">
        <v>303.49719477867063</v>
      </c>
      <c r="DI29" s="249">
        <v>303.49719477867063</v>
      </c>
      <c r="DJ29" s="249">
        <v>303.49719477867063</v>
      </c>
      <c r="DK29" s="249">
        <v>303.49719477867063</v>
      </c>
      <c r="DL29" s="255">
        <v>303.49719477867063</v>
      </c>
      <c r="DM29" s="255">
        <v>303.49719477867063</v>
      </c>
      <c r="DN29" s="270">
        <v>303.49719477867063</v>
      </c>
      <c r="DO29" s="270">
        <v>303.49719477867063</v>
      </c>
      <c r="DP29" s="270">
        <v>303.49719477867063</v>
      </c>
      <c r="DQ29" s="276">
        <v>303.49719477867063</v>
      </c>
      <c r="DR29" s="276">
        <v>303.49719477867063</v>
      </c>
      <c r="DS29" s="286">
        <v>303.49719477867063</v>
      </c>
      <c r="DT29" s="286">
        <v>303.49719477867063</v>
      </c>
      <c r="DU29" s="286">
        <v>303.49719477867063</v>
      </c>
      <c r="DV29" s="286">
        <v>303.49719477867063</v>
      </c>
      <c r="DW29" s="287">
        <f>AVERAGE(DS29:DV29)</f>
        <v>303.49719477867063</v>
      </c>
      <c r="DX29" s="290">
        <v>303.49719477867063</v>
      </c>
      <c r="DY29" s="195">
        <v>303.49719477867063</v>
      </c>
      <c r="DZ29" s="195">
        <v>303.49719477867063</v>
      </c>
      <c r="EA29" s="195">
        <v>303.49719477867063</v>
      </c>
      <c r="EB29" s="321">
        <f>AVERAGE(DX29:EA29)</f>
        <v>303.49719477867063</v>
      </c>
    </row>
    <row r="30" spans="1:132" s="4" customFormat="1" ht="15.75" x14ac:dyDescent="0.25">
      <c r="A30" s="142"/>
      <c r="B30" s="124"/>
      <c r="C30" s="166"/>
      <c r="D30" s="166"/>
      <c r="E30" s="166"/>
      <c r="F30" s="166"/>
      <c r="G30" s="166"/>
      <c r="H30" s="155"/>
      <c r="I30" s="155"/>
      <c r="J30" s="155"/>
      <c r="K30" s="155"/>
      <c r="L30" s="155"/>
      <c r="M30" s="167"/>
      <c r="N30" s="167"/>
      <c r="O30" s="167"/>
      <c r="P30" s="167"/>
      <c r="Q30" s="167"/>
      <c r="R30" s="166"/>
      <c r="S30" s="166"/>
      <c r="T30" s="166"/>
      <c r="U30" s="166"/>
      <c r="V30" s="166"/>
      <c r="W30" s="155"/>
      <c r="X30" s="155"/>
      <c r="Y30" s="155"/>
      <c r="Z30" s="155"/>
      <c r="AA30" s="155"/>
      <c r="AB30" s="167"/>
      <c r="AC30" s="167"/>
      <c r="AD30" s="167"/>
      <c r="AE30" s="167"/>
      <c r="AF30" s="167"/>
      <c r="AG30" s="166"/>
      <c r="AH30" s="166"/>
      <c r="AI30" s="166"/>
      <c r="AJ30" s="166"/>
      <c r="AK30" s="166"/>
      <c r="AL30" s="155"/>
      <c r="AM30" s="155"/>
      <c r="AN30" s="155"/>
      <c r="AO30" s="155"/>
      <c r="AP30" s="168"/>
      <c r="AQ30" s="167"/>
      <c r="AR30" s="167"/>
      <c r="AS30" s="167"/>
      <c r="AT30" s="167"/>
      <c r="AU30" s="167"/>
      <c r="AV30" s="166"/>
      <c r="AW30" s="166"/>
      <c r="AX30" s="166"/>
      <c r="AY30" s="195"/>
      <c r="AZ30" s="195"/>
      <c r="BA30" s="195"/>
      <c r="BB30" s="195"/>
      <c r="BC30" s="155"/>
      <c r="BD30" s="195"/>
      <c r="BE30" s="155"/>
      <c r="BF30" s="156"/>
      <c r="BG30" s="156"/>
      <c r="BH30" s="156"/>
      <c r="BI30" s="156"/>
      <c r="BJ30" s="195"/>
      <c r="BK30" s="195"/>
      <c r="BL30" s="195"/>
      <c r="BM30" s="195"/>
      <c r="BN30" s="158"/>
      <c r="BO30" s="158"/>
      <c r="BP30" s="195"/>
      <c r="BQ30" s="195"/>
      <c r="BR30" s="195"/>
      <c r="BS30" s="173"/>
      <c r="BT30" s="195"/>
      <c r="BU30" s="195"/>
      <c r="BV30" s="195"/>
      <c r="BW30" s="195"/>
      <c r="BX30" s="195"/>
      <c r="BY30" s="195"/>
      <c r="BZ30" s="195"/>
      <c r="CA30" s="195"/>
      <c r="CB30" s="195"/>
      <c r="CC30" s="195"/>
      <c r="CD30" s="195"/>
      <c r="CE30" s="155"/>
      <c r="CF30" s="174"/>
      <c r="CG30" s="195"/>
      <c r="CH30" s="195"/>
      <c r="CI30" s="195"/>
      <c r="CJ30" s="196"/>
      <c r="CK30" s="196"/>
      <c r="CL30" s="195"/>
      <c r="CM30" s="195"/>
      <c r="CN30" s="195"/>
      <c r="CO30" s="197"/>
      <c r="CP30" s="197"/>
      <c r="CQ30" s="197"/>
      <c r="CR30" s="197"/>
      <c r="CS30" s="197"/>
      <c r="CT30" s="162"/>
      <c r="CU30" s="162"/>
      <c r="CV30" s="162"/>
      <c r="CW30" s="162"/>
      <c r="CX30" s="162" t="s">
        <v>16</v>
      </c>
      <c r="CY30" s="164"/>
      <c r="CZ30" s="164"/>
      <c r="DA30" s="164"/>
      <c r="DB30" s="164"/>
      <c r="DC30" s="164" t="s">
        <v>16</v>
      </c>
      <c r="DD30" s="224"/>
      <c r="DE30" s="224"/>
      <c r="DF30" s="224"/>
      <c r="DG30" s="224"/>
      <c r="DH30" s="224" t="s">
        <v>16</v>
      </c>
      <c r="DI30" s="249"/>
      <c r="DJ30" s="249"/>
      <c r="DK30" s="249"/>
      <c r="DL30" s="249"/>
      <c r="DM30" s="249" t="s">
        <v>16</v>
      </c>
      <c r="DN30" s="270"/>
      <c r="DO30" s="270"/>
      <c r="DP30" s="270"/>
      <c r="DQ30" s="270"/>
      <c r="DR30" s="270" t="s">
        <v>16</v>
      </c>
      <c r="DS30" s="286"/>
      <c r="DT30" s="286"/>
      <c r="DU30" s="286"/>
      <c r="DV30" s="286"/>
      <c r="DW30" s="289"/>
      <c r="DX30" s="290"/>
      <c r="DY30" s="195"/>
      <c r="DZ30" s="195"/>
      <c r="EA30" s="195"/>
      <c r="EB30" s="142"/>
    </row>
    <row r="31" spans="1:132" s="4" customFormat="1" ht="15.75" x14ac:dyDescent="0.25">
      <c r="A31" s="142" t="s">
        <v>27</v>
      </c>
      <c r="B31" s="124">
        <v>14</v>
      </c>
      <c r="C31" s="166">
        <v>231.3</v>
      </c>
      <c r="D31" s="166">
        <v>231.3</v>
      </c>
      <c r="E31" s="166">
        <v>231</v>
      </c>
      <c r="F31" s="166">
        <v>231</v>
      </c>
      <c r="G31" s="166">
        <v>231.1</v>
      </c>
      <c r="H31" s="155">
        <v>231</v>
      </c>
      <c r="I31" s="155">
        <v>231</v>
      </c>
      <c r="J31" s="155">
        <v>231</v>
      </c>
      <c r="K31" s="155">
        <v>231.3</v>
      </c>
      <c r="L31" s="155">
        <v>231.07499999999999</v>
      </c>
      <c r="M31" s="167">
        <v>231.3</v>
      </c>
      <c r="N31" s="167">
        <v>231.3</v>
      </c>
      <c r="O31" s="167">
        <v>231.3</v>
      </c>
      <c r="P31" s="167">
        <v>231.5</v>
      </c>
      <c r="Q31" s="167">
        <v>231.35</v>
      </c>
      <c r="R31" s="166">
        <v>231.5</v>
      </c>
      <c r="S31" s="166">
        <v>231.5</v>
      </c>
      <c r="T31" s="166">
        <v>231.5</v>
      </c>
      <c r="U31" s="166">
        <v>231.5</v>
      </c>
      <c r="V31" s="166">
        <v>231.5</v>
      </c>
      <c r="W31" s="155">
        <v>231.5</v>
      </c>
      <c r="X31" s="155">
        <v>231.5</v>
      </c>
      <c r="Y31" s="155">
        <v>231.5</v>
      </c>
      <c r="Z31" s="155">
        <v>231.5</v>
      </c>
      <c r="AA31" s="155">
        <v>231.5</v>
      </c>
      <c r="AB31" s="167">
        <v>231.5</v>
      </c>
      <c r="AC31" s="167">
        <v>231.5</v>
      </c>
      <c r="AD31" s="167">
        <v>231.5</v>
      </c>
      <c r="AE31" s="167">
        <v>231.5</v>
      </c>
      <c r="AF31" s="167">
        <v>231.5</v>
      </c>
      <c r="AG31" s="166">
        <v>231.5</v>
      </c>
      <c r="AH31" s="166">
        <v>231.5</v>
      </c>
      <c r="AI31" s="166">
        <v>231.5</v>
      </c>
      <c r="AJ31" s="166">
        <v>231.5</v>
      </c>
      <c r="AK31" s="166">
        <v>231.5</v>
      </c>
      <c r="AL31" s="155">
        <v>231.5</v>
      </c>
      <c r="AM31" s="155">
        <v>231.5</v>
      </c>
      <c r="AN31" s="155">
        <v>231.5</v>
      </c>
      <c r="AO31" s="155">
        <v>231.5</v>
      </c>
      <c r="AP31" s="168">
        <v>231.5</v>
      </c>
      <c r="AQ31" s="167">
        <v>231.5</v>
      </c>
      <c r="AR31" s="167">
        <v>231.5</v>
      </c>
      <c r="AS31" s="167">
        <v>231.5</v>
      </c>
      <c r="AT31" s="167">
        <v>231.5</v>
      </c>
      <c r="AU31" s="167">
        <v>231.5</v>
      </c>
      <c r="AV31" s="166">
        <v>231.5</v>
      </c>
      <c r="AW31" s="166">
        <v>231.5</v>
      </c>
      <c r="AX31" s="166">
        <v>231.5</v>
      </c>
      <c r="AY31" s="166">
        <v>231.5</v>
      </c>
      <c r="AZ31" s="166">
        <v>231.5</v>
      </c>
      <c r="BA31" s="155">
        <v>231.5</v>
      </c>
      <c r="BB31" s="155">
        <v>231.5</v>
      </c>
      <c r="BC31" s="155">
        <v>231.5</v>
      </c>
      <c r="BD31" s="155">
        <v>231.5</v>
      </c>
      <c r="BE31" s="155">
        <v>231.5</v>
      </c>
      <c r="BF31" s="169">
        <v>231.5</v>
      </c>
      <c r="BG31" s="156">
        <v>231.5</v>
      </c>
      <c r="BH31" s="169">
        <v>231.5</v>
      </c>
      <c r="BI31" s="156">
        <v>231.5</v>
      </c>
      <c r="BJ31" s="156">
        <v>231.5</v>
      </c>
      <c r="BK31" s="170">
        <v>231.5</v>
      </c>
      <c r="BL31" s="158">
        <v>231.5</v>
      </c>
      <c r="BM31" s="170">
        <v>231.5</v>
      </c>
      <c r="BN31" s="158">
        <v>231.5</v>
      </c>
      <c r="BO31" s="158">
        <v>231.5</v>
      </c>
      <c r="BP31" s="172">
        <v>231.5</v>
      </c>
      <c r="BQ31" s="172">
        <v>231.5</v>
      </c>
      <c r="BR31" s="155">
        <v>231.5</v>
      </c>
      <c r="BS31" s="173">
        <v>231.5</v>
      </c>
      <c r="BT31" s="174">
        <v>231.5</v>
      </c>
      <c r="BU31" s="175">
        <v>231.5</v>
      </c>
      <c r="BV31" s="175">
        <v>231.5</v>
      </c>
      <c r="BW31" s="175">
        <v>231.5</v>
      </c>
      <c r="BX31" s="175">
        <v>231.5</v>
      </c>
      <c r="BY31" s="160">
        <v>231.5</v>
      </c>
      <c r="BZ31" s="169">
        <v>231.5</v>
      </c>
      <c r="CA31" s="176">
        <v>231.5</v>
      </c>
      <c r="CB31" s="176">
        <v>231.5</v>
      </c>
      <c r="CC31" s="156">
        <v>231.5</v>
      </c>
      <c r="CD31" s="156">
        <v>231.5</v>
      </c>
      <c r="CE31" s="177">
        <v>231.5</v>
      </c>
      <c r="CF31" s="178">
        <v>231.5</v>
      </c>
      <c r="CG31" s="231">
        <v>231.5</v>
      </c>
      <c r="CH31" s="231">
        <v>231.5</v>
      </c>
      <c r="CI31" s="231">
        <v>231.5</v>
      </c>
      <c r="CJ31" s="196">
        <v>231.5</v>
      </c>
      <c r="CK31" s="196">
        <v>231.5</v>
      </c>
      <c r="CL31" s="181">
        <v>231.5</v>
      </c>
      <c r="CM31" s="181">
        <v>231.5</v>
      </c>
      <c r="CN31" s="181">
        <v>231.5</v>
      </c>
      <c r="CO31" s="197">
        <v>231.5</v>
      </c>
      <c r="CP31" s="197">
        <v>231.5</v>
      </c>
      <c r="CQ31" s="197">
        <v>231.5</v>
      </c>
      <c r="CR31" s="200">
        <v>231.5</v>
      </c>
      <c r="CS31" s="200">
        <v>231.5</v>
      </c>
      <c r="CT31" s="162">
        <v>231.5</v>
      </c>
      <c r="CU31" s="162">
        <v>231.5</v>
      </c>
      <c r="CV31" s="198">
        <v>231.5</v>
      </c>
      <c r="CW31" s="198">
        <v>231.5</v>
      </c>
      <c r="CX31" s="198">
        <v>231.5</v>
      </c>
      <c r="CY31" s="164">
        <v>231.5</v>
      </c>
      <c r="CZ31" s="164">
        <v>231.5</v>
      </c>
      <c r="DA31" s="199">
        <v>231.5</v>
      </c>
      <c r="DB31" s="199">
        <v>231.5</v>
      </c>
      <c r="DC31" s="199">
        <v>231.5</v>
      </c>
      <c r="DD31" s="224">
        <v>231.5</v>
      </c>
      <c r="DE31" s="224">
        <v>231.5</v>
      </c>
      <c r="DF31" s="230">
        <v>231.5</v>
      </c>
      <c r="DG31" s="230">
        <v>231.5</v>
      </c>
      <c r="DH31" s="230">
        <v>231.5</v>
      </c>
      <c r="DI31" s="249">
        <v>231.5</v>
      </c>
      <c r="DJ31" s="249">
        <v>231.5</v>
      </c>
      <c r="DK31" s="255">
        <v>231.5</v>
      </c>
      <c r="DL31" s="255">
        <v>231.5</v>
      </c>
      <c r="DM31" s="255">
        <v>231.5</v>
      </c>
      <c r="DN31" s="270">
        <v>231.5</v>
      </c>
      <c r="DO31" s="270">
        <v>231.5</v>
      </c>
      <c r="DP31" s="276">
        <v>231.5</v>
      </c>
      <c r="DQ31" s="276">
        <v>231.5</v>
      </c>
      <c r="DR31" s="276">
        <v>231.5</v>
      </c>
      <c r="DS31" s="286">
        <v>231.5</v>
      </c>
      <c r="DT31" s="286">
        <v>231.5</v>
      </c>
      <c r="DU31" s="286">
        <v>231.5</v>
      </c>
      <c r="DV31" s="286">
        <v>231.5</v>
      </c>
      <c r="DW31" s="287">
        <f t="shared" ref="DW31:DW33" si="6">AVERAGE(DS31:DV31)</f>
        <v>231.5</v>
      </c>
      <c r="DX31" s="290">
        <v>231.5</v>
      </c>
      <c r="DY31" s="195">
        <v>231.5</v>
      </c>
      <c r="DZ31" s="195">
        <v>231.5</v>
      </c>
      <c r="EA31" s="195">
        <v>231.5</v>
      </c>
      <c r="EB31" s="321">
        <f t="shared" ref="EB31:EB33" si="7">AVERAGE(DX31:EA31)</f>
        <v>231.5</v>
      </c>
    </row>
    <row r="32" spans="1:132" s="4" customFormat="1" ht="15.75" x14ac:dyDescent="0.25">
      <c r="A32" s="142" t="s">
        <v>28</v>
      </c>
      <c r="B32" s="124">
        <v>75</v>
      </c>
      <c r="C32" s="166">
        <v>306.89999999999998</v>
      </c>
      <c r="D32" s="166">
        <v>307.5</v>
      </c>
      <c r="E32" s="166">
        <v>307.5</v>
      </c>
      <c r="F32" s="166">
        <v>307.5</v>
      </c>
      <c r="G32" s="166">
        <v>307.3</v>
      </c>
      <c r="H32" s="155">
        <v>307.5</v>
      </c>
      <c r="I32" s="155">
        <v>307.5</v>
      </c>
      <c r="J32" s="155">
        <v>307.5</v>
      </c>
      <c r="K32" s="155">
        <v>307.5</v>
      </c>
      <c r="L32" s="155">
        <v>307.5</v>
      </c>
      <c r="M32" s="167">
        <v>307.5</v>
      </c>
      <c r="N32" s="167">
        <v>307.5</v>
      </c>
      <c r="O32" s="167">
        <v>302.8</v>
      </c>
      <c r="P32" s="167">
        <v>302.8</v>
      </c>
      <c r="Q32" s="167">
        <v>305.14999999999998</v>
      </c>
      <c r="R32" s="166">
        <v>302.8</v>
      </c>
      <c r="S32" s="166">
        <v>302.8</v>
      </c>
      <c r="T32" s="166">
        <v>302.8</v>
      </c>
      <c r="U32" s="166">
        <v>302.8</v>
      </c>
      <c r="V32" s="166">
        <v>302.8</v>
      </c>
      <c r="W32" s="155">
        <v>302.8</v>
      </c>
      <c r="X32" s="155">
        <v>303.6533215859825</v>
      </c>
      <c r="Y32" s="155">
        <v>303.6533215859825</v>
      </c>
      <c r="Z32" s="155">
        <v>303.6533215859825</v>
      </c>
      <c r="AA32" s="155">
        <v>303.43999118948688</v>
      </c>
      <c r="AB32" s="167">
        <v>303.6533215859825</v>
      </c>
      <c r="AC32" s="167">
        <v>303.6533215859825</v>
      </c>
      <c r="AD32" s="167">
        <v>305.98106650611669</v>
      </c>
      <c r="AE32" s="167">
        <v>305.98106650611669</v>
      </c>
      <c r="AF32" s="167">
        <v>304.81719404604962</v>
      </c>
      <c r="AG32" s="166">
        <v>305.98106650611669</v>
      </c>
      <c r="AH32" s="166">
        <v>308.19311588171547</v>
      </c>
      <c r="AI32" s="166">
        <v>308.19311588171547</v>
      </c>
      <c r="AJ32" s="166">
        <v>308.19311588171547</v>
      </c>
      <c r="AK32" s="166">
        <v>307.64010353781578</v>
      </c>
      <c r="AL32" s="155">
        <v>308.19311588171547</v>
      </c>
      <c r="AM32" s="155">
        <v>308.19311588171547</v>
      </c>
      <c r="AN32" s="155">
        <v>308.19311588171547</v>
      </c>
      <c r="AO32" s="155">
        <v>308.19311588171547</v>
      </c>
      <c r="AP32" s="168">
        <v>308.2</v>
      </c>
      <c r="AQ32" s="167">
        <v>308.19311588171547</v>
      </c>
      <c r="AR32" s="167">
        <v>308.19311588171547</v>
      </c>
      <c r="AS32" s="167">
        <v>308.19311588171547</v>
      </c>
      <c r="AT32" s="167">
        <v>308.19311588171547</v>
      </c>
      <c r="AU32" s="167">
        <v>308.19311588171547</v>
      </c>
      <c r="AV32" s="166">
        <v>308.19311588171547</v>
      </c>
      <c r="AW32" s="166">
        <v>308.19311588171547</v>
      </c>
      <c r="AX32" s="166">
        <v>308.19311588171547</v>
      </c>
      <c r="AY32" s="166">
        <v>308.19311588171547</v>
      </c>
      <c r="AZ32" s="166">
        <v>308.19311588171547</v>
      </c>
      <c r="BA32" s="195">
        <v>308.19311588171547</v>
      </c>
      <c r="BB32" s="155">
        <v>308.19311588171547</v>
      </c>
      <c r="BC32" s="155">
        <v>308.19311588171547</v>
      </c>
      <c r="BD32" s="155">
        <v>308.19311588171547</v>
      </c>
      <c r="BE32" s="155">
        <v>308.19311588171547</v>
      </c>
      <c r="BF32" s="169">
        <v>310.18265439683239</v>
      </c>
      <c r="BG32" s="156">
        <v>310.18265439683239</v>
      </c>
      <c r="BH32" s="169">
        <v>310.18265439683239</v>
      </c>
      <c r="BI32" s="156">
        <v>310.18265439683239</v>
      </c>
      <c r="BJ32" s="156">
        <v>310.18265439683239</v>
      </c>
      <c r="BK32" s="170">
        <v>315.11222230194312</v>
      </c>
      <c r="BL32" s="158">
        <v>315.11222230194312</v>
      </c>
      <c r="BM32" s="158">
        <v>315.11222230194312</v>
      </c>
      <c r="BN32" s="158">
        <v>315.11222230194312</v>
      </c>
      <c r="BO32" s="158">
        <v>315.11222230194312</v>
      </c>
      <c r="BP32" s="172">
        <v>315.11222230194312</v>
      </c>
      <c r="BQ32" s="172">
        <v>315.11222230194312</v>
      </c>
      <c r="BR32" s="155">
        <v>315.11222230194312</v>
      </c>
      <c r="BS32" s="173">
        <v>315.11222230194312</v>
      </c>
      <c r="BT32" s="174">
        <v>315.11222230194312</v>
      </c>
      <c r="BU32" s="175">
        <v>315.11222230194312</v>
      </c>
      <c r="BV32" s="175">
        <v>315.11222230194312</v>
      </c>
      <c r="BW32" s="175">
        <v>315.11222230194312</v>
      </c>
      <c r="BX32" s="175">
        <v>315.11222230194312</v>
      </c>
      <c r="BY32" s="160">
        <v>315.11222230194312</v>
      </c>
      <c r="BZ32" s="169">
        <v>315.11222230194312</v>
      </c>
      <c r="CA32" s="156">
        <v>315.11222230194312</v>
      </c>
      <c r="CB32" s="156">
        <v>315.11222230194312</v>
      </c>
      <c r="CC32" s="156">
        <v>315.11222230194312</v>
      </c>
      <c r="CD32" s="156">
        <v>315.11222230194312</v>
      </c>
      <c r="CE32" s="177">
        <v>315.11222230194312</v>
      </c>
      <c r="CF32" s="178">
        <v>315.11222230194312</v>
      </c>
      <c r="CG32" s="231">
        <v>315.11222230194312</v>
      </c>
      <c r="CH32" s="231">
        <v>315.11222230194312</v>
      </c>
      <c r="CI32" s="231">
        <v>315.11222230194312</v>
      </c>
      <c r="CJ32" s="196">
        <v>315.11222230194312</v>
      </c>
      <c r="CK32" s="196">
        <v>315.11222230194312</v>
      </c>
      <c r="CL32" s="181">
        <v>315.11222230194312</v>
      </c>
      <c r="CM32" s="181">
        <v>315.11222230194312</v>
      </c>
      <c r="CN32" s="181">
        <v>315.11222230194312</v>
      </c>
      <c r="CO32" s="197">
        <v>315.11222230194312</v>
      </c>
      <c r="CP32" s="197">
        <v>315.11222230194312</v>
      </c>
      <c r="CQ32" s="197">
        <v>315.11222230194312</v>
      </c>
      <c r="CR32" s="197">
        <v>315.11222230194312</v>
      </c>
      <c r="CS32" s="197">
        <v>315.11222230194312</v>
      </c>
      <c r="CT32" s="162">
        <v>315.11222230194312</v>
      </c>
      <c r="CU32" s="162">
        <v>315.11222230194312</v>
      </c>
      <c r="CV32" s="162">
        <v>315.11222230194312</v>
      </c>
      <c r="CW32" s="198">
        <v>315.11222230194312</v>
      </c>
      <c r="CX32" s="198">
        <v>315.11222230194312</v>
      </c>
      <c r="CY32" s="164">
        <v>315.11222230194312</v>
      </c>
      <c r="CZ32" s="164">
        <v>315.11222230194312</v>
      </c>
      <c r="DA32" s="164">
        <v>315.11222230194312</v>
      </c>
      <c r="DB32" s="199">
        <v>315.11222230194312</v>
      </c>
      <c r="DC32" s="199">
        <v>315.11222230194312</v>
      </c>
      <c r="DD32" s="224">
        <v>315.11222230194312</v>
      </c>
      <c r="DE32" s="224">
        <v>315.11222230194312</v>
      </c>
      <c r="DF32" s="224">
        <v>315.11222230194312</v>
      </c>
      <c r="DG32" s="230">
        <v>315.11222230194312</v>
      </c>
      <c r="DH32" s="230">
        <v>315.11222230194312</v>
      </c>
      <c r="DI32" s="249">
        <v>315.11222230194312</v>
      </c>
      <c r="DJ32" s="249">
        <v>315.11222230194312</v>
      </c>
      <c r="DK32" s="249">
        <v>315.11222230194312</v>
      </c>
      <c r="DL32" s="255">
        <v>315.11222230194312</v>
      </c>
      <c r="DM32" s="255">
        <v>315.11222230194312</v>
      </c>
      <c r="DN32" s="270">
        <v>315.11222230194312</v>
      </c>
      <c r="DO32" s="270">
        <v>315.11222230194312</v>
      </c>
      <c r="DP32" s="270">
        <v>315.11222230194312</v>
      </c>
      <c r="DQ32" s="276">
        <v>315.11222230194312</v>
      </c>
      <c r="DR32" s="276">
        <v>315.11222230194312</v>
      </c>
      <c r="DS32" s="286">
        <v>315.11222230194312</v>
      </c>
      <c r="DT32" s="286">
        <v>315.11222230194312</v>
      </c>
      <c r="DU32" s="286">
        <v>315.11222230194312</v>
      </c>
      <c r="DV32" s="286">
        <v>315.11222230194312</v>
      </c>
      <c r="DW32" s="287">
        <f t="shared" si="6"/>
        <v>315.11222230194312</v>
      </c>
      <c r="DX32" s="290">
        <v>315.11222230194312</v>
      </c>
      <c r="DY32" s="195">
        <v>315.11222230194312</v>
      </c>
      <c r="DZ32" s="195">
        <v>315.11222230194312</v>
      </c>
      <c r="EA32" s="195">
        <v>315.11222230194312</v>
      </c>
      <c r="EB32" s="321">
        <f t="shared" si="7"/>
        <v>315.11222230194312</v>
      </c>
    </row>
    <row r="33" spans="1:132" s="4" customFormat="1" ht="15.75" x14ac:dyDescent="0.25">
      <c r="A33" s="142" t="s">
        <v>29</v>
      </c>
      <c r="B33" s="124">
        <v>12</v>
      </c>
      <c r="C33" s="166">
        <v>327.9</v>
      </c>
      <c r="D33" s="166">
        <v>327.9</v>
      </c>
      <c r="E33" s="166">
        <v>327.9</v>
      </c>
      <c r="F33" s="166">
        <v>327.9</v>
      </c>
      <c r="G33" s="166">
        <v>327.9</v>
      </c>
      <c r="H33" s="155">
        <v>327.9</v>
      </c>
      <c r="I33" s="155">
        <v>327.9</v>
      </c>
      <c r="J33" s="155">
        <v>327.9</v>
      </c>
      <c r="K33" s="155">
        <v>328.5</v>
      </c>
      <c r="L33" s="155">
        <v>328.05</v>
      </c>
      <c r="M33" s="167">
        <v>328.5</v>
      </c>
      <c r="N33" s="167">
        <v>328.5</v>
      </c>
      <c r="O33" s="167">
        <v>312.89999999999998</v>
      </c>
      <c r="P33" s="167">
        <v>314.89999999999998</v>
      </c>
      <c r="Q33" s="167">
        <v>321.2</v>
      </c>
      <c r="R33" s="166">
        <v>314.89999999999998</v>
      </c>
      <c r="S33" s="166">
        <v>314.89999999999998</v>
      </c>
      <c r="T33" s="166">
        <v>314.89999999999998</v>
      </c>
      <c r="U33" s="166">
        <v>314.89999999999998</v>
      </c>
      <c r="V33" s="166">
        <v>314.89999999999998</v>
      </c>
      <c r="W33" s="155">
        <v>314.89999999999998</v>
      </c>
      <c r="X33" s="155">
        <v>314.89999999999998</v>
      </c>
      <c r="Y33" s="155">
        <v>314.89999999999998</v>
      </c>
      <c r="Z33" s="155">
        <v>314.89999999999998</v>
      </c>
      <c r="AA33" s="155">
        <v>314.89999999999998</v>
      </c>
      <c r="AB33" s="167">
        <v>314.89999999999998</v>
      </c>
      <c r="AC33" s="167">
        <v>314.89999999999998</v>
      </c>
      <c r="AD33" s="167">
        <v>314.89999999999998</v>
      </c>
      <c r="AE33" s="167">
        <v>314.89999999999998</v>
      </c>
      <c r="AF33" s="167">
        <v>314.89999999999998</v>
      </c>
      <c r="AG33" s="166">
        <v>314.89999999999998</v>
      </c>
      <c r="AH33" s="166">
        <v>314.89999999999998</v>
      </c>
      <c r="AI33" s="166">
        <v>314.89999999999998</v>
      </c>
      <c r="AJ33" s="166">
        <v>314.89999999999998</v>
      </c>
      <c r="AK33" s="166">
        <v>314.89999999999998</v>
      </c>
      <c r="AL33" s="155">
        <v>314.89999999999998</v>
      </c>
      <c r="AM33" s="155">
        <v>314.89999999999998</v>
      </c>
      <c r="AN33" s="155">
        <v>314.89999999999998</v>
      </c>
      <c r="AO33" s="155">
        <v>314.89999999999998</v>
      </c>
      <c r="AP33" s="168">
        <v>314.89999999999998</v>
      </c>
      <c r="AQ33" s="167">
        <v>314.89999999999998</v>
      </c>
      <c r="AR33" s="167">
        <v>314.89999999999998</v>
      </c>
      <c r="AS33" s="167">
        <v>314.89999999999998</v>
      </c>
      <c r="AT33" s="167">
        <v>314.89999999999998</v>
      </c>
      <c r="AU33" s="167">
        <v>314.89999999999998</v>
      </c>
      <c r="AV33" s="166">
        <v>314.89999999999998</v>
      </c>
      <c r="AW33" s="166">
        <v>314.89999999999998</v>
      </c>
      <c r="AX33" s="166">
        <v>314.89999999999998</v>
      </c>
      <c r="AY33" s="166">
        <v>314.89999999999998</v>
      </c>
      <c r="AZ33" s="166">
        <v>314.89999999999998</v>
      </c>
      <c r="BA33" s="155">
        <v>314.89999999999998</v>
      </c>
      <c r="BB33" s="155">
        <v>314.89999999999998</v>
      </c>
      <c r="BC33" s="155">
        <v>314.89999999999998</v>
      </c>
      <c r="BD33" s="155">
        <v>314.89999999999998</v>
      </c>
      <c r="BE33" s="168">
        <v>314.89999999999998</v>
      </c>
      <c r="BF33" s="169">
        <v>314.89999999999998</v>
      </c>
      <c r="BG33" s="156">
        <v>314.89999999999998</v>
      </c>
      <c r="BH33" s="169">
        <v>314.89999999999998</v>
      </c>
      <c r="BI33" s="156">
        <v>314.89999999999998</v>
      </c>
      <c r="BJ33" s="156">
        <v>314.89999999999998</v>
      </c>
      <c r="BK33" s="170">
        <v>314.89999999999998</v>
      </c>
      <c r="BL33" s="158">
        <v>314.89999999999998</v>
      </c>
      <c r="BM33" s="170">
        <v>314.89999999999998</v>
      </c>
      <c r="BN33" s="158">
        <v>314.89999999999998</v>
      </c>
      <c r="BO33" s="158">
        <v>314.89999999999998</v>
      </c>
      <c r="BP33" s="172">
        <v>314.89999999999998</v>
      </c>
      <c r="BQ33" s="172">
        <v>314.89999999999998</v>
      </c>
      <c r="BR33" s="172">
        <v>314.89999999999998</v>
      </c>
      <c r="BS33" s="173">
        <v>314.89999999999998</v>
      </c>
      <c r="BT33" s="174">
        <v>314.89999999999998</v>
      </c>
      <c r="BU33" s="175">
        <v>314.89999999999998</v>
      </c>
      <c r="BV33" s="175">
        <v>314.89999999999998</v>
      </c>
      <c r="BW33" s="175">
        <v>314.89999999999998</v>
      </c>
      <c r="BX33" s="175">
        <v>314.89999999999998</v>
      </c>
      <c r="BY33" s="160">
        <v>314.89999999999998</v>
      </c>
      <c r="BZ33" s="169">
        <v>314.89999999999998</v>
      </c>
      <c r="CA33" s="176">
        <v>314.89999999999998</v>
      </c>
      <c r="CB33" s="176">
        <v>314.89999999999998</v>
      </c>
      <c r="CC33" s="169">
        <v>314.89999999999998</v>
      </c>
      <c r="CD33" s="156">
        <v>314.89999999999998</v>
      </c>
      <c r="CE33" s="177">
        <v>314.89999999999998</v>
      </c>
      <c r="CF33" s="178">
        <v>314.89999999999998</v>
      </c>
      <c r="CG33" s="231">
        <v>314.89999999999998</v>
      </c>
      <c r="CH33" s="231">
        <v>314.89999999999998</v>
      </c>
      <c r="CI33" s="231">
        <v>314.89999999999998</v>
      </c>
      <c r="CJ33" s="179">
        <v>314.89999999999998</v>
      </c>
      <c r="CK33" s="180">
        <v>314.89999999999998</v>
      </c>
      <c r="CL33" s="181">
        <v>314.89999999999998</v>
      </c>
      <c r="CM33" s="181">
        <v>314.89999999999998</v>
      </c>
      <c r="CN33" s="181">
        <v>314.89999999999998</v>
      </c>
      <c r="CO33" s="197">
        <v>314.89999999999998</v>
      </c>
      <c r="CP33" s="197">
        <v>314.89999999999998</v>
      </c>
      <c r="CQ33" s="200">
        <v>314.89999999999998</v>
      </c>
      <c r="CR33" s="200">
        <v>314.89999999999998</v>
      </c>
      <c r="CS33" s="200">
        <v>314.89999999999998</v>
      </c>
      <c r="CT33" s="162">
        <v>314.89999999999998</v>
      </c>
      <c r="CU33" s="162">
        <v>314.89999999999998</v>
      </c>
      <c r="CV33" s="198">
        <v>314.89999999999998</v>
      </c>
      <c r="CW33" s="187">
        <v>314.89999999999998</v>
      </c>
      <c r="CX33" s="188">
        <v>314.89999999999998</v>
      </c>
      <c r="CY33" s="164">
        <v>314.89999999999998</v>
      </c>
      <c r="CZ33" s="164">
        <v>314.89999999999998</v>
      </c>
      <c r="DA33" s="199">
        <v>314.89999999999998</v>
      </c>
      <c r="DB33" s="190">
        <v>314.89999999999998</v>
      </c>
      <c r="DC33" s="191">
        <v>314.89999999999998</v>
      </c>
      <c r="DD33" s="224">
        <v>314.89999999999998</v>
      </c>
      <c r="DE33" s="224">
        <v>314.89999999999998</v>
      </c>
      <c r="DF33" s="230">
        <v>314.89999999999998</v>
      </c>
      <c r="DG33" s="227">
        <v>314.89999999999998</v>
      </c>
      <c r="DH33" s="228">
        <v>314.89999999999998</v>
      </c>
      <c r="DI33" s="249">
        <v>314.89999999999998</v>
      </c>
      <c r="DJ33" s="249">
        <v>314.89999999999998</v>
      </c>
      <c r="DK33" s="255">
        <v>314.89999999999998</v>
      </c>
      <c r="DL33" s="252">
        <v>314.89999999999998</v>
      </c>
      <c r="DM33" s="253">
        <v>314.89999999999998</v>
      </c>
      <c r="DN33" s="270">
        <v>314.89999999999998</v>
      </c>
      <c r="DO33" s="270">
        <v>314.89999999999998</v>
      </c>
      <c r="DP33" s="276">
        <v>314.89999999999998</v>
      </c>
      <c r="DQ33" s="273">
        <v>314.89999999999998</v>
      </c>
      <c r="DR33" s="274">
        <v>314.89999999999998</v>
      </c>
      <c r="DS33" s="286">
        <v>314.89999999999998</v>
      </c>
      <c r="DT33" s="286">
        <v>314.89999999999998</v>
      </c>
      <c r="DU33" s="286">
        <v>314.89999999999998</v>
      </c>
      <c r="DV33" s="286">
        <v>314.89999999999998</v>
      </c>
      <c r="DW33" s="287">
        <f t="shared" si="6"/>
        <v>314.89999999999998</v>
      </c>
      <c r="DX33" s="290">
        <v>314.89999999999998</v>
      </c>
      <c r="DY33" s="195">
        <v>314.89999999999998</v>
      </c>
      <c r="DZ33" s="195">
        <v>314.89999999999998</v>
      </c>
      <c r="EA33" s="195">
        <v>314.89999999999998</v>
      </c>
      <c r="EB33" s="321">
        <f t="shared" si="7"/>
        <v>314.89999999999998</v>
      </c>
    </row>
    <row r="34" spans="1:132" s="4" customFormat="1" ht="15.75" x14ac:dyDescent="0.25">
      <c r="A34" s="142"/>
      <c r="B34" s="124"/>
      <c r="C34" s="166"/>
      <c r="D34" s="166"/>
      <c r="E34" s="166"/>
      <c r="F34" s="166"/>
      <c r="G34" s="166"/>
      <c r="H34" s="155"/>
      <c r="I34" s="155"/>
      <c r="J34" s="155"/>
      <c r="K34" s="155"/>
      <c r="L34" s="155"/>
      <c r="M34" s="167"/>
      <c r="N34" s="167"/>
      <c r="O34" s="167"/>
      <c r="P34" s="167"/>
      <c r="Q34" s="167"/>
      <c r="R34" s="166"/>
      <c r="S34" s="166"/>
      <c r="T34" s="166"/>
      <c r="U34" s="166"/>
      <c r="V34" s="166"/>
      <c r="W34" s="155"/>
      <c r="X34" s="155"/>
      <c r="Y34" s="155"/>
      <c r="Z34" s="155"/>
      <c r="AA34" s="155"/>
      <c r="AB34" s="167"/>
      <c r="AC34" s="167"/>
      <c r="AD34" s="167"/>
      <c r="AE34" s="167"/>
      <c r="AF34" s="167"/>
      <c r="AG34" s="166"/>
      <c r="AH34" s="166"/>
      <c r="AI34" s="166"/>
      <c r="AJ34" s="166"/>
      <c r="AK34" s="166"/>
      <c r="AL34" s="155"/>
      <c r="AM34" s="155"/>
      <c r="AN34" s="155"/>
      <c r="AO34" s="155"/>
      <c r="AP34" s="195"/>
      <c r="AQ34" s="167"/>
      <c r="AR34" s="167"/>
      <c r="AS34" s="167"/>
      <c r="AT34" s="167"/>
      <c r="AU34" s="167"/>
      <c r="AV34" s="166"/>
      <c r="AW34" s="166"/>
      <c r="AX34" s="166"/>
      <c r="AY34" s="195"/>
      <c r="AZ34" s="195"/>
      <c r="BA34" s="195"/>
      <c r="BB34" s="195"/>
      <c r="BC34" s="155"/>
      <c r="BD34" s="195"/>
      <c r="BE34" s="155"/>
      <c r="BF34" s="156"/>
      <c r="BG34" s="156"/>
      <c r="BH34" s="156"/>
      <c r="BI34" s="156"/>
      <c r="BJ34" s="195"/>
      <c r="BK34" s="195"/>
      <c r="BL34" s="195"/>
      <c r="BM34" s="195"/>
      <c r="BN34" s="158"/>
      <c r="BO34" s="158"/>
      <c r="BP34" s="195"/>
      <c r="BQ34" s="195"/>
      <c r="BR34" s="195"/>
      <c r="BS34" s="195"/>
      <c r="BT34" s="195"/>
      <c r="BU34" s="195"/>
      <c r="BV34" s="195"/>
      <c r="BW34" s="195"/>
      <c r="BX34" s="195"/>
      <c r="BY34" s="195"/>
      <c r="BZ34" s="195"/>
      <c r="CA34" s="195"/>
      <c r="CB34" s="195"/>
      <c r="CC34" s="195"/>
      <c r="CD34" s="195"/>
      <c r="CE34" s="155"/>
      <c r="CF34" s="174"/>
      <c r="CG34" s="195"/>
      <c r="CH34" s="195"/>
      <c r="CI34" s="195"/>
      <c r="CJ34" s="196"/>
      <c r="CK34" s="196"/>
      <c r="CL34" s="195"/>
      <c r="CM34" s="195"/>
      <c r="CN34" s="195"/>
      <c r="CO34" s="197"/>
      <c r="CP34" s="197"/>
      <c r="CQ34" s="197"/>
      <c r="CR34" s="197"/>
      <c r="CS34" s="197"/>
      <c r="CT34" s="162"/>
      <c r="CU34" s="162"/>
      <c r="CV34" s="162"/>
      <c r="CW34" s="162"/>
      <c r="CX34" s="162" t="s">
        <v>16</v>
      </c>
      <c r="CY34" s="164"/>
      <c r="CZ34" s="164"/>
      <c r="DA34" s="164"/>
      <c r="DB34" s="164"/>
      <c r="DC34" s="164" t="s">
        <v>16</v>
      </c>
      <c r="DD34" s="224"/>
      <c r="DE34" s="224"/>
      <c r="DF34" s="224"/>
      <c r="DG34" s="224"/>
      <c r="DH34" s="224" t="s">
        <v>16</v>
      </c>
      <c r="DI34" s="249"/>
      <c r="DJ34" s="249"/>
      <c r="DK34" s="249"/>
      <c r="DL34" s="249"/>
      <c r="DM34" s="249" t="s">
        <v>16</v>
      </c>
      <c r="DN34" s="270"/>
      <c r="DO34" s="270"/>
      <c r="DP34" s="270"/>
      <c r="DQ34" s="270"/>
      <c r="DR34" s="270" t="s">
        <v>16</v>
      </c>
      <c r="DS34" s="286"/>
      <c r="DT34" s="286"/>
      <c r="DU34" s="286"/>
      <c r="DV34" s="286"/>
      <c r="DW34" s="289"/>
      <c r="DX34" s="290"/>
      <c r="DY34" s="195"/>
      <c r="DZ34" s="195"/>
      <c r="EA34" s="195"/>
      <c r="EB34" s="142"/>
    </row>
    <row r="35" spans="1:132" s="4" customFormat="1" ht="15.75" x14ac:dyDescent="0.25">
      <c r="A35" s="142" t="s">
        <v>30</v>
      </c>
      <c r="B35" s="124">
        <v>93</v>
      </c>
      <c r="C35" s="166">
        <v>338.8</v>
      </c>
      <c r="D35" s="166">
        <v>338.8</v>
      </c>
      <c r="E35" s="166">
        <v>339.8</v>
      </c>
      <c r="F35" s="166">
        <v>339.8</v>
      </c>
      <c r="G35" s="166">
        <v>339.3</v>
      </c>
      <c r="H35" s="155">
        <v>337.1</v>
      </c>
      <c r="I35" s="155">
        <v>338</v>
      </c>
      <c r="J35" s="155">
        <v>337.8</v>
      </c>
      <c r="K35" s="155">
        <v>341.7</v>
      </c>
      <c r="L35" s="155">
        <v>338.65</v>
      </c>
      <c r="M35" s="167">
        <v>340.9</v>
      </c>
      <c r="N35" s="167">
        <v>340.9</v>
      </c>
      <c r="O35" s="167">
        <v>339.1</v>
      </c>
      <c r="P35" s="167">
        <v>322.10000000000002</v>
      </c>
      <c r="Q35" s="167">
        <v>335.75</v>
      </c>
      <c r="R35" s="166">
        <v>322.8</v>
      </c>
      <c r="S35" s="166">
        <v>322.8</v>
      </c>
      <c r="T35" s="166">
        <v>322.8</v>
      </c>
      <c r="U35" s="166">
        <v>325.10000000000002</v>
      </c>
      <c r="V35" s="166">
        <v>323.375</v>
      </c>
      <c r="W35" s="155">
        <v>323.31980439892561</v>
      </c>
      <c r="X35" s="155">
        <v>324.40734685014934</v>
      </c>
      <c r="Y35" s="155">
        <v>323.27289201066304</v>
      </c>
      <c r="Z35" s="155">
        <v>324.35876412730124</v>
      </c>
      <c r="AA35" s="155">
        <v>323.83970184675979</v>
      </c>
      <c r="AB35" s="167">
        <v>324.85517750978306</v>
      </c>
      <c r="AC35" s="167">
        <v>325.11213256123381</v>
      </c>
      <c r="AD35" s="167">
        <v>325.68145817172308</v>
      </c>
      <c r="AE35" s="167">
        <v>326.25808920369769</v>
      </c>
      <c r="AF35" s="167">
        <v>325.47671436160942</v>
      </c>
      <c r="AG35" s="166">
        <v>326.52309630801375</v>
      </c>
      <c r="AH35" s="166">
        <v>326.52309630801375</v>
      </c>
      <c r="AI35" s="166">
        <v>331.4907507322352</v>
      </c>
      <c r="AJ35" s="166">
        <v>331.50265037242218</v>
      </c>
      <c r="AK35" s="166">
        <v>329.00989843017123</v>
      </c>
      <c r="AL35" s="155">
        <v>332.71444807050887</v>
      </c>
      <c r="AM35" s="155">
        <v>332.71513346255944</v>
      </c>
      <c r="AN35" s="155">
        <v>333.51047543373409</v>
      </c>
      <c r="AO35" s="155">
        <v>333.51047543373409</v>
      </c>
      <c r="AP35" s="168">
        <v>333.1</v>
      </c>
      <c r="AQ35" s="167">
        <v>333.51047543373409</v>
      </c>
      <c r="AR35" s="167">
        <v>337.18923976123847</v>
      </c>
      <c r="AS35" s="167">
        <v>337.18923976123847</v>
      </c>
      <c r="AT35" s="167">
        <v>340.60856127051858</v>
      </c>
      <c r="AU35" s="167">
        <v>337.12437905668241</v>
      </c>
      <c r="AV35" s="166">
        <v>341.61097687503809</v>
      </c>
      <c r="AW35" s="166">
        <v>345.19481310377336</v>
      </c>
      <c r="AX35" s="166">
        <v>378.72730939617236</v>
      </c>
      <c r="AY35" s="166">
        <v>378.72730939617236</v>
      </c>
      <c r="AZ35" s="166">
        <v>361.06510219278903</v>
      </c>
      <c r="BA35" s="155">
        <v>379.92021266372484</v>
      </c>
      <c r="BB35" s="155">
        <v>383.75620327531772</v>
      </c>
      <c r="BC35" s="155">
        <v>387.21315619324446</v>
      </c>
      <c r="BD35" s="155">
        <v>387.21315619324446</v>
      </c>
      <c r="BE35" s="168">
        <v>384.52568208138285</v>
      </c>
      <c r="BF35" s="169">
        <v>387.21315619324446</v>
      </c>
      <c r="BG35" s="156">
        <v>387.21315619324446</v>
      </c>
      <c r="BH35" s="169">
        <v>389.31954144321543</v>
      </c>
      <c r="BI35" s="156">
        <v>389.31856858695096</v>
      </c>
      <c r="BJ35" s="156">
        <v>388.26610560416384</v>
      </c>
      <c r="BK35" s="170">
        <v>389.31856858695096</v>
      </c>
      <c r="BL35" s="158">
        <v>389.31856858695102</v>
      </c>
      <c r="BM35" s="170">
        <v>389.31856858695096</v>
      </c>
      <c r="BN35" s="158">
        <v>388.92204351654863</v>
      </c>
      <c r="BO35" s="158">
        <v>389.21943731935039</v>
      </c>
      <c r="BP35" s="172">
        <v>391.88560217814472</v>
      </c>
      <c r="BQ35" s="172">
        <v>391.88560217814472</v>
      </c>
      <c r="BR35" s="172">
        <v>392.3260059292337</v>
      </c>
      <c r="BS35" s="173">
        <v>390.7516699057507</v>
      </c>
      <c r="BT35" s="174">
        <v>391.71222004781845</v>
      </c>
      <c r="BU35" s="175">
        <v>390.7516699057507</v>
      </c>
      <c r="BV35" s="175">
        <v>392.78807419059177</v>
      </c>
      <c r="BW35" s="175">
        <v>392.78807419059177</v>
      </c>
      <c r="BX35" s="175">
        <v>392.78807419059177</v>
      </c>
      <c r="BY35" s="160">
        <v>392.27897311938148</v>
      </c>
      <c r="BZ35" s="169">
        <v>392.78807419059177</v>
      </c>
      <c r="CA35" s="176">
        <v>391.70088816318338</v>
      </c>
      <c r="CB35" s="176">
        <v>389.87480910330595</v>
      </c>
      <c r="CC35" s="169">
        <v>391.71741376553518</v>
      </c>
      <c r="CD35" s="156">
        <v>391.52029630565409</v>
      </c>
      <c r="CE35" s="177">
        <v>391.71741376553518</v>
      </c>
      <c r="CF35" s="178">
        <v>390.39543961783784</v>
      </c>
      <c r="CG35" s="231">
        <v>390.39543961783784</v>
      </c>
      <c r="CH35" s="231">
        <v>388.65934380758353</v>
      </c>
      <c r="CI35" s="231">
        <v>390.29190920219861</v>
      </c>
      <c r="CJ35" s="179">
        <v>388.65934380758353</v>
      </c>
      <c r="CK35" s="180">
        <v>388.65934380758353</v>
      </c>
      <c r="CL35" s="181">
        <v>388.65934380758353</v>
      </c>
      <c r="CM35" s="181">
        <v>397.21553853012858</v>
      </c>
      <c r="CN35" s="181">
        <v>390.79839248821975</v>
      </c>
      <c r="CO35" s="197">
        <v>398.66212248479673</v>
      </c>
      <c r="CP35" s="200">
        <v>399.22358125370255</v>
      </c>
      <c r="CQ35" s="200">
        <v>400.96944878223434</v>
      </c>
      <c r="CR35" s="184">
        <v>400.96944878223434</v>
      </c>
      <c r="CS35" s="185">
        <v>399.95615032574199</v>
      </c>
      <c r="CT35" s="162">
        <v>400.96944878223434</v>
      </c>
      <c r="CU35" s="198">
        <v>400.96944878223434</v>
      </c>
      <c r="CV35" s="198">
        <v>403.25811188898666</v>
      </c>
      <c r="CW35" s="187">
        <v>401.75079583319251</v>
      </c>
      <c r="CX35" s="188">
        <v>401.73695132166199</v>
      </c>
      <c r="CY35" s="164">
        <v>399.28279629125012</v>
      </c>
      <c r="CZ35" s="199">
        <v>399.28279629125012</v>
      </c>
      <c r="DA35" s="199">
        <v>399.28279629125012</v>
      </c>
      <c r="DB35" s="190">
        <v>399.28279629125012</v>
      </c>
      <c r="DC35" s="191">
        <v>399.28279629125012</v>
      </c>
      <c r="DD35" s="224">
        <v>399.28279629125012</v>
      </c>
      <c r="DE35" s="230">
        <v>399.28279629125012</v>
      </c>
      <c r="DF35" s="230">
        <v>403.51185575997903</v>
      </c>
      <c r="DG35" s="227">
        <v>405.42418237351706</v>
      </c>
      <c r="DH35" s="228">
        <v>401.87540767899907</v>
      </c>
      <c r="DI35" s="249">
        <v>405.42418237351706</v>
      </c>
      <c r="DJ35" s="255">
        <v>405.42418237351706</v>
      </c>
      <c r="DK35" s="255">
        <v>405.42418237351706</v>
      </c>
      <c r="DL35" s="252">
        <v>405.42418237351706</v>
      </c>
      <c r="DM35" s="253">
        <v>405.42418237351706</v>
      </c>
      <c r="DN35" s="270">
        <v>405.42418237351706</v>
      </c>
      <c r="DO35" s="276">
        <v>476.41569094596275</v>
      </c>
      <c r="DP35" s="276">
        <v>476.41569094596275</v>
      </c>
      <c r="DQ35" s="273">
        <v>476.41569094596275</v>
      </c>
      <c r="DR35" s="274">
        <v>458.6678138028513</v>
      </c>
      <c r="DS35" s="286">
        <v>476.41569094596275</v>
      </c>
      <c r="DT35" s="286">
        <v>476.41569094596275</v>
      </c>
      <c r="DU35" s="286">
        <v>476.41569094596275</v>
      </c>
      <c r="DV35" s="286">
        <v>476.41569094596275</v>
      </c>
      <c r="DW35" s="287">
        <f>AVERAGE(DS35:DV35)</f>
        <v>476.41569094596275</v>
      </c>
      <c r="DX35" s="290">
        <v>479.16958972047479</v>
      </c>
      <c r="DY35" s="195">
        <v>479.16958972047479</v>
      </c>
      <c r="DZ35" s="195">
        <v>477.92507458869909</v>
      </c>
      <c r="EA35" s="195">
        <v>477.92507458869909</v>
      </c>
      <c r="EB35" s="321">
        <f>AVERAGE(DX35:EA35)</f>
        <v>478.54733215458697</v>
      </c>
    </row>
    <row r="36" spans="1:132" s="4" customFormat="1" ht="15.75" x14ac:dyDescent="0.25">
      <c r="A36" s="142"/>
      <c r="B36" s="124"/>
      <c r="C36" s="166"/>
      <c r="D36" s="166"/>
      <c r="E36" s="166"/>
      <c r="F36" s="166"/>
      <c r="G36" s="166"/>
      <c r="H36" s="155"/>
      <c r="I36" s="155"/>
      <c r="J36" s="155"/>
      <c r="K36" s="155"/>
      <c r="L36" s="155"/>
      <c r="M36" s="167"/>
      <c r="N36" s="167"/>
      <c r="O36" s="167"/>
      <c r="P36" s="167"/>
      <c r="Q36" s="167"/>
      <c r="R36" s="166"/>
      <c r="S36" s="166"/>
      <c r="T36" s="166"/>
      <c r="U36" s="166"/>
      <c r="V36" s="166"/>
      <c r="W36" s="155"/>
      <c r="X36" s="155"/>
      <c r="Y36" s="155"/>
      <c r="Z36" s="155"/>
      <c r="AA36" s="155" t="s">
        <v>16</v>
      </c>
      <c r="AB36" s="167"/>
      <c r="AC36" s="167"/>
      <c r="AD36" s="167"/>
      <c r="AE36" s="167"/>
      <c r="AF36" s="167" t="s">
        <v>16</v>
      </c>
      <c r="AG36" s="166"/>
      <c r="AH36" s="166"/>
      <c r="AI36" s="166"/>
      <c r="AJ36" s="166"/>
      <c r="AK36" s="166"/>
      <c r="AL36" s="155"/>
      <c r="AM36" s="155"/>
      <c r="AN36" s="155"/>
      <c r="AO36" s="155"/>
      <c r="AP36" s="168"/>
      <c r="AQ36" s="167"/>
      <c r="AR36" s="167"/>
      <c r="AS36" s="167"/>
      <c r="AT36" s="167"/>
      <c r="AU36" s="167"/>
      <c r="AV36" s="166"/>
      <c r="AW36" s="166"/>
      <c r="AX36" s="166"/>
      <c r="AY36" s="166"/>
      <c r="AZ36" s="166" t="s">
        <v>16</v>
      </c>
      <c r="BA36" s="155"/>
      <c r="BB36" s="155"/>
      <c r="BC36" s="155"/>
      <c r="BD36" s="155"/>
      <c r="BE36" s="168" t="s">
        <v>16</v>
      </c>
      <c r="BF36" s="169"/>
      <c r="BG36" s="156"/>
      <c r="BH36" s="169"/>
      <c r="BI36" s="156"/>
      <c r="BJ36" s="156" t="s">
        <v>16</v>
      </c>
      <c r="BK36" s="170"/>
      <c r="BL36" s="158"/>
      <c r="BM36" s="170"/>
      <c r="BN36" s="158"/>
      <c r="BO36" s="158" t="s">
        <v>16</v>
      </c>
      <c r="BP36" s="172"/>
      <c r="BQ36" s="172"/>
      <c r="BR36" s="172"/>
      <c r="BS36" s="173"/>
      <c r="BT36" s="174" t="s">
        <v>16</v>
      </c>
      <c r="BU36" s="175"/>
      <c r="BV36" s="175"/>
      <c r="BW36" s="175"/>
      <c r="BX36" s="175"/>
      <c r="BY36" s="160" t="s">
        <v>16</v>
      </c>
      <c r="BZ36" s="169"/>
      <c r="CA36" s="195"/>
      <c r="CB36" s="195"/>
      <c r="CC36" s="156"/>
      <c r="CD36" s="156" t="s">
        <v>16</v>
      </c>
      <c r="CE36" s="177"/>
      <c r="CF36" s="178"/>
      <c r="CG36" s="231"/>
      <c r="CH36" s="231"/>
      <c r="CI36" s="232" t="s">
        <v>16</v>
      </c>
      <c r="CJ36" s="179"/>
      <c r="CK36" s="180"/>
      <c r="CL36" s="181"/>
      <c r="CM36" s="181"/>
      <c r="CN36" s="181" t="s">
        <v>16</v>
      </c>
      <c r="CO36" s="183"/>
      <c r="CP36" s="184"/>
      <c r="CQ36" s="184"/>
      <c r="CR36" s="184"/>
      <c r="CS36" s="185" t="s">
        <v>16</v>
      </c>
      <c r="CT36" s="186"/>
      <c r="CU36" s="187"/>
      <c r="CV36" s="187"/>
      <c r="CW36" s="187"/>
      <c r="CX36" s="188" t="s">
        <v>16</v>
      </c>
      <c r="CY36" s="189"/>
      <c r="CZ36" s="190"/>
      <c r="DA36" s="190"/>
      <c r="DB36" s="190"/>
      <c r="DC36" s="191" t="s">
        <v>16</v>
      </c>
      <c r="DD36" s="226"/>
      <c r="DE36" s="227"/>
      <c r="DF36" s="227"/>
      <c r="DG36" s="227"/>
      <c r="DH36" s="228" t="s">
        <v>16</v>
      </c>
      <c r="DI36" s="251"/>
      <c r="DJ36" s="252"/>
      <c r="DK36" s="252"/>
      <c r="DL36" s="252"/>
      <c r="DM36" s="253" t="s">
        <v>16</v>
      </c>
      <c r="DN36" s="272"/>
      <c r="DO36" s="273"/>
      <c r="DP36" s="273"/>
      <c r="DQ36" s="273"/>
      <c r="DR36" s="274" t="s">
        <v>16</v>
      </c>
      <c r="DS36" s="286"/>
      <c r="DT36" s="286"/>
      <c r="DU36" s="286"/>
      <c r="DV36" s="286"/>
      <c r="DW36" s="289"/>
      <c r="DX36" s="290"/>
      <c r="DY36" s="195"/>
      <c r="DZ36" s="195"/>
      <c r="EA36" s="195"/>
      <c r="EB36" s="142"/>
    </row>
    <row r="37" spans="1:132" s="4" customFormat="1" ht="15.75" x14ac:dyDescent="0.25">
      <c r="A37" s="142" t="s">
        <v>31</v>
      </c>
      <c r="B37" s="124">
        <v>26</v>
      </c>
      <c r="C37" s="166">
        <v>404.5</v>
      </c>
      <c r="D37" s="166">
        <v>404.5</v>
      </c>
      <c r="E37" s="166">
        <v>404.5</v>
      </c>
      <c r="F37" s="166">
        <v>404.5</v>
      </c>
      <c r="G37" s="166">
        <v>404.5</v>
      </c>
      <c r="H37" s="155">
        <v>404.5</v>
      </c>
      <c r="I37" s="155">
        <v>404.5</v>
      </c>
      <c r="J37" s="155">
        <v>404.5</v>
      </c>
      <c r="K37" s="155">
        <v>404.2</v>
      </c>
      <c r="L37" s="155">
        <v>404.42500000000001</v>
      </c>
      <c r="M37" s="167">
        <v>404.2</v>
      </c>
      <c r="N37" s="167">
        <v>404.2</v>
      </c>
      <c r="O37" s="167">
        <v>404.2</v>
      </c>
      <c r="P37" s="167">
        <v>339.7</v>
      </c>
      <c r="Q37" s="167">
        <v>388.07499999999999</v>
      </c>
      <c r="R37" s="166">
        <v>339.7</v>
      </c>
      <c r="S37" s="166">
        <v>339.7</v>
      </c>
      <c r="T37" s="166">
        <v>339.7</v>
      </c>
      <c r="U37" s="166">
        <v>339.7</v>
      </c>
      <c r="V37" s="166">
        <v>339.7</v>
      </c>
      <c r="W37" s="155">
        <v>339.7</v>
      </c>
      <c r="X37" s="155">
        <v>343.59005569091534</v>
      </c>
      <c r="Y37" s="155">
        <v>343.59005569091534</v>
      </c>
      <c r="Z37" s="155">
        <v>343.59005569091534</v>
      </c>
      <c r="AA37" s="155">
        <v>342.61754176818647</v>
      </c>
      <c r="AB37" s="167">
        <v>343.59005569091534</v>
      </c>
      <c r="AC37" s="167">
        <v>343.59005569091534</v>
      </c>
      <c r="AD37" s="167">
        <v>343.59005569091534</v>
      </c>
      <c r="AE37" s="167">
        <v>343.59005569091534</v>
      </c>
      <c r="AF37" s="167">
        <v>343.59005569091534</v>
      </c>
      <c r="AG37" s="166">
        <v>343.59005569091534</v>
      </c>
      <c r="AH37" s="166">
        <v>343.59005569091534</v>
      </c>
      <c r="AI37" s="166">
        <v>343.59005569091534</v>
      </c>
      <c r="AJ37" s="166">
        <v>343.59005569091534</v>
      </c>
      <c r="AK37" s="166">
        <v>343.59005569091534</v>
      </c>
      <c r="AL37" s="155">
        <v>343.59005569091534</v>
      </c>
      <c r="AM37" s="155">
        <v>343.59005569091534</v>
      </c>
      <c r="AN37" s="155">
        <v>343.59005569091534</v>
      </c>
      <c r="AO37" s="155">
        <v>343.59005569091534</v>
      </c>
      <c r="AP37" s="168">
        <v>343.6</v>
      </c>
      <c r="AQ37" s="167">
        <v>343.59005569091534</v>
      </c>
      <c r="AR37" s="167">
        <v>343.59005569091534</v>
      </c>
      <c r="AS37" s="167">
        <v>343.59005569091534</v>
      </c>
      <c r="AT37" s="167">
        <v>343.59005569091534</v>
      </c>
      <c r="AU37" s="167">
        <v>343.59005569091534</v>
      </c>
      <c r="AV37" s="166">
        <v>343.59005569091534</v>
      </c>
      <c r="AW37" s="166">
        <v>363.77362453614666</v>
      </c>
      <c r="AX37" s="166">
        <v>461.71267729587845</v>
      </c>
      <c r="AY37" s="166">
        <v>461.71267729587845</v>
      </c>
      <c r="AZ37" s="166">
        <v>407.69725870470472</v>
      </c>
      <c r="BA37" s="155">
        <v>461.71267729587845</v>
      </c>
      <c r="BB37" s="155">
        <v>461.71267729587845</v>
      </c>
      <c r="BC37" s="155">
        <v>461.71267729587845</v>
      </c>
      <c r="BD37" s="155">
        <v>461.71267729587845</v>
      </c>
      <c r="BE37" s="155">
        <v>461.71267729587845</v>
      </c>
      <c r="BF37" s="169">
        <v>461.71267729587845</v>
      </c>
      <c r="BG37" s="156">
        <v>461.71267729587845</v>
      </c>
      <c r="BH37" s="169">
        <v>461.71267729587845</v>
      </c>
      <c r="BI37" s="156">
        <v>461.71267729587845</v>
      </c>
      <c r="BJ37" s="156">
        <v>461.71267729587845</v>
      </c>
      <c r="BK37" s="170">
        <v>461.71267729587845</v>
      </c>
      <c r="BL37" s="158">
        <v>461.71267729587845</v>
      </c>
      <c r="BM37" s="158">
        <v>461.71267729587845</v>
      </c>
      <c r="BN37" s="158">
        <v>461.71267729587845</v>
      </c>
      <c r="BO37" s="158">
        <v>461.71267729587845</v>
      </c>
      <c r="BP37" s="172">
        <v>461.71267729587845</v>
      </c>
      <c r="BQ37" s="172">
        <v>461.71267729587845</v>
      </c>
      <c r="BR37" s="155">
        <v>461.71267729587845</v>
      </c>
      <c r="BS37" s="173">
        <v>461.71267729587845</v>
      </c>
      <c r="BT37" s="174">
        <v>461.71267729587845</v>
      </c>
      <c r="BU37" s="175">
        <v>461.71267729587845</v>
      </c>
      <c r="BV37" s="175">
        <v>461.71267729587845</v>
      </c>
      <c r="BW37" s="175">
        <v>461.71267729587845</v>
      </c>
      <c r="BX37" s="175">
        <v>461.71267729587845</v>
      </c>
      <c r="BY37" s="160">
        <v>461.71267729587845</v>
      </c>
      <c r="BZ37" s="169">
        <v>461.71267729587845</v>
      </c>
      <c r="CA37" s="156">
        <v>461.71267729587845</v>
      </c>
      <c r="CB37" s="156">
        <v>455.1809329663169</v>
      </c>
      <c r="CC37" s="156">
        <v>461.77178810429069</v>
      </c>
      <c r="CD37" s="156">
        <v>460.0945189155911</v>
      </c>
      <c r="CE37" s="177">
        <v>461.77178810429069</v>
      </c>
      <c r="CF37" s="178">
        <v>461.77178810429069</v>
      </c>
      <c r="CG37" s="231">
        <v>461.77178810429069</v>
      </c>
      <c r="CH37" s="231">
        <v>461.77178810429069</v>
      </c>
      <c r="CI37" s="231">
        <v>461.77178810429069</v>
      </c>
      <c r="CJ37" s="196">
        <v>461.77178810429069</v>
      </c>
      <c r="CK37" s="196">
        <v>461.77178810429069</v>
      </c>
      <c r="CL37" s="181">
        <v>461.77178810429069</v>
      </c>
      <c r="CM37" s="181">
        <v>461.77178810429069</v>
      </c>
      <c r="CN37" s="181">
        <v>461.77178810429069</v>
      </c>
      <c r="CO37" s="197">
        <v>461.77178810429069</v>
      </c>
      <c r="CP37" s="197">
        <v>461.77178810429069</v>
      </c>
      <c r="CQ37" s="197">
        <v>461.77178810429069</v>
      </c>
      <c r="CR37" s="197">
        <v>461.77178810429069</v>
      </c>
      <c r="CS37" s="197">
        <v>461.77178810429069</v>
      </c>
      <c r="CT37" s="162">
        <v>461.77178810429069</v>
      </c>
      <c r="CU37" s="162">
        <v>461.77178810429069</v>
      </c>
      <c r="CV37" s="162">
        <v>461.77178810429069</v>
      </c>
      <c r="CW37" s="198">
        <v>461.77178810429069</v>
      </c>
      <c r="CX37" s="198">
        <v>461.77178810429069</v>
      </c>
      <c r="CY37" s="164">
        <v>461.77178810429069</v>
      </c>
      <c r="CZ37" s="164">
        <v>461.77178810429069</v>
      </c>
      <c r="DA37" s="164">
        <v>461.77178810429069</v>
      </c>
      <c r="DB37" s="199">
        <v>461.77178810429069</v>
      </c>
      <c r="DC37" s="199">
        <v>461.77178810429069</v>
      </c>
      <c r="DD37" s="224">
        <v>461.77178810429069</v>
      </c>
      <c r="DE37" s="224">
        <v>461.77178810429069</v>
      </c>
      <c r="DF37" s="224">
        <v>461.77178810429069</v>
      </c>
      <c r="DG37" s="230">
        <v>461.77178810429069</v>
      </c>
      <c r="DH37" s="230">
        <v>461.77178810429069</v>
      </c>
      <c r="DI37" s="249">
        <v>461.77178810429069</v>
      </c>
      <c r="DJ37" s="249">
        <v>461.77178810429069</v>
      </c>
      <c r="DK37" s="249">
        <v>461.77178810429069</v>
      </c>
      <c r="DL37" s="255">
        <v>461.77178810429069</v>
      </c>
      <c r="DM37" s="255">
        <v>461.77178810429069</v>
      </c>
      <c r="DN37" s="270">
        <v>461.77178810429069</v>
      </c>
      <c r="DO37" s="270">
        <v>715.70295338265396</v>
      </c>
      <c r="DP37" s="270">
        <v>715.70295338265396</v>
      </c>
      <c r="DQ37" s="276">
        <v>715.70295338265396</v>
      </c>
      <c r="DR37" s="276">
        <v>652.22016206306307</v>
      </c>
      <c r="DS37" s="286">
        <v>715.70295338265396</v>
      </c>
      <c r="DT37" s="286">
        <v>715.70295338265396</v>
      </c>
      <c r="DU37" s="286">
        <v>715.70295338265396</v>
      </c>
      <c r="DV37" s="286">
        <v>715.70295338265396</v>
      </c>
      <c r="DW37" s="287">
        <f t="shared" ref="DW37:DW39" si="8">AVERAGE(DS37:DV37)</f>
        <v>715.70295338265396</v>
      </c>
      <c r="DX37" s="290">
        <v>715.70295338265396</v>
      </c>
      <c r="DY37" s="195">
        <v>715.70295338265396</v>
      </c>
      <c r="DZ37" s="195">
        <v>715.70295338265396</v>
      </c>
      <c r="EA37" s="195">
        <v>715.70295338265396</v>
      </c>
      <c r="EB37" s="321">
        <f t="shared" ref="EB37:EB39" si="9">AVERAGE(DX37:EA37)</f>
        <v>715.70295338265396</v>
      </c>
    </row>
    <row r="38" spans="1:132" s="4" customFormat="1" ht="15.75" x14ac:dyDescent="0.25">
      <c r="A38" s="142" t="s">
        <v>32</v>
      </c>
      <c r="B38" s="124">
        <v>26</v>
      </c>
      <c r="C38" s="166">
        <v>305.5</v>
      </c>
      <c r="D38" s="166">
        <v>305.5</v>
      </c>
      <c r="E38" s="166">
        <v>305.5</v>
      </c>
      <c r="F38" s="166">
        <v>305.5</v>
      </c>
      <c r="G38" s="166">
        <v>305.5</v>
      </c>
      <c r="H38" s="155">
        <v>305.5</v>
      </c>
      <c r="I38" s="155">
        <v>305.5</v>
      </c>
      <c r="J38" s="155">
        <v>305.5</v>
      </c>
      <c r="K38" s="155">
        <v>305.5</v>
      </c>
      <c r="L38" s="155">
        <v>305.5</v>
      </c>
      <c r="M38" s="167">
        <v>305.5</v>
      </c>
      <c r="N38" s="167">
        <v>305.5</v>
      </c>
      <c r="O38" s="167">
        <v>305.5</v>
      </c>
      <c r="P38" s="167">
        <v>305.5</v>
      </c>
      <c r="Q38" s="167">
        <v>305.5</v>
      </c>
      <c r="R38" s="166">
        <v>305.5</v>
      </c>
      <c r="S38" s="166">
        <v>305.5</v>
      </c>
      <c r="T38" s="166">
        <v>305.5</v>
      </c>
      <c r="U38" s="166">
        <v>305.5</v>
      </c>
      <c r="V38" s="166">
        <v>305.5</v>
      </c>
      <c r="W38" s="155">
        <v>305.5</v>
      </c>
      <c r="X38" s="155">
        <v>305.5</v>
      </c>
      <c r="Y38" s="155">
        <v>305.5</v>
      </c>
      <c r="Z38" s="155">
        <v>305.5</v>
      </c>
      <c r="AA38" s="155">
        <v>305.5</v>
      </c>
      <c r="AB38" s="167">
        <v>305.5</v>
      </c>
      <c r="AC38" s="167">
        <v>305.5</v>
      </c>
      <c r="AD38" s="167">
        <v>305.5</v>
      </c>
      <c r="AE38" s="167">
        <v>305.5</v>
      </c>
      <c r="AF38" s="167">
        <v>305.5</v>
      </c>
      <c r="AG38" s="166">
        <v>305.5</v>
      </c>
      <c r="AH38" s="166">
        <v>305.5</v>
      </c>
      <c r="AI38" s="166">
        <v>305.5</v>
      </c>
      <c r="AJ38" s="166">
        <v>305.5</v>
      </c>
      <c r="AK38" s="166">
        <v>305.5</v>
      </c>
      <c r="AL38" s="155">
        <v>305.5</v>
      </c>
      <c r="AM38" s="155">
        <v>305.5</v>
      </c>
      <c r="AN38" s="155">
        <v>305.5</v>
      </c>
      <c r="AO38" s="155">
        <v>305.5</v>
      </c>
      <c r="AP38" s="168">
        <v>305.5</v>
      </c>
      <c r="AQ38" s="167">
        <v>305.5</v>
      </c>
      <c r="AR38" s="167">
        <v>305.5</v>
      </c>
      <c r="AS38" s="167">
        <v>305.5</v>
      </c>
      <c r="AT38" s="167">
        <v>305.5</v>
      </c>
      <c r="AU38" s="167">
        <v>305.5</v>
      </c>
      <c r="AV38" s="166">
        <v>305.5</v>
      </c>
      <c r="AW38" s="166">
        <v>305.5</v>
      </c>
      <c r="AX38" s="166">
        <v>305.5</v>
      </c>
      <c r="AY38" s="166">
        <v>305.5</v>
      </c>
      <c r="AZ38" s="166">
        <v>305.5</v>
      </c>
      <c r="BA38" s="155">
        <v>305.5</v>
      </c>
      <c r="BB38" s="155">
        <v>305.5</v>
      </c>
      <c r="BC38" s="155">
        <v>305.5</v>
      </c>
      <c r="BD38" s="155">
        <v>305.5</v>
      </c>
      <c r="BE38" s="155">
        <v>305.5</v>
      </c>
      <c r="BF38" s="169">
        <v>305.5</v>
      </c>
      <c r="BG38" s="156">
        <v>305.5</v>
      </c>
      <c r="BH38" s="169">
        <v>305.5</v>
      </c>
      <c r="BI38" s="156">
        <v>305.5</v>
      </c>
      <c r="BJ38" s="156">
        <v>305.5</v>
      </c>
      <c r="BK38" s="170">
        <v>305.5</v>
      </c>
      <c r="BL38" s="158">
        <v>305.5</v>
      </c>
      <c r="BM38" s="158">
        <v>305.5</v>
      </c>
      <c r="BN38" s="158">
        <v>305.5</v>
      </c>
      <c r="BO38" s="158">
        <v>305.5</v>
      </c>
      <c r="BP38" s="172">
        <v>305.5</v>
      </c>
      <c r="BQ38" s="172">
        <v>305.5</v>
      </c>
      <c r="BR38" s="155">
        <v>305.5</v>
      </c>
      <c r="BS38" s="173">
        <v>305.5</v>
      </c>
      <c r="BT38" s="174">
        <v>305.5</v>
      </c>
      <c r="BU38" s="175">
        <v>305.5</v>
      </c>
      <c r="BV38" s="175">
        <v>305.5</v>
      </c>
      <c r="BW38" s="175">
        <v>305.5</v>
      </c>
      <c r="BX38" s="175">
        <v>305.5</v>
      </c>
      <c r="BY38" s="160">
        <v>305.5</v>
      </c>
      <c r="BZ38" s="169">
        <v>305.5</v>
      </c>
      <c r="CA38" s="156">
        <v>305.5</v>
      </c>
      <c r="CB38" s="156">
        <v>305.5</v>
      </c>
      <c r="CC38" s="156">
        <v>305.5</v>
      </c>
      <c r="CD38" s="156">
        <v>305.5</v>
      </c>
      <c r="CE38" s="177">
        <v>305.5</v>
      </c>
      <c r="CF38" s="178">
        <v>305.5</v>
      </c>
      <c r="CG38" s="231">
        <v>305.5</v>
      </c>
      <c r="CH38" s="231">
        <v>305.5</v>
      </c>
      <c r="CI38" s="231">
        <v>305.5</v>
      </c>
      <c r="CJ38" s="196">
        <v>305.5</v>
      </c>
      <c r="CK38" s="196">
        <v>305.5</v>
      </c>
      <c r="CL38" s="181">
        <v>305.5</v>
      </c>
      <c r="CM38" s="181">
        <v>305.5</v>
      </c>
      <c r="CN38" s="181">
        <v>305.5</v>
      </c>
      <c r="CO38" s="197">
        <v>305.5</v>
      </c>
      <c r="CP38" s="197">
        <v>305.5</v>
      </c>
      <c r="CQ38" s="197">
        <v>305.5</v>
      </c>
      <c r="CR38" s="197">
        <v>305.5</v>
      </c>
      <c r="CS38" s="197">
        <v>305.5</v>
      </c>
      <c r="CT38" s="162">
        <v>305.5</v>
      </c>
      <c r="CU38" s="162">
        <v>305.5</v>
      </c>
      <c r="CV38" s="162">
        <v>305.5</v>
      </c>
      <c r="CW38" s="198">
        <v>305.5</v>
      </c>
      <c r="CX38" s="198">
        <v>305.5</v>
      </c>
      <c r="CY38" s="164">
        <v>305.5</v>
      </c>
      <c r="CZ38" s="164">
        <v>305.5</v>
      </c>
      <c r="DA38" s="164">
        <v>305.5</v>
      </c>
      <c r="DB38" s="199">
        <v>305.5</v>
      </c>
      <c r="DC38" s="199">
        <v>305.5</v>
      </c>
      <c r="DD38" s="224">
        <v>305.5</v>
      </c>
      <c r="DE38" s="224">
        <v>305.5</v>
      </c>
      <c r="DF38" s="224">
        <v>305.5</v>
      </c>
      <c r="DG38" s="230">
        <v>305.5</v>
      </c>
      <c r="DH38" s="230">
        <v>305.5</v>
      </c>
      <c r="DI38" s="249">
        <v>305.5</v>
      </c>
      <c r="DJ38" s="249">
        <v>305.5</v>
      </c>
      <c r="DK38" s="249">
        <v>305.5</v>
      </c>
      <c r="DL38" s="255">
        <v>305.5</v>
      </c>
      <c r="DM38" s="255">
        <v>305.5</v>
      </c>
      <c r="DN38" s="270">
        <v>305.5</v>
      </c>
      <c r="DO38" s="270">
        <v>305.5</v>
      </c>
      <c r="DP38" s="270">
        <v>305.5</v>
      </c>
      <c r="DQ38" s="276">
        <v>305.5</v>
      </c>
      <c r="DR38" s="276">
        <v>305.5</v>
      </c>
      <c r="DS38" s="286">
        <v>305.5</v>
      </c>
      <c r="DT38" s="286">
        <v>305.5</v>
      </c>
      <c r="DU38" s="286">
        <v>305.5</v>
      </c>
      <c r="DV38" s="286">
        <v>305.5</v>
      </c>
      <c r="DW38" s="287">
        <f t="shared" si="8"/>
        <v>305.5</v>
      </c>
      <c r="DX38" s="290">
        <v>305.5</v>
      </c>
      <c r="DY38" s="195">
        <v>305.5</v>
      </c>
      <c r="DZ38" s="195">
        <v>305.5</v>
      </c>
      <c r="EA38" s="195">
        <v>305.5</v>
      </c>
      <c r="EB38" s="321">
        <f t="shared" si="9"/>
        <v>305.5</v>
      </c>
    </row>
    <row r="39" spans="1:132" s="4" customFormat="1" ht="15.75" x14ac:dyDescent="0.25">
      <c r="A39" s="142" t="s">
        <v>33</v>
      </c>
      <c r="B39" s="124">
        <v>41</v>
      </c>
      <c r="C39" s="166">
        <v>318.3</v>
      </c>
      <c r="D39" s="166">
        <v>318.3</v>
      </c>
      <c r="E39" s="166">
        <v>320.60000000000002</v>
      </c>
      <c r="F39" s="166">
        <v>320.60000000000002</v>
      </c>
      <c r="G39" s="166">
        <v>319.39999999999998</v>
      </c>
      <c r="H39" s="155">
        <v>314.3</v>
      </c>
      <c r="I39" s="155">
        <v>316.5</v>
      </c>
      <c r="J39" s="155">
        <v>316.10000000000002</v>
      </c>
      <c r="K39" s="155">
        <v>325</v>
      </c>
      <c r="L39" s="155">
        <v>317.97500000000002</v>
      </c>
      <c r="M39" s="167">
        <v>323.10000000000002</v>
      </c>
      <c r="N39" s="167">
        <v>323.10000000000002</v>
      </c>
      <c r="O39" s="167">
        <v>319.10000000000002</v>
      </c>
      <c r="P39" s="167">
        <v>321.39999999999998</v>
      </c>
      <c r="Q39" s="167">
        <v>321.67500000000001</v>
      </c>
      <c r="R39" s="166">
        <v>323</v>
      </c>
      <c r="S39" s="166">
        <v>323</v>
      </c>
      <c r="T39" s="166">
        <v>323</v>
      </c>
      <c r="U39" s="166">
        <v>328.2</v>
      </c>
      <c r="V39" s="166">
        <v>324.3</v>
      </c>
      <c r="W39" s="155">
        <v>324.23272705122162</v>
      </c>
      <c r="X39" s="155">
        <v>324.23272705122162</v>
      </c>
      <c r="Y39" s="155">
        <v>321.65945143970396</v>
      </c>
      <c r="Z39" s="155">
        <v>324.1225272164686</v>
      </c>
      <c r="AA39" s="155">
        <v>323.56185818965395</v>
      </c>
      <c r="AB39" s="167">
        <v>325.24853805965915</v>
      </c>
      <c r="AC39" s="167">
        <v>325.83138732270595</v>
      </c>
      <c r="AD39" s="167">
        <v>327.1227844391816</v>
      </c>
      <c r="AE39" s="167">
        <v>328.43075238975814</v>
      </c>
      <c r="AF39" s="167">
        <v>326.65836555282624</v>
      </c>
      <c r="AG39" s="166">
        <v>329.03186606540191</v>
      </c>
      <c r="AH39" s="166">
        <v>329.03186606540191</v>
      </c>
      <c r="AI39" s="166">
        <v>340.29996024717252</v>
      </c>
      <c r="AJ39" s="166">
        <v>340.32695211393809</v>
      </c>
      <c r="AK39" s="166">
        <v>334.67266112297864</v>
      </c>
      <c r="AL39" s="155">
        <v>343.07566396569564</v>
      </c>
      <c r="AM39" s="155">
        <v>343.07721863546902</v>
      </c>
      <c r="AN39" s="155">
        <v>344.88128700910897</v>
      </c>
      <c r="AO39" s="155">
        <v>344.88128700910897</v>
      </c>
      <c r="AP39" s="168">
        <v>344</v>
      </c>
      <c r="AQ39" s="167">
        <v>344.88128700910897</v>
      </c>
      <c r="AR39" s="167">
        <v>353.22580121539943</v>
      </c>
      <c r="AS39" s="167">
        <v>353.22580121539943</v>
      </c>
      <c r="AT39" s="167">
        <v>360.98182317547383</v>
      </c>
      <c r="AU39" s="167">
        <v>353.07867815384543</v>
      </c>
      <c r="AV39" s="166">
        <v>363.2555951564571</v>
      </c>
      <c r="AW39" s="166">
        <v>358.585448310027</v>
      </c>
      <c r="AX39" s="166">
        <v>372.53927229637054</v>
      </c>
      <c r="AY39" s="166">
        <v>372.53927229637054</v>
      </c>
      <c r="AZ39" s="166">
        <v>366.72989701480628</v>
      </c>
      <c r="BA39" s="155">
        <v>375.24512604959921</v>
      </c>
      <c r="BB39" s="155">
        <v>383.94627548565143</v>
      </c>
      <c r="BC39" s="155">
        <v>391.78765649460712</v>
      </c>
      <c r="BD39" s="155">
        <v>391.78765649460712</v>
      </c>
      <c r="BE39" s="168">
        <v>385.69167863111619</v>
      </c>
      <c r="BF39" s="169">
        <v>391.78765649460712</v>
      </c>
      <c r="BG39" s="156">
        <v>391.78765649460712</v>
      </c>
      <c r="BH39" s="169">
        <v>396.56555474454137</v>
      </c>
      <c r="BI39" s="156">
        <v>396.56334802179509</v>
      </c>
      <c r="BJ39" s="156">
        <v>394.17605393888766</v>
      </c>
      <c r="BK39" s="170">
        <v>396.56334802179509</v>
      </c>
      <c r="BL39" s="158">
        <v>396.56334802179509</v>
      </c>
      <c r="BM39" s="170">
        <v>396.56334802179498</v>
      </c>
      <c r="BN39" s="158">
        <v>395.66391310600449</v>
      </c>
      <c r="BO39" s="158">
        <v>396.33848929284744</v>
      </c>
      <c r="BP39" s="172">
        <v>402.3861315335273</v>
      </c>
      <c r="BQ39" s="172">
        <v>402.3861315335273</v>
      </c>
      <c r="BR39" s="172">
        <v>403.38509613965596</v>
      </c>
      <c r="BS39" s="173">
        <v>399.81404125712135</v>
      </c>
      <c r="BT39" s="174">
        <v>401.99285011595799</v>
      </c>
      <c r="BU39" s="175">
        <v>399.81404125712135</v>
      </c>
      <c r="BV39" s="175">
        <v>404.43320219590709</v>
      </c>
      <c r="BW39" s="175">
        <v>404.43320219590709</v>
      </c>
      <c r="BX39" s="175">
        <v>404.43320219590709</v>
      </c>
      <c r="BY39" s="160">
        <v>403.27841196121068</v>
      </c>
      <c r="BZ39" s="169">
        <v>404.43320219590709</v>
      </c>
      <c r="CA39" s="176">
        <v>401.96714608495643</v>
      </c>
      <c r="CB39" s="176">
        <v>401.96714608495643</v>
      </c>
      <c r="CC39" s="169">
        <v>401.96714608495643</v>
      </c>
      <c r="CD39" s="156">
        <v>402.58366011269402</v>
      </c>
      <c r="CE39" s="177">
        <v>401.96714608495643</v>
      </c>
      <c r="CF39" s="178">
        <v>398.9685217987161</v>
      </c>
      <c r="CG39" s="231">
        <v>398.9685217987161</v>
      </c>
      <c r="CH39" s="231">
        <v>395.03054837545648</v>
      </c>
      <c r="CI39" s="231">
        <v>398.73368451446129</v>
      </c>
      <c r="CJ39" s="179">
        <v>395.03054837545648</v>
      </c>
      <c r="CK39" s="180">
        <v>395.03054837545648</v>
      </c>
      <c r="CL39" s="181">
        <v>395.03054837545648</v>
      </c>
      <c r="CM39" s="181">
        <v>414.43850225830255</v>
      </c>
      <c r="CN39" s="181">
        <v>399.88253684616802</v>
      </c>
      <c r="CO39" s="183">
        <v>417.71977805791556</v>
      </c>
      <c r="CP39" s="200">
        <v>418.99333087518977</v>
      </c>
      <c r="CQ39" s="200">
        <v>422.95346941551799</v>
      </c>
      <c r="CR39" s="184">
        <v>422.95346941551799</v>
      </c>
      <c r="CS39" s="185">
        <v>420.6550119410353</v>
      </c>
      <c r="CT39" s="162">
        <v>422.95346941551799</v>
      </c>
      <c r="CU39" s="198">
        <v>422.95346941551799</v>
      </c>
      <c r="CV39" s="187">
        <v>428.14482719424893</v>
      </c>
      <c r="CW39" s="187">
        <v>424.72579321403282</v>
      </c>
      <c r="CX39" s="188">
        <v>424.69438980982943</v>
      </c>
      <c r="CY39" s="164">
        <v>419.12764791157809</v>
      </c>
      <c r="CZ39" s="199">
        <v>419.12764791157809</v>
      </c>
      <c r="DA39" s="190">
        <v>419.12764791157809</v>
      </c>
      <c r="DB39" s="190">
        <v>419.12764791157809</v>
      </c>
      <c r="DC39" s="191">
        <v>419.12764791157809</v>
      </c>
      <c r="DD39" s="224">
        <v>419.12764791157809</v>
      </c>
      <c r="DE39" s="230">
        <v>419.12764791157809</v>
      </c>
      <c r="DF39" s="227">
        <v>428.72039256015819</v>
      </c>
      <c r="DG39" s="227">
        <v>433.05810902501287</v>
      </c>
      <c r="DH39" s="228">
        <v>425.00844935208181</v>
      </c>
      <c r="DI39" s="249">
        <v>433.05810902501287</v>
      </c>
      <c r="DJ39" s="255">
        <v>433.05810902501287</v>
      </c>
      <c r="DK39" s="252">
        <v>433.05810902501287</v>
      </c>
      <c r="DL39" s="252">
        <v>433.05810902501287</v>
      </c>
      <c r="DM39" s="253">
        <v>433.05810902501287</v>
      </c>
      <c r="DN39" s="270">
        <v>433.05810902501287</v>
      </c>
      <c r="DO39" s="276">
        <v>433.05810902501287</v>
      </c>
      <c r="DP39" s="273">
        <v>433.05810902501287</v>
      </c>
      <c r="DQ39" s="273">
        <v>433.05810902501287</v>
      </c>
      <c r="DR39" s="274">
        <v>433.05810902501287</v>
      </c>
      <c r="DS39" s="286">
        <v>433.05810902501287</v>
      </c>
      <c r="DT39" s="286">
        <v>433.05810902501287</v>
      </c>
      <c r="DU39" s="286">
        <v>433.05810902501287</v>
      </c>
      <c r="DV39" s="286">
        <v>433.05810902501287</v>
      </c>
      <c r="DW39" s="287">
        <f t="shared" si="8"/>
        <v>433.05810902501287</v>
      </c>
      <c r="DX39" s="290">
        <v>439.30475746475992</v>
      </c>
      <c r="DY39" s="195">
        <v>439.30475746475992</v>
      </c>
      <c r="DZ39" s="195">
        <v>436.48183289756139</v>
      </c>
      <c r="EA39" s="195">
        <v>436.48183289756139</v>
      </c>
      <c r="EB39" s="321">
        <f t="shared" si="9"/>
        <v>437.89329518116068</v>
      </c>
    </row>
    <row r="40" spans="1:132" s="4" customFormat="1" ht="15.75" x14ac:dyDescent="0.25">
      <c r="A40" s="142"/>
      <c r="B40" s="124"/>
      <c r="C40" s="166"/>
      <c r="D40" s="166"/>
      <c r="E40" s="166"/>
      <c r="F40" s="166"/>
      <c r="G40" s="166"/>
      <c r="H40" s="155"/>
      <c r="I40" s="155"/>
      <c r="J40" s="155"/>
      <c r="K40" s="155"/>
      <c r="L40" s="155"/>
      <c r="M40" s="167"/>
      <c r="N40" s="167"/>
      <c r="O40" s="167"/>
      <c r="P40" s="167"/>
      <c r="Q40" s="167"/>
      <c r="R40" s="166"/>
      <c r="S40" s="166"/>
      <c r="T40" s="166"/>
      <c r="U40" s="166"/>
      <c r="V40" s="166"/>
      <c r="W40" s="155"/>
      <c r="X40" s="155"/>
      <c r="Y40" s="155"/>
      <c r="Z40" s="155"/>
      <c r="AA40" s="155" t="s">
        <v>16</v>
      </c>
      <c r="AB40" s="167"/>
      <c r="AC40" s="167"/>
      <c r="AD40" s="167" t="s">
        <v>16</v>
      </c>
      <c r="AE40" s="167"/>
      <c r="AF40" s="167"/>
      <c r="AG40" s="166"/>
      <c r="AH40" s="166"/>
      <c r="AI40" s="166" t="s">
        <v>16</v>
      </c>
      <c r="AJ40" s="166"/>
      <c r="AK40" s="166"/>
      <c r="AL40" s="155"/>
      <c r="AM40" s="155"/>
      <c r="AN40" s="155"/>
      <c r="AO40" s="155"/>
      <c r="AP40" s="168"/>
      <c r="AQ40" s="167"/>
      <c r="AR40" s="167" t="s">
        <v>16</v>
      </c>
      <c r="AS40" s="167"/>
      <c r="AT40" s="167"/>
      <c r="AU40" s="167"/>
      <c r="AV40" s="166"/>
      <c r="AW40" s="166"/>
      <c r="AX40" s="166" t="s">
        <v>16</v>
      </c>
      <c r="AY40" s="166"/>
      <c r="AZ40" s="166" t="s">
        <v>16</v>
      </c>
      <c r="BA40" s="155"/>
      <c r="BB40" s="155"/>
      <c r="BC40" s="155" t="s">
        <v>16</v>
      </c>
      <c r="BD40" s="155"/>
      <c r="BE40" s="168" t="s">
        <v>16</v>
      </c>
      <c r="BF40" s="156"/>
      <c r="BG40" s="156"/>
      <c r="BH40" s="169" t="s">
        <v>16</v>
      </c>
      <c r="BI40" s="156"/>
      <c r="BJ40" s="156" t="s">
        <v>16</v>
      </c>
      <c r="BK40" s="170"/>
      <c r="BL40" s="158" t="s">
        <v>16</v>
      </c>
      <c r="BM40" s="170" t="s">
        <v>16</v>
      </c>
      <c r="BN40" s="158"/>
      <c r="BO40" s="158" t="s">
        <v>16</v>
      </c>
      <c r="BP40" s="172"/>
      <c r="BQ40" s="172"/>
      <c r="BR40" s="172" t="s">
        <v>16</v>
      </c>
      <c r="BS40" s="173"/>
      <c r="BT40" s="174" t="s">
        <v>16</v>
      </c>
      <c r="BU40" s="175"/>
      <c r="BV40" s="175" t="s">
        <v>16</v>
      </c>
      <c r="BW40" s="175" t="s">
        <v>16</v>
      </c>
      <c r="BX40" s="175"/>
      <c r="BY40" s="160" t="s">
        <v>16</v>
      </c>
      <c r="BZ40" s="169"/>
      <c r="CA40" s="176"/>
      <c r="CB40" s="176"/>
      <c r="CC40" s="169"/>
      <c r="CD40" s="156" t="s">
        <v>16</v>
      </c>
      <c r="CE40" s="177"/>
      <c r="CF40" s="178" t="s">
        <v>16</v>
      </c>
      <c r="CG40" s="231"/>
      <c r="CH40" s="231"/>
      <c r="CI40" s="232" t="s">
        <v>16</v>
      </c>
      <c r="CJ40" s="179" t="s">
        <v>16</v>
      </c>
      <c r="CK40" s="180" t="s">
        <v>16</v>
      </c>
      <c r="CL40" s="181"/>
      <c r="CM40" s="181"/>
      <c r="CN40" s="181" t="s">
        <v>16</v>
      </c>
      <c r="CO40" s="183"/>
      <c r="CP40" s="184"/>
      <c r="CQ40" s="184"/>
      <c r="CR40" s="184"/>
      <c r="CS40" s="185" t="s">
        <v>16</v>
      </c>
      <c r="CT40" s="186"/>
      <c r="CU40" s="187"/>
      <c r="CV40" s="187"/>
      <c r="CW40" s="187"/>
      <c r="CX40" s="188" t="s">
        <v>16</v>
      </c>
      <c r="CY40" s="189"/>
      <c r="CZ40" s="190"/>
      <c r="DA40" s="190"/>
      <c r="DB40" s="190"/>
      <c r="DC40" s="191" t="s">
        <v>16</v>
      </c>
      <c r="DD40" s="226"/>
      <c r="DE40" s="227"/>
      <c r="DF40" s="227"/>
      <c r="DG40" s="227"/>
      <c r="DH40" s="228" t="s">
        <v>16</v>
      </c>
      <c r="DI40" s="251"/>
      <c r="DJ40" s="252"/>
      <c r="DK40" s="252"/>
      <c r="DL40" s="252"/>
      <c r="DM40" s="253" t="s">
        <v>16</v>
      </c>
      <c r="DN40" s="272"/>
      <c r="DO40" s="273"/>
      <c r="DP40" s="273"/>
      <c r="DQ40" s="273"/>
      <c r="DR40" s="274" t="s">
        <v>16</v>
      </c>
      <c r="DS40" s="286"/>
      <c r="DT40" s="286"/>
      <c r="DU40" s="286"/>
      <c r="DV40" s="286"/>
      <c r="DW40" s="289"/>
      <c r="DX40" s="290"/>
      <c r="DY40" s="195"/>
      <c r="DZ40" s="195"/>
      <c r="EA40" s="195"/>
      <c r="EB40" s="142"/>
    </row>
    <row r="41" spans="1:132" s="4" customFormat="1" ht="15.75" x14ac:dyDescent="0.25">
      <c r="A41" s="142" t="s">
        <v>34</v>
      </c>
      <c r="B41" s="124">
        <v>89</v>
      </c>
      <c r="C41" s="166">
        <v>264.2</v>
      </c>
      <c r="D41" s="166">
        <v>266.8</v>
      </c>
      <c r="E41" s="166">
        <v>266.8</v>
      </c>
      <c r="F41" s="166">
        <v>271.2</v>
      </c>
      <c r="G41" s="166">
        <v>267.2</v>
      </c>
      <c r="H41" s="155">
        <v>271.2</v>
      </c>
      <c r="I41" s="155">
        <v>271.2</v>
      </c>
      <c r="J41" s="155">
        <v>271.2</v>
      </c>
      <c r="K41" s="155">
        <v>269.89999999999998</v>
      </c>
      <c r="L41" s="155">
        <v>270.875</v>
      </c>
      <c r="M41" s="167">
        <v>275.5</v>
      </c>
      <c r="N41" s="167">
        <v>275.5</v>
      </c>
      <c r="O41" s="167">
        <v>279.60000000000002</v>
      </c>
      <c r="P41" s="167">
        <v>282.39999999999998</v>
      </c>
      <c r="Q41" s="167">
        <v>278.25</v>
      </c>
      <c r="R41" s="166">
        <v>278.39999999999998</v>
      </c>
      <c r="S41" s="166">
        <v>278.39999999999998</v>
      </c>
      <c r="T41" s="166">
        <v>278.39999999999998</v>
      </c>
      <c r="U41" s="166">
        <v>278.39999999999998</v>
      </c>
      <c r="V41" s="166">
        <v>278.39999999999998</v>
      </c>
      <c r="W41" s="155">
        <v>293.25793193915007</v>
      </c>
      <c r="X41" s="155">
        <v>289.90161367230229</v>
      </c>
      <c r="Y41" s="155">
        <v>289.90161367230229</v>
      </c>
      <c r="Z41" s="155">
        <v>300.14717449717642</v>
      </c>
      <c r="AA41" s="155">
        <v>293.30208344523277</v>
      </c>
      <c r="AB41" s="167">
        <v>300.40057616985933</v>
      </c>
      <c r="AC41" s="167">
        <v>300.40057616985933</v>
      </c>
      <c r="AD41" s="167">
        <v>299.28253214852833</v>
      </c>
      <c r="AE41" s="167">
        <v>299.28253214852833</v>
      </c>
      <c r="AF41" s="167">
        <v>299.84155415919383</v>
      </c>
      <c r="AG41" s="166">
        <v>305.08810269768679</v>
      </c>
      <c r="AH41" s="166">
        <v>305.08810269768679</v>
      </c>
      <c r="AI41" s="166">
        <v>312.37737725577682</v>
      </c>
      <c r="AJ41" s="166">
        <v>313.06284481812594</v>
      </c>
      <c r="AK41" s="166">
        <v>308.90410686731911</v>
      </c>
      <c r="AL41" s="155">
        <v>313.06284481812594</v>
      </c>
      <c r="AM41" s="155">
        <v>316.612585016943</v>
      </c>
      <c r="AN41" s="155">
        <v>329.79689287305627</v>
      </c>
      <c r="AO41" s="155">
        <v>329.40351255751352</v>
      </c>
      <c r="AP41" s="168">
        <v>322.2</v>
      </c>
      <c r="AQ41" s="167">
        <v>329.40351255751352</v>
      </c>
      <c r="AR41" s="167">
        <v>329.40351255751352</v>
      </c>
      <c r="AS41" s="167">
        <v>333.1129160618043</v>
      </c>
      <c r="AT41" s="167">
        <v>333.1129160618043</v>
      </c>
      <c r="AU41" s="167">
        <v>331.25821430965891</v>
      </c>
      <c r="AV41" s="166">
        <v>333.41658617765353</v>
      </c>
      <c r="AW41" s="166">
        <v>333.41658617765353</v>
      </c>
      <c r="AX41" s="166">
        <v>333.41658617765353</v>
      </c>
      <c r="AY41" s="166">
        <v>333.41658617765353</v>
      </c>
      <c r="AZ41" s="166">
        <v>333.41658617765353</v>
      </c>
      <c r="BA41" s="155">
        <v>333.58746481003823</v>
      </c>
      <c r="BB41" s="155">
        <v>333.58746481003823</v>
      </c>
      <c r="BC41" s="155">
        <v>333.30113647011376</v>
      </c>
      <c r="BD41" s="155">
        <v>333.30113647011376</v>
      </c>
      <c r="BE41" s="155">
        <v>333.44430064007599</v>
      </c>
      <c r="BF41" s="169">
        <v>348.12131991023375</v>
      </c>
      <c r="BG41" s="156">
        <v>339.53427772794493</v>
      </c>
      <c r="BH41" s="169">
        <v>347.96827843673941</v>
      </c>
      <c r="BI41" s="156">
        <v>346.73853314939095</v>
      </c>
      <c r="BJ41" s="156">
        <v>345.59060230607724</v>
      </c>
      <c r="BK41" s="170">
        <v>349.34353992582362</v>
      </c>
      <c r="BL41" s="158">
        <v>349.34353992582362</v>
      </c>
      <c r="BM41" s="170">
        <v>354.37588909604159</v>
      </c>
      <c r="BN41" s="158">
        <v>347.86046881751048</v>
      </c>
      <c r="BO41" s="158">
        <v>350.23085944129986</v>
      </c>
      <c r="BP41" s="172">
        <v>347.86046881751048</v>
      </c>
      <c r="BQ41" s="172">
        <v>347.86046881751048</v>
      </c>
      <c r="BR41" s="155">
        <v>347.86046881751048</v>
      </c>
      <c r="BS41" s="173">
        <v>347.86046881751048</v>
      </c>
      <c r="BT41" s="174">
        <v>347.86046881751048</v>
      </c>
      <c r="BU41" s="175">
        <v>347.86046881751048</v>
      </c>
      <c r="BV41" s="175">
        <v>348.06092956841582</v>
      </c>
      <c r="BW41" s="175">
        <v>348.06092956841582</v>
      </c>
      <c r="BX41" s="175">
        <v>348.06076741621689</v>
      </c>
      <c r="BY41" s="160">
        <v>348.01077384263976</v>
      </c>
      <c r="BZ41" s="169">
        <v>348.06092957205118</v>
      </c>
      <c r="CA41" s="176">
        <v>348.06092957205118</v>
      </c>
      <c r="CB41" s="176">
        <v>348.06092957205118</v>
      </c>
      <c r="CC41" s="156">
        <v>348.06076741985225</v>
      </c>
      <c r="CD41" s="156">
        <v>348.06088903400143</v>
      </c>
      <c r="CE41" s="177">
        <v>348.06076741985225</v>
      </c>
      <c r="CF41" s="178">
        <v>348.06076741985225</v>
      </c>
      <c r="CG41" s="231">
        <v>348.06092957568654</v>
      </c>
      <c r="CH41" s="231">
        <v>348.30857726903656</v>
      </c>
      <c r="CI41" s="231">
        <v>348.12276042110688</v>
      </c>
      <c r="CJ41" s="196">
        <v>348.30857726903656</v>
      </c>
      <c r="CK41" s="196">
        <v>348.27872269537505</v>
      </c>
      <c r="CL41" s="181">
        <v>348.27872269537505</v>
      </c>
      <c r="CM41" s="181">
        <v>348.27872269537505</v>
      </c>
      <c r="CN41" s="181">
        <v>348.28618633879046</v>
      </c>
      <c r="CO41" s="197">
        <v>348.30883839625494</v>
      </c>
      <c r="CP41" s="197">
        <v>348.30883839625494</v>
      </c>
      <c r="CQ41" s="197">
        <v>348.27898369978857</v>
      </c>
      <c r="CR41" s="200">
        <v>348.27898369978857</v>
      </c>
      <c r="CS41" s="200">
        <v>348.29391104802176</v>
      </c>
      <c r="CT41" s="162">
        <v>348.30909952454743</v>
      </c>
      <c r="CU41" s="162">
        <v>348.27924470527574</v>
      </c>
      <c r="CV41" s="198">
        <v>348.27924470527574</v>
      </c>
      <c r="CW41" s="198">
        <v>348.27924470527574</v>
      </c>
      <c r="CX41" s="198">
        <v>348.28670841009364</v>
      </c>
      <c r="CY41" s="164">
        <v>348.27924470527574</v>
      </c>
      <c r="CZ41" s="164">
        <v>348.27924470527574</v>
      </c>
      <c r="DA41" s="199">
        <v>348.27924470527574</v>
      </c>
      <c r="DB41" s="199">
        <v>348.27924470527574</v>
      </c>
      <c r="DC41" s="199">
        <v>348.27924470527574</v>
      </c>
      <c r="DD41" s="224">
        <v>348.27924470527574</v>
      </c>
      <c r="DE41" s="224">
        <v>348.27924470527574</v>
      </c>
      <c r="DF41" s="230">
        <v>349.01697853163711</v>
      </c>
      <c r="DG41" s="230">
        <v>349.01697853163711</v>
      </c>
      <c r="DH41" s="230">
        <v>348.64811161845643</v>
      </c>
      <c r="DI41" s="249">
        <v>349.01697853163711</v>
      </c>
      <c r="DJ41" s="249">
        <v>349.01697853163711</v>
      </c>
      <c r="DK41" s="255">
        <v>349.01697853163711</v>
      </c>
      <c r="DL41" s="255">
        <v>349.01697853163711</v>
      </c>
      <c r="DM41" s="255">
        <v>349.01697853163711</v>
      </c>
      <c r="DN41" s="270">
        <v>349.01697853163711</v>
      </c>
      <c r="DO41" s="270">
        <v>349.01697853163711</v>
      </c>
      <c r="DP41" s="276">
        <v>349.01697853163711</v>
      </c>
      <c r="DQ41" s="276">
        <v>349.01697853163711</v>
      </c>
      <c r="DR41" s="276">
        <v>349.01697853163711</v>
      </c>
      <c r="DS41" s="286">
        <v>349.01697853163711</v>
      </c>
      <c r="DT41" s="286">
        <v>346.21452031977998</v>
      </c>
      <c r="DU41" s="286">
        <v>346.21452031977998</v>
      </c>
      <c r="DV41" s="286">
        <v>346.21452031977998</v>
      </c>
      <c r="DW41" s="287">
        <f>AVERAGE(DS41:DV41)</f>
        <v>346.91513487274426</v>
      </c>
      <c r="DX41" s="290">
        <v>346.21452031977998</v>
      </c>
      <c r="DY41" s="195">
        <v>346.21452031977998</v>
      </c>
      <c r="DZ41" s="195">
        <v>346.21452031977998</v>
      </c>
      <c r="EA41" s="195">
        <v>346.21452031977998</v>
      </c>
      <c r="EB41" s="321">
        <f>AVERAGE(DX41:EA41)</f>
        <v>346.21452031977998</v>
      </c>
    </row>
    <row r="42" spans="1:132" s="4" customFormat="1" ht="15.75" x14ac:dyDescent="0.25">
      <c r="A42" s="142"/>
      <c r="B42" s="124"/>
      <c r="C42" s="166"/>
      <c r="D42" s="166"/>
      <c r="E42" s="166"/>
      <c r="F42" s="166"/>
      <c r="G42" s="166"/>
      <c r="H42" s="155"/>
      <c r="I42" s="155"/>
      <c r="J42" s="155"/>
      <c r="K42" s="155"/>
      <c r="L42" s="155"/>
      <c r="M42" s="167"/>
      <c r="N42" s="167"/>
      <c r="O42" s="167"/>
      <c r="P42" s="167"/>
      <c r="Q42" s="167"/>
      <c r="R42" s="166"/>
      <c r="S42" s="166"/>
      <c r="T42" s="166"/>
      <c r="U42" s="166"/>
      <c r="V42" s="166"/>
      <c r="W42" s="155" t="s">
        <v>16</v>
      </c>
      <c r="X42" s="155" t="s">
        <v>16</v>
      </c>
      <c r="Y42" s="155" t="s">
        <v>16</v>
      </c>
      <c r="Z42" s="155"/>
      <c r="AA42" s="155" t="s">
        <v>16</v>
      </c>
      <c r="AB42" s="167"/>
      <c r="AC42" s="167"/>
      <c r="AD42" s="167" t="s">
        <v>16</v>
      </c>
      <c r="AE42" s="167"/>
      <c r="AF42" s="167" t="s">
        <v>16</v>
      </c>
      <c r="AG42" s="166"/>
      <c r="AH42" s="166"/>
      <c r="AI42" s="166" t="s">
        <v>16</v>
      </c>
      <c r="AJ42" s="166"/>
      <c r="AK42" s="166"/>
      <c r="AL42" s="155"/>
      <c r="AM42" s="155"/>
      <c r="AN42" s="155"/>
      <c r="AO42" s="155"/>
      <c r="AP42" s="168"/>
      <c r="AQ42" s="167"/>
      <c r="AR42" s="167" t="s">
        <v>16</v>
      </c>
      <c r="AS42" s="167"/>
      <c r="AT42" s="167"/>
      <c r="AU42" s="167"/>
      <c r="AV42" s="166"/>
      <c r="AW42" s="166"/>
      <c r="AX42" s="166" t="s">
        <v>16</v>
      </c>
      <c r="AY42" s="166"/>
      <c r="AZ42" s="166" t="s">
        <v>16</v>
      </c>
      <c r="BA42" s="155"/>
      <c r="BB42" s="155"/>
      <c r="BC42" s="155" t="s">
        <v>16</v>
      </c>
      <c r="BD42" s="155"/>
      <c r="BE42" s="168" t="s">
        <v>16</v>
      </c>
      <c r="BF42" s="169"/>
      <c r="BG42" s="156"/>
      <c r="BH42" s="169" t="s">
        <v>16</v>
      </c>
      <c r="BI42" s="156"/>
      <c r="BJ42" s="156" t="s">
        <v>16</v>
      </c>
      <c r="BK42" s="170"/>
      <c r="BL42" s="158" t="s">
        <v>16</v>
      </c>
      <c r="BM42" s="170" t="s">
        <v>16</v>
      </c>
      <c r="BN42" s="158"/>
      <c r="BO42" s="158" t="s">
        <v>16</v>
      </c>
      <c r="BP42" s="172"/>
      <c r="BQ42" s="172"/>
      <c r="BR42" s="172" t="s">
        <v>16</v>
      </c>
      <c r="BS42" s="173"/>
      <c r="BT42" s="174" t="s">
        <v>16</v>
      </c>
      <c r="BU42" s="175"/>
      <c r="BV42" s="175" t="s">
        <v>16</v>
      </c>
      <c r="BW42" s="175" t="s">
        <v>16</v>
      </c>
      <c r="BX42" s="195"/>
      <c r="BY42" s="195"/>
      <c r="BZ42" s="169"/>
      <c r="CA42" s="176"/>
      <c r="CB42" s="176"/>
      <c r="CC42" s="169"/>
      <c r="CD42" s="156" t="s">
        <v>16</v>
      </c>
      <c r="CE42" s="177"/>
      <c r="CF42" s="178" t="s">
        <v>16</v>
      </c>
      <c r="CG42" s="231"/>
      <c r="CH42" s="231"/>
      <c r="CI42" s="232" t="s">
        <v>16</v>
      </c>
      <c r="CJ42" s="179" t="s">
        <v>16</v>
      </c>
      <c r="CK42" s="180" t="s">
        <v>16</v>
      </c>
      <c r="CL42" s="181"/>
      <c r="CM42" s="181"/>
      <c r="CN42" s="181" t="s">
        <v>16</v>
      </c>
      <c r="CO42" s="183"/>
      <c r="CP42" s="184"/>
      <c r="CQ42" s="184"/>
      <c r="CR42" s="184"/>
      <c r="CS42" s="185" t="s">
        <v>16</v>
      </c>
      <c r="CT42" s="186"/>
      <c r="CU42" s="187"/>
      <c r="CV42" s="187"/>
      <c r="CW42" s="187"/>
      <c r="CX42" s="188" t="s">
        <v>16</v>
      </c>
      <c r="CY42" s="189"/>
      <c r="CZ42" s="190"/>
      <c r="DA42" s="190"/>
      <c r="DB42" s="190"/>
      <c r="DC42" s="191" t="s">
        <v>16</v>
      </c>
      <c r="DD42" s="226"/>
      <c r="DE42" s="227"/>
      <c r="DF42" s="227"/>
      <c r="DG42" s="227"/>
      <c r="DH42" s="228" t="s">
        <v>16</v>
      </c>
      <c r="DI42" s="251"/>
      <c r="DJ42" s="252"/>
      <c r="DK42" s="252"/>
      <c r="DL42" s="252"/>
      <c r="DM42" s="253" t="s">
        <v>16</v>
      </c>
      <c r="DN42" s="272"/>
      <c r="DO42" s="273"/>
      <c r="DP42" s="273"/>
      <c r="DQ42" s="273"/>
      <c r="DR42" s="274" t="s">
        <v>16</v>
      </c>
      <c r="DS42" s="286"/>
      <c r="DT42" s="286"/>
      <c r="DU42" s="286"/>
      <c r="DV42" s="286"/>
      <c r="DW42" s="289"/>
      <c r="DX42" s="290"/>
      <c r="DY42" s="195"/>
      <c r="DZ42" s="195"/>
      <c r="EA42" s="195"/>
      <c r="EB42" s="142"/>
    </row>
    <row r="43" spans="1:132" s="4" customFormat="1" ht="15.75" x14ac:dyDescent="0.25">
      <c r="A43" s="142" t="s">
        <v>35</v>
      </c>
      <c r="B43" s="124">
        <v>55</v>
      </c>
      <c r="C43" s="166">
        <v>352.1</v>
      </c>
      <c r="D43" s="166">
        <v>356.3</v>
      </c>
      <c r="E43" s="166">
        <v>356.3</v>
      </c>
      <c r="F43" s="166">
        <v>363.5</v>
      </c>
      <c r="G43" s="166">
        <v>357.1</v>
      </c>
      <c r="H43" s="155">
        <v>363.5</v>
      </c>
      <c r="I43" s="155">
        <v>363.5</v>
      </c>
      <c r="J43" s="155">
        <v>363.5</v>
      </c>
      <c r="K43" s="155">
        <v>361.4</v>
      </c>
      <c r="L43" s="155">
        <v>362.97500000000002</v>
      </c>
      <c r="M43" s="167">
        <v>370.4</v>
      </c>
      <c r="N43" s="167">
        <v>370.4</v>
      </c>
      <c r="O43" s="167">
        <v>377</v>
      </c>
      <c r="P43" s="167">
        <v>381.7</v>
      </c>
      <c r="Q43" s="167">
        <v>374.875</v>
      </c>
      <c r="R43" s="166">
        <v>375.1</v>
      </c>
      <c r="S43" s="166">
        <v>375.1</v>
      </c>
      <c r="T43" s="166">
        <v>375.1</v>
      </c>
      <c r="U43" s="166">
        <v>375.1</v>
      </c>
      <c r="V43" s="166">
        <v>375.1</v>
      </c>
      <c r="W43" s="155">
        <v>399.18828986517002</v>
      </c>
      <c r="X43" s="155">
        <v>393.75715666972553</v>
      </c>
      <c r="Y43" s="155">
        <v>393.75715666972553</v>
      </c>
      <c r="Z43" s="155">
        <v>410.33633691361274</v>
      </c>
      <c r="AA43" s="155">
        <v>399.25973502955844</v>
      </c>
      <c r="AB43" s="167">
        <v>410.33633691361274</v>
      </c>
      <c r="AC43" s="167">
        <v>410.33633691361274</v>
      </c>
      <c r="AD43" s="167">
        <v>410.33633691361274</v>
      </c>
      <c r="AE43" s="167">
        <v>410.33633691361274</v>
      </c>
      <c r="AF43" s="167">
        <v>410.33633691361274</v>
      </c>
      <c r="AG43" s="166">
        <v>419.73080562043288</v>
      </c>
      <c r="AH43" s="166">
        <v>419.73080562043288</v>
      </c>
      <c r="AI43" s="166">
        <v>417.531443980392</v>
      </c>
      <c r="AJ43" s="166">
        <v>417.531443980392</v>
      </c>
      <c r="AK43" s="166">
        <v>418.63112480041241</v>
      </c>
      <c r="AL43" s="155">
        <v>417.531443980392</v>
      </c>
      <c r="AM43" s="155">
        <v>417.531443980392</v>
      </c>
      <c r="AN43" s="155">
        <v>438.88088310400155</v>
      </c>
      <c r="AO43" s="155">
        <v>438.88088310400155</v>
      </c>
      <c r="AP43" s="168">
        <v>428.2</v>
      </c>
      <c r="AQ43" s="167">
        <v>438.88088310400155</v>
      </c>
      <c r="AR43" s="167">
        <v>438.88088310400155</v>
      </c>
      <c r="AS43" s="167">
        <v>444.88337241094467</v>
      </c>
      <c r="AT43" s="167">
        <v>444.88337241094467</v>
      </c>
      <c r="AU43" s="167">
        <v>441.88212775747314</v>
      </c>
      <c r="AV43" s="166">
        <v>444.88337241094467</v>
      </c>
      <c r="AW43" s="166">
        <v>444.88337241094467</v>
      </c>
      <c r="AX43" s="166">
        <v>444.88337241094467</v>
      </c>
      <c r="AY43" s="166">
        <v>444.88337241094467</v>
      </c>
      <c r="AZ43" s="166">
        <v>444.88337241094467</v>
      </c>
      <c r="BA43" s="155">
        <v>444.88337241094467</v>
      </c>
      <c r="BB43" s="155">
        <v>444.88337241094467</v>
      </c>
      <c r="BC43" s="155">
        <v>444.88337241094467</v>
      </c>
      <c r="BD43" s="155">
        <v>444.88337241094467</v>
      </c>
      <c r="BE43" s="168">
        <v>444.88337241094467</v>
      </c>
      <c r="BF43" s="169">
        <v>468.86986242436501</v>
      </c>
      <c r="BG43" s="156">
        <v>454.97446689302495</v>
      </c>
      <c r="BH43" s="169">
        <v>458.35215410084243</v>
      </c>
      <c r="BI43" s="156">
        <v>456.36220263586046</v>
      </c>
      <c r="BJ43" s="156">
        <v>459.63967151352324</v>
      </c>
      <c r="BK43" s="170">
        <v>460.5775772377242</v>
      </c>
      <c r="BL43" s="158">
        <v>460.5775772377242</v>
      </c>
      <c r="BM43" s="170">
        <v>471.44501709820986</v>
      </c>
      <c r="BN43" s="158">
        <v>460.90188246567772</v>
      </c>
      <c r="BO43" s="158">
        <v>463.37551350983404</v>
      </c>
      <c r="BP43" s="172">
        <v>460.90188246567772</v>
      </c>
      <c r="BQ43" s="172">
        <v>460.90188246567772</v>
      </c>
      <c r="BR43" s="172">
        <v>460.90188246567772</v>
      </c>
      <c r="BS43" s="173">
        <v>460.90188246567772</v>
      </c>
      <c r="BT43" s="174">
        <v>460.90188246567772</v>
      </c>
      <c r="BU43" s="175">
        <v>460.90188246567772</v>
      </c>
      <c r="BV43" s="175">
        <v>460.90188246567772</v>
      </c>
      <c r="BW43" s="175">
        <v>460.90188246567772</v>
      </c>
      <c r="BX43" s="175">
        <v>460.90188246567772</v>
      </c>
      <c r="BY43" s="160">
        <v>460.90188246567772</v>
      </c>
      <c r="BZ43" s="169">
        <v>460.90188246567772</v>
      </c>
      <c r="CA43" s="176">
        <v>460.90188246567772</v>
      </c>
      <c r="CB43" s="176">
        <v>460.90188246567772</v>
      </c>
      <c r="CC43" s="169">
        <v>460.90188246567772</v>
      </c>
      <c r="CD43" s="156">
        <v>460.90188246567772</v>
      </c>
      <c r="CE43" s="177">
        <v>460.90188246567772</v>
      </c>
      <c r="CF43" s="178">
        <v>460.90188246567772</v>
      </c>
      <c r="CG43" s="231">
        <v>460.90188246567772</v>
      </c>
      <c r="CH43" s="231">
        <v>460.90188246567772</v>
      </c>
      <c r="CI43" s="231">
        <v>460.90188246567772</v>
      </c>
      <c r="CJ43" s="179">
        <v>460.90188246567772</v>
      </c>
      <c r="CK43" s="180">
        <v>460.90188246567772</v>
      </c>
      <c r="CL43" s="181">
        <v>460.90188246567772</v>
      </c>
      <c r="CM43" s="181">
        <v>460.90188246567772</v>
      </c>
      <c r="CN43" s="181">
        <v>460.90188246567772</v>
      </c>
      <c r="CO43" s="183">
        <v>460.90188246567772</v>
      </c>
      <c r="CP43" s="200">
        <v>460.90188246567772</v>
      </c>
      <c r="CQ43" s="184">
        <v>460.90188246567772</v>
      </c>
      <c r="CR43" s="184">
        <v>460.90188246567772</v>
      </c>
      <c r="CS43" s="185">
        <v>460.90188246567772</v>
      </c>
      <c r="CT43" s="186">
        <v>460.90188246567772</v>
      </c>
      <c r="CU43" s="198">
        <v>460.90188246567772</v>
      </c>
      <c r="CV43" s="187">
        <v>460.90188246567772</v>
      </c>
      <c r="CW43" s="187">
        <v>460.90188246567772</v>
      </c>
      <c r="CX43" s="188">
        <v>460.90188246567772</v>
      </c>
      <c r="CY43" s="189">
        <v>460.90188246567772</v>
      </c>
      <c r="CZ43" s="199">
        <v>460.90188246567772</v>
      </c>
      <c r="DA43" s="190">
        <v>460.90188246567772</v>
      </c>
      <c r="DB43" s="190">
        <v>460.90188246567772</v>
      </c>
      <c r="DC43" s="191">
        <v>460.90188246567772</v>
      </c>
      <c r="DD43" s="226">
        <v>460.90188246567772</v>
      </c>
      <c r="DE43" s="230">
        <v>460.90188246567772</v>
      </c>
      <c r="DF43" s="227">
        <v>460.90188246567772</v>
      </c>
      <c r="DG43" s="227">
        <v>460.90188246567772</v>
      </c>
      <c r="DH43" s="228">
        <v>460.90188246567772</v>
      </c>
      <c r="DI43" s="251">
        <v>460.90188246567772</v>
      </c>
      <c r="DJ43" s="255">
        <v>460.90188246567772</v>
      </c>
      <c r="DK43" s="252">
        <v>460.90188246567772</v>
      </c>
      <c r="DL43" s="252">
        <v>460.90188246567772</v>
      </c>
      <c r="DM43" s="253">
        <v>460.90188246567772</v>
      </c>
      <c r="DN43" s="272">
        <v>460.90188246567772</v>
      </c>
      <c r="DO43" s="276">
        <v>460.90188246567772</v>
      </c>
      <c r="DP43" s="273">
        <v>460.90188246567772</v>
      </c>
      <c r="DQ43" s="273">
        <v>460.90188246567772</v>
      </c>
      <c r="DR43" s="274">
        <v>460.90188246567772</v>
      </c>
      <c r="DS43" s="286">
        <v>460.90188246567772</v>
      </c>
      <c r="DT43" s="286">
        <v>460.90188246567772</v>
      </c>
      <c r="DU43" s="286">
        <v>460.90188246567772</v>
      </c>
      <c r="DV43" s="286">
        <v>460.90188246567772</v>
      </c>
      <c r="DW43" s="287">
        <f t="shared" ref="DW43:DW44" si="10">AVERAGE(DS43:DV43)</f>
        <v>460.90188246567772</v>
      </c>
      <c r="DX43" s="290">
        <v>460.90188246567772</v>
      </c>
      <c r="DY43" s="195">
        <v>460.90188246567772</v>
      </c>
      <c r="DZ43" s="195">
        <v>460.90188246567772</v>
      </c>
      <c r="EA43" s="195">
        <v>460.90188246567772</v>
      </c>
      <c r="EB43" s="321">
        <f t="shared" ref="EB43:EB44" si="11">AVERAGE(DX43:EA43)</f>
        <v>460.90188246567772</v>
      </c>
    </row>
    <row r="44" spans="1:132" s="4" customFormat="1" ht="15.75" x14ac:dyDescent="0.25">
      <c r="A44" s="142" t="s">
        <v>36</v>
      </c>
      <c r="B44" s="124">
        <v>34</v>
      </c>
      <c r="C44" s="166">
        <v>121.9</v>
      </c>
      <c r="D44" s="166">
        <v>121.9</v>
      </c>
      <c r="E44" s="166">
        <v>121.9</v>
      </c>
      <c r="F44" s="166">
        <v>121.9</v>
      </c>
      <c r="G44" s="166">
        <v>121.9</v>
      </c>
      <c r="H44" s="155">
        <v>121.9</v>
      </c>
      <c r="I44" s="155">
        <v>121.9</v>
      </c>
      <c r="J44" s="155">
        <v>121.9</v>
      </c>
      <c r="K44" s="155">
        <v>121.9</v>
      </c>
      <c r="L44" s="155">
        <v>121.9</v>
      </c>
      <c r="M44" s="167">
        <v>121.9</v>
      </c>
      <c r="N44" s="167">
        <v>121.9</v>
      </c>
      <c r="O44" s="167">
        <v>121.9</v>
      </c>
      <c r="P44" s="167">
        <v>121.9</v>
      </c>
      <c r="Q44" s="167">
        <v>121.9</v>
      </c>
      <c r="R44" s="166">
        <v>121.9</v>
      </c>
      <c r="S44" s="166">
        <v>121.9</v>
      </c>
      <c r="T44" s="166">
        <v>121.9</v>
      </c>
      <c r="U44" s="166">
        <v>121.9</v>
      </c>
      <c r="V44" s="166">
        <v>121.9</v>
      </c>
      <c r="W44" s="155">
        <v>121.9</v>
      </c>
      <c r="X44" s="155">
        <v>121.9</v>
      </c>
      <c r="Y44" s="155">
        <v>121.9</v>
      </c>
      <c r="Z44" s="155">
        <v>121.9</v>
      </c>
      <c r="AA44" s="155">
        <v>121.9</v>
      </c>
      <c r="AB44" s="167">
        <v>122.56331614319936</v>
      </c>
      <c r="AC44" s="167">
        <v>122.56331614319936</v>
      </c>
      <c r="AD44" s="167">
        <v>119.63667149912702</v>
      </c>
      <c r="AE44" s="167">
        <v>119.63667149912702</v>
      </c>
      <c r="AF44" s="167">
        <v>121.0999938211632</v>
      </c>
      <c r="AG44" s="166">
        <v>119.63667149912702</v>
      </c>
      <c r="AH44" s="166">
        <v>119.63667149912702</v>
      </c>
      <c r="AI44" s="166">
        <v>142.27521049536989</v>
      </c>
      <c r="AJ44" s="166">
        <v>144.06952264387206</v>
      </c>
      <c r="AK44" s="166">
        <v>131.404519034374</v>
      </c>
      <c r="AL44" s="155">
        <v>144.06952264387206</v>
      </c>
      <c r="AM44" s="155">
        <v>153.36148963489302</v>
      </c>
      <c r="AN44" s="155">
        <v>153.33749691123299</v>
      </c>
      <c r="AO44" s="155">
        <v>152.30776608525363</v>
      </c>
      <c r="AP44" s="168">
        <v>150.80000000000001</v>
      </c>
      <c r="AQ44" s="167">
        <v>152.30776608525363</v>
      </c>
      <c r="AR44" s="167">
        <v>152.30776608525363</v>
      </c>
      <c r="AS44" s="167">
        <v>152.30776608525363</v>
      </c>
      <c r="AT44" s="167">
        <v>152.30776608525363</v>
      </c>
      <c r="AU44" s="167">
        <v>152.30776608525363</v>
      </c>
      <c r="AV44" s="166">
        <v>153.102667270859</v>
      </c>
      <c r="AW44" s="166">
        <v>153.102667270859</v>
      </c>
      <c r="AX44" s="166">
        <v>153.102667270859</v>
      </c>
      <c r="AY44" s="166">
        <v>153.102667270859</v>
      </c>
      <c r="AZ44" s="166">
        <v>153.102667270859</v>
      </c>
      <c r="BA44" s="155">
        <v>153.54996722033661</v>
      </c>
      <c r="BB44" s="155">
        <v>153.54996722033661</v>
      </c>
      <c r="BC44" s="155">
        <v>152.80046068347562</v>
      </c>
      <c r="BD44" s="155">
        <v>152.80046068347562</v>
      </c>
      <c r="BE44" s="155">
        <v>153.17521395190613</v>
      </c>
      <c r="BF44" s="169">
        <v>152.79279525502142</v>
      </c>
      <c r="BG44" s="156">
        <v>152.79279525502142</v>
      </c>
      <c r="BH44" s="169">
        <v>169.40612662716092</v>
      </c>
      <c r="BI44" s="156">
        <v>169.40612662716092</v>
      </c>
      <c r="BJ44" s="156">
        <v>161.09946094109117</v>
      </c>
      <c r="BK44" s="170">
        <v>169.40612662716092</v>
      </c>
      <c r="BL44" s="158">
        <v>169.40612662716092</v>
      </c>
      <c r="BM44" s="158">
        <v>164.99935850429884</v>
      </c>
      <c r="BN44" s="158">
        <v>164.99935850429884</v>
      </c>
      <c r="BO44" s="158">
        <v>167.20274256572986</v>
      </c>
      <c r="BP44" s="172">
        <v>164.99935850429884</v>
      </c>
      <c r="BQ44" s="172">
        <v>164.99935850429884</v>
      </c>
      <c r="BR44" s="155">
        <v>164.99935850429884</v>
      </c>
      <c r="BS44" s="173">
        <v>164.99935850429884</v>
      </c>
      <c r="BT44" s="174">
        <v>164.99935850429884</v>
      </c>
      <c r="BU44" s="175">
        <v>164.99935850429884</v>
      </c>
      <c r="BV44" s="175">
        <v>165.52409399931562</v>
      </c>
      <c r="BW44" s="175">
        <v>165.52409399931562</v>
      </c>
      <c r="BX44" s="175">
        <v>165.52366954208912</v>
      </c>
      <c r="BY44" s="160">
        <v>165.39280401125481</v>
      </c>
      <c r="BZ44" s="169">
        <v>165.52409400883175</v>
      </c>
      <c r="CA44" s="156">
        <v>165.52409400883175</v>
      </c>
      <c r="CB44" s="156">
        <v>165.52409400883175</v>
      </c>
      <c r="CC44" s="156">
        <v>165.52366955160522</v>
      </c>
      <c r="CD44" s="156">
        <v>165.52398789452513</v>
      </c>
      <c r="CE44" s="177">
        <v>165.52366955160522</v>
      </c>
      <c r="CF44" s="178">
        <v>165.52366955160522</v>
      </c>
      <c r="CG44" s="231">
        <v>165.52409401834785</v>
      </c>
      <c r="CH44" s="231">
        <v>166.17234827447007</v>
      </c>
      <c r="CI44" s="231">
        <v>165.68594534900708</v>
      </c>
      <c r="CJ44" s="196">
        <v>166.17234827447007</v>
      </c>
      <c r="CK44" s="196">
        <v>166.09419953753255</v>
      </c>
      <c r="CL44" s="181">
        <v>166.09419953753255</v>
      </c>
      <c r="CM44" s="181">
        <v>166.09419953753255</v>
      </c>
      <c r="CN44" s="181">
        <v>166.11373672176691</v>
      </c>
      <c r="CO44" s="197">
        <v>166.17303181336516</v>
      </c>
      <c r="CP44" s="197">
        <v>166.17303181336516</v>
      </c>
      <c r="CQ44" s="197">
        <v>166.09488275496798</v>
      </c>
      <c r="CR44" s="197">
        <v>166.09488275496798</v>
      </c>
      <c r="CS44" s="197">
        <v>166.13395728416657</v>
      </c>
      <c r="CT44" s="162">
        <v>166.17371535507192</v>
      </c>
      <c r="CU44" s="162">
        <v>166.09556597521379</v>
      </c>
      <c r="CV44" s="162">
        <v>166.09556597521379</v>
      </c>
      <c r="CW44" s="198">
        <v>166.09556597521379</v>
      </c>
      <c r="CX44" s="198">
        <v>166.11510332017832</v>
      </c>
      <c r="CY44" s="164">
        <v>166.09556597521379</v>
      </c>
      <c r="CZ44" s="164">
        <v>166.09556597521379</v>
      </c>
      <c r="DA44" s="164">
        <v>166.09556597521379</v>
      </c>
      <c r="DB44" s="199">
        <v>166.09556597521379</v>
      </c>
      <c r="DC44" s="199">
        <v>166.09556597521379</v>
      </c>
      <c r="DD44" s="224">
        <v>166.09556597521379</v>
      </c>
      <c r="DE44" s="224">
        <v>166.09556597521379</v>
      </c>
      <c r="DF44" s="224">
        <v>168.02669275598319</v>
      </c>
      <c r="DG44" s="230">
        <v>168.02669275598319</v>
      </c>
      <c r="DH44" s="230">
        <v>167.06112936559848</v>
      </c>
      <c r="DI44" s="249">
        <v>168.02669275598319</v>
      </c>
      <c r="DJ44" s="249">
        <v>168.02669275598319</v>
      </c>
      <c r="DK44" s="249">
        <v>168.02669275598319</v>
      </c>
      <c r="DL44" s="255">
        <v>168.02669275598319</v>
      </c>
      <c r="DM44" s="255">
        <v>168.02669275598319</v>
      </c>
      <c r="DN44" s="270">
        <v>168.02669275598319</v>
      </c>
      <c r="DO44" s="270">
        <v>168.02669275598319</v>
      </c>
      <c r="DP44" s="270">
        <v>168.02669275598319</v>
      </c>
      <c r="DQ44" s="276">
        <v>168.02669275598319</v>
      </c>
      <c r="DR44" s="276">
        <v>168.02669275598319</v>
      </c>
      <c r="DS44" s="286">
        <v>168.02669275598319</v>
      </c>
      <c r="DT44" s="286">
        <v>160.69084626023954</v>
      </c>
      <c r="DU44" s="286">
        <v>160.69084626023954</v>
      </c>
      <c r="DV44" s="286">
        <v>160.69084626023954</v>
      </c>
      <c r="DW44" s="287">
        <f t="shared" si="10"/>
        <v>162.52480788417546</v>
      </c>
      <c r="DX44" s="290">
        <v>160.69084626023954</v>
      </c>
      <c r="DY44" s="195">
        <v>160.69084626023954</v>
      </c>
      <c r="DZ44" s="195">
        <v>160.69084626023954</v>
      </c>
      <c r="EA44" s="195">
        <v>160.69084626023954</v>
      </c>
      <c r="EB44" s="321">
        <f t="shared" si="11"/>
        <v>160.69084626023954</v>
      </c>
    </row>
    <row r="45" spans="1:132" s="4" customFormat="1" ht="15.75" x14ac:dyDescent="0.25">
      <c r="A45" s="142"/>
      <c r="B45" s="124"/>
      <c r="C45" s="166"/>
      <c r="D45" s="166"/>
      <c r="E45" s="166"/>
      <c r="F45" s="166"/>
      <c r="G45" s="166"/>
      <c r="H45" s="155"/>
      <c r="I45" s="155"/>
      <c r="J45" s="155"/>
      <c r="K45" s="155"/>
      <c r="L45" s="155"/>
      <c r="M45" s="167"/>
      <c r="N45" s="167"/>
      <c r="O45" s="167"/>
      <c r="P45" s="167"/>
      <c r="Q45" s="167"/>
      <c r="R45" s="166"/>
      <c r="S45" s="166"/>
      <c r="T45" s="166"/>
      <c r="U45" s="166"/>
      <c r="V45" s="166"/>
      <c r="W45" s="155"/>
      <c r="X45" s="155"/>
      <c r="Y45" s="155"/>
      <c r="Z45" s="155"/>
      <c r="AA45" s="155"/>
      <c r="AB45" s="167"/>
      <c r="AC45" s="167"/>
      <c r="AD45" s="167"/>
      <c r="AE45" s="167"/>
      <c r="AF45" s="167"/>
      <c r="AG45" s="166"/>
      <c r="AH45" s="166"/>
      <c r="AI45" s="166"/>
      <c r="AJ45" s="166"/>
      <c r="AK45" s="166"/>
      <c r="AL45" s="155"/>
      <c r="AM45" s="155"/>
      <c r="AN45" s="155"/>
      <c r="AO45" s="155"/>
      <c r="AP45" s="168"/>
      <c r="AQ45" s="167"/>
      <c r="AR45" s="167"/>
      <c r="AS45" s="167"/>
      <c r="AT45" s="167"/>
      <c r="AU45" s="167"/>
      <c r="AV45" s="166"/>
      <c r="AW45" s="166"/>
      <c r="AX45" s="166"/>
      <c r="AY45" s="195"/>
      <c r="AZ45" s="195"/>
      <c r="BA45" s="195"/>
      <c r="BB45" s="195"/>
      <c r="BC45" s="155"/>
      <c r="BD45" s="195"/>
      <c r="BE45" s="155"/>
      <c r="BF45" s="156"/>
      <c r="BG45" s="156"/>
      <c r="BH45" s="156"/>
      <c r="BI45" s="156"/>
      <c r="BJ45" s="195"/>
      <c r="BK45" s="195"/>
      <c r="BL45" s="195"/>
      <c r="BM45" s="195"/>
      <c r="BN45" s="158"/>
      <c r="BO45" s="158"/>
      <c r="BP45" s="195"/>
      <c r="BQ45" s="195"/>
      <c r="BR45" s="195"/>
      <c r="BS45" s="195"/>
      <c r="BT45" s="195"/>
      <c r="BU45" s="195"/>
      <c r="BV45" s="195"/>
      <c r="BW45" s="195"/>
      <c r="BX45" s="195"/>
      <c r="BY45" s="195"/>
      <c r="BZ45" s="195"/>
      <c r="CA45" s="195"/>
      <c r="CB45" s="195"/>
      <c r="CC45" s="195"/>
      <c r="CD45" s="195"/>
      <c r="CE45" s="155"/>
      <c r="CF45" s="174"/>
      <c r="CG45" s="195"/>
      <c r="CH45" s="195"/>
      <c r="CI45" s="195"/>
      <c r="CJ45" s="196"/>
      <c r="CK45" s="196"/>
      <c r="CL45" s="195"/>
      <c r="CM45" s="195"/>
      <c r="CN45" s="195"/>
      <c r="CO45" s="197"/>
      <c r="CP45" s="197"/>
      <c r="CQ45" s="197"/>
      <c r="CR45" s="197"/>
      <c r="CS45" s="197"/>
      <c r="CT45" s="162" t="s">
        <v>16</v>
      </c>
      <c r="CU45" s="162"/>
      <c r="CV45" s="162"/>
      <c r="CW45" s="162"/>
      <c r="CX45" s="162" t="s">
        <v>16</v>
      </c>
      <c r="CY45" s="164" t="s">
        <v>16</v>
      </c>
      <c r="CZ45" s="164"/>
      <c r="DA45" s="164"/>
      <c r="DB45" s="164"/>
      <c r="DC45" s="164" t="s">
        <v>16</v>
      </c>
      <c r="DD45" s="224" t="s">
        <v>16</v>
      </c>
      <c r="DE45" s="224" t="s">
        <v>16</v>
      </c>
      <c r="DF45" s="224"/>
      <c r="DG45" s="224"/>
      <c r="DH45" s="224" t="s">
        <v>16</v>
      </c>
      <c r="DI45" s="249" t="s">
        <v>16</v>
      </c>
      <c r="DJ45" s="249"/>
      <c r="DK45" s="249"/>
      <c r="DL45" s="249"/>
      <c r="DM45" s="249" t="s">
        <v>16</v>
      </c>
      <c r="DN45" s="270" t="s">
        <v>16</v>
      </c>
      <c r="DO45" s="270"/>
      <c r="DP45" s="270"/>
      <c r="DQ45" s="270"/>
      <c r="DR45" s="270" t="s">
        <v>16</v>
      </c>
      <c r="DS45" s="286" t="s">
        <v>16</v>
      </c>
      <c r="DT45" s="286"/>
      <c r="DU45" s="286"/>
      <c r="DV45" s="286"/>
      <c r="DW45" s="289"/>
      <c r="DX45" s="290"/>
      <c r="DY45" s="195"/>
      <c r="DZ45" s="195"/>
      <c r="EA45" s="195"/>
      <c r="EB45" s="142"/>
    </row>
    <row r="46" spans="1:132" s="4" customFormat="1" ht="15.75" x14ac:dyDescent="0.25">
      <c r="A46" s="142" t="s">
        <v>37</v>
      </c>
      <c r="B46" s="124">
        <v>148</v>
      </c>
      <c r="C46" s="166">
        <v>414.7</v>
      </c>
      <c r="D46" s="166">
        <v>415.4</v>
      </c>
      <c r="E46" s="166">
        <v>416</v>
      </c>
      <c r="F46" s="166">
        <v>416</v>
      </c>
      <c r="G46" s="166">
        <v>415.5</v>
      </c>
      <c r="H46" s="155">
        <v>415.2</v>
      </c>
      <c r="I46" s="155">
        <v>416.1</v>
      </c>
      <c r="J46" s="155">
        <v>416.1</v>
      </c>
      <c r="K46" s="155">
        <v>415.3</v>
      </c>
      <c r="L46" s="155">
        <v>415.67500000000001</v>
      </c>
      <c r="M46" s="167">
        <v>414.8</v>
      </c>
      <c r="N46" s="167">
        <v>413.3</v>
      </c>
      <c r="O46" s="167">
        <v>421.4</v>
      </c>
      <c r="P46" s="167">
        <v>419</v>
      </c>
      <c r="Q46" s="167">
        <v>417.125</v>
      </c>
      <c r="R46" s="166">
        <v>420.6</v>
      </c>
      <c r="S46" s="166">
        <v>421.6</v>
      </c>
      <c r="T46" s="166">
        <v>424.2</v>
      </c>
      <c r="U46" s="166">
        <v>422.4</v>
      </c>
      <c r="V46" s="166">
        <v>422.2</v>
      </c>
      <c r="W46" s="155">
        <v>420.9673026547074</v>
      </c>
      <c r="X46" s="155">
        <v>423.59479718675715</v>
      </c>
      <c r="Y46" s="155">
        <v>426.2015364213587</v>
      </c>
      <c r="Z46" s="155">
        <v>427.60163277991069</v>
      </c>
      <c r="AA46" s="155">
        <v>424.87726832062168</v>
      </c>
      <c r="AB46" s="167">
        <v>428.39821747452129</v>
      </c>
      <c r="AC46" s="167">
        <v>428.93067223213029</v>
      </c>
      <c r="AD46" s="167">
        <v>433.32221022260069</v>
      </c>
      <c r="AE46" s="167">
        <v>450.22210731253858</v>
      </c>
      <c r="AF46" s="167">
        <v>435.21830181044771</v>
      </c>
      <c r="AG46" s="166">
        <v>455.41986563201675</v>
      </c>
      <c r="AH46" s="166">
        <v>477.29578398080321</v>
      </c>
      <c r="AI46" s="166">
        <v>484.5125204217984</v>
      </c>
      <c r="AJ46" s="166">
        <v>499.99211715739324</v>
      </c>
      <c r="AK46" s="166">
        <v>479.30507179800293</v>
      </c>
      <c r="AL46" s="155">
        <v>518.46081650665747</v>
      </c>
      <c r="AM46" s="155">
        <v>521.71245163454125</v>
      </c>
      <c r="AN46" s="155">
        <v>523.26430037621572</v>
      </c>
      <c r="AO46" s="155">
        <v>527.17238648129387</v>
      </c>
      <c r="AP46" s="168">
        <v>522.70000000000005</v>
      </c>
      <c r="AQ46" s="167">
        <v>565.2830104110958</v>
      </c>
      <c r="AR46" s="167">
        <v>567.97977505849735</v>
      </c>
      <c r="AS46" s="167">
        <v>574.84889249653952</v>
      </c>
      <c r="AT46" s="167">
        <v>587.50778463849247</v>
      </c>
      <c r="AU46" s="167">
        <v>573.90486565115634</v>
      </c>
      <c r="AV46" s="166">
        <v>591.68397844621632</v>
      </c>
      <c r="AW46" s="166">
        <v>586.49774776060451</v>
      </c>
      <c r="AX46" s="166">
        <v>586.57653850776728</v>
      </c>
      <c r="AY46" s="166">
        <v>575.69851005491034</v>
      </c>
      <c r="AZ46" s="166">
        <v>585.11419369237456</v>
      </c>
      <c r="BA46" s="155">
        <v>562.71009976360722</v>
      </c>
      <c r="BB46" s="155">
        <v>564.35271841417818</v>
      </c>
      <c r="BC46" s="155">
        <v>564.36734163242033</v>
      </c>
      <c r="BD46" s="155">
        <v>558.81051173221067</v>
      </c>
      <c r="BE46" s="168">
        <v>562.56016788560407</v>
      </c>
      <c r="BF46" s="169">
        <v>566.04819223920242</v>
      </c>
      <c r="BG46" s="156">
        <v>563.20123024208362</v>
      </c>
      <c r="BH46" s="169">
        <v>560.07621502055531</v>
      </c>
      <c r="BI46" s="156">
        <v>563.09354734981719</v>
      </c>
      <c r="BJ46" s="156">
        <v>563.10479621291461</v>
      </c>
      <c r="BK46" s="170">
        <v>577.91869322049502</v>
      </c>
      <c r="BL46" s="158">
        <v>627.24489654879767</v>
      </c>
      <c r="BM46" s="170">
        <v>582.80247684475364</v>
      </c>
      <c r="BN46" s="158">
        <v>582.47852852675271</v>
      </c>
      <c r="BO46" s="158">
        <v>592.6111487851997</v>
      </c>
      <c r="BP46" s="172">
        <v>608.77065568917226</v>
      </c>
      <c r="BQ46" s="172">
        <v>609.11033988583927</v>
      </c>
      <c r="BR46" s="172">
        <v>609.96519644539694</v>
      </c>
      <c r="BS46" s="173">
        <v>609.14446987742076</v>
      </c>
      <c r="BT46" s="174">
        <v>609.24766547445734</v>
      </c>
      <c r="BU46" s="175">
        <v>611.56687701528915</v>
      </c>
      <c r="BV46" s="175">
        <v>612.35096457733971</v>
      </c>
      <c r="BW46" s="175">
        <v>619.55992360590062</v>
      </c>
      <c r="BX46" s="175">
        <v>613.57385423259177</v>
      </c>
      <c r="BY46" s="160">
        <v>614.26290485778031</v>
      </c>
      <c r="BZ46" s="169">
        <v>614.38153818463093</v>
      </c>
      <c r="CA46" s="176">
        <v>622.02155034675479</v>
      </c>
      <c r="CB46" s="176">
        <v>633.24400667012333</v>
      </c>
      <c r="CC46" s="169">
        <v>628.14436953967333</v>
      </c>
      <c r="CD46" s="156">
        <v>624.44786618529565</v>
      </c>
      <c r="CE46" s="177">
        <v>623.8794801072446</v>
      </c>
      <c r="CF46" s="178">
        <v>628.84535229976893</v>
      </c>
      <c r="CG46" s="231">
        <v>634.14245760133952</v>
      </c>
      <c r="CH46" s="231">
        <v>633.63528954750757</v>
      </c>
      <c r="CI46" s="231">
        <v>630.1256448889651</v>
      </c>
      <c r="CJ46" s="179">
        <v>634.0509271312643</v>
      </c>
      <c r="CK46" s="180">
        <v>628.70220277611645</v>
      </c>
      <c r="CL46" s="181">
        <v>618.87941716966679</v>
      </c>
      <c r="CM46" s="181">
        <v>588.03149369243772</v>
      </c>
      <c r="CN46" s="181">
        <v>617.41601019237135</v>
      </c>
      <c r="CO46" s="197">
        <v>583.22789617699061</v>
      </c>
      <c r="CP46" s="197">
        <v>583.30393950347661</v>
      </c>
      <c r="CQ46" s="200">
        <v>583.21222655297868</v>
      </c>
      <c r="CR46" s="200">
        <v>583.3043709842317</v>
      </c>
      <c r="CS46" s="200">
        <v>583.26210830441948</v>
      </c>
      <c r="CT46" s="162">
        <v>583.05858066242365</v>
      </c>
      <c r="CU46" s="162">
        <v>584.15648222296034</v>
      </c>
      <c r="CV46" s="198">
        <v>583.38309672944172</v>
      </c>
      <c r="CW46" s="187">
        <v>578.23900999460318</v>
      </c>
      <c r="CX46" s="188">
        <v>582.20929240235728</v>
      </c>
      <c r="CY46" s="164">
        <v>578.23900999460318</v>
      </c>
      <c r="CZ46" s="164">
        <v>576.66128696826604</v>
      </c>
      <c r="DA46" s="199">
        <v>576.66098409478502</v>
      </c>
      <c r="DB46" s="190">
        <v>576.66128701614355</v>
      </c>
      <c r="DC46" s="191">
        <v>577.05564201844936</v>
      </c>
      <c r="DD46" s="224">
        <v>561.41772761368725</v>
      </c>
      <c r="DE46" s="224">
        <v>561.41772761368725</v>
      </c>
      <c r="DF46" s="230">
        <v>561.417424740206</v>
      </c>
      <c r="DG46" s="227">
        <v>561.41772766156464</v>
      </c>
      <c r="DH46" s="228">
        <v>561.41765190728631</v>
      </c>
      <c r="DI46" s="249">
        <v>562.54397894850615</v>
      </c>
      <c r="DJ46" s="249">
        <v>562.54397894850615</v>
      </c>
      <c r="DK46" s="255">
        <v>562.54397894850615</v>
      </c>
      <c r="DL46" s="252">
        <v>562.54397894850615</v>
      </c>
      <c r="DM46" s="253">
        <v>562.54397894850615</v>
      </c>
      <c r="DN46" s="270">
        <v>562.66586001284054</v>
      </c>
      <c r="DO46" s="270">
        <v>593.33540679524265</v>
      </c>
      <c r="DP46" s="276">
        <v>602.63339660764393</v>
      </c>
      <c r="DQ46" s="273">
        <v>602.63339660764393</v>
      </c>
      <c r="DR46" s="274">
        <v>590.31701500584279</v>
      </c>
      <c r="DS46" s="286">
        <v>601.3683056011771</v>
      </c>
      <c r="DT46" s="286">
        <v>604.0924599993956</v>
      </c>
      <c r="DU46" s="286">
        <v>604.0924599993956</v>
      </c>
      <c r="DV46" s="286">
        <v>604.0924599993956</v>
      </c>
      <c r="DW46" s="287">
        <f>AVERAGE(DS46:DV46)</f>
        <v>603.41142139984095</v>
      </c>
      <c r="DX46" s="290">
        <v>602.55575792659351</v>
      </c>
      <c r="DY46" s="195">
        <v>615.99441670933322</v>
      </c>
      <c r="DZ46" s="195">
        <v>617.1213617281453</v>
      </c>
      <c r="EA46" s="195">
        <v>618.00839213607833</v>
      </c>
      <c r="EB46" s="321">
        <f>AVERAGE(DX46:EA46)</f>
        <v>613.41998212503768</v>
      </c>
    </row>
    <row r="47" spans="1:132" s="4" customFormat="1" ht="15.75" x14ac:dyDescent="0.25">
      <c r="A47" s="142"/>
      <c r="B47" s="124"/>
      <c r="C47" s="166"/>
      <c r="D47" s="166"/>
      <c r="E47" s="166"/>
      <c r="F47" s="166"/>
      <c r="G47" s="166"/>
      <c r="H47" s="155"/>
      <c r="I47" s="155"/>
      <c r="J47" s="155"/>
      <c r="K47" s="155"/>
      <c r="L47" s="155"/>
      <c r="M47" s="167"/>
      <c r="N47" s="167"/>
      <c r="O47" s="167"/>
      <c r="P47" s="167"/>
      <c r="Q47" s="167"/>
      <c r="R47" s="166"/>
      <c r="S47" s="166"/>
      <c r="T47" s="166"/>
      <c r="U47" s="166"/>
      <c r="V47" s="166"/>
      <c r="W47" s="155" t="s">
        <v>16</v>
      </c>
      <c r="X47" s="155" t="s">
        <v>16</v>
      </c>
      <c r="Y47" s="155" t="s">
        <v>16</v>
      </c>
      <c r="Z47" s="155" t="s">
        <v>16</v>
      </c>
      <c r="AA47" s="155"/>
      <c r="AB47" s="167"/>
      <c r="AC47" s="167"/>
      <c r="AD47" s="167" t="s">
        <v>16</v>
      </c>
      <c r="AE47" s="167" t="s">
        <v>16</v>
      </c>
      <c r="AF47" s="167"/>
      <c r="AG47" s="166"/>
      <c r="AH47" s="166"/>
      <c r="AI47" s="166" t="s">
        <v>16</v>
      </c>
      <c r="AJ47" s="166"/>
      <c r="AK47" s="166"/>
      <c r="AL47" s="155"/>
      <c r="AM47" s="155" t="s">
        <v>16</v>
      </c>
      <c r="AN47" s="155" t="s">
        <v>16</v>
      </c>
      <c r="AO47" s="155" t="s">
        <v>16</v>
      </c>
      <c r="AP47" s="168"/>
      <c r="AQ47" s="167"/>
      <c r="AR47" s="167" t="s">
        <v>16</v>
      </c>
      <c r="AS47" s="167" t="s">
        <v>16</v>
      </c>
      <c r="AT47" s="167" t="s">
        <v>16</v>
      </c>
      <c r="AU47" s="167"/>
      <c r="AV47" s="166"/>
      <c r="AW47" s="166"/>
      <c r="AX47" s="166" t="s">
        <v>16</v>
      </c>
      <c r="AY47" s="166" t="s">
        <v>16</v>
      </c>
      <c r="AZ47" s="166"/>
      <c r="BA47" s="155"/>
      <c r="BB47" s="155"/>
      <c r="BC47" s="155" t="s">
        <v>16</v>
      </c>
      <c r="BD47" s="155" t="s">
        <v>16</v>
      </c>
      <c r="BE47" s="168"/>
      <c r="BF47" s="156"/>
      <c r="BG47" s="156"/>
      <c r="BH47" s="169" t="s">
        <v>16</v>
      </c>
      <c r="BI47" s="156" t="s">
        <v>16</v>
      </c>
      <c r="BJ47" s="156"/>
      <c r="BK47" s="170"/>
      <c r="BL47" s="158" t="s">
        <v>16</v>
      </c>
      <c r="BM47" s="170" t="s">
        <v>16</v>
      </c>
      <c r="BN47" s="158" t="s">
        <v>16</v>
      </c>
      <c r="BO47" s="158"/>
      <c r="BP47" s="172"/>
      <c r="BQ47" s="172"/>
      <c r="BR47" s="172" t="s">
        <v>16</v>
      </c>
      <c r="BS47" s="173" t="s">
        <v>16</v>
      </c>
      <c r="BT47" s="174"/>
      <c r="BU47" s="175"/>
      <c r="BV47" s="175" t="s">
        <v>16</v>
      </c>
      <c r="BW47" s="175" t="s">
        <v>16</v>
      </c>
      <c r="BX47" s="175"/>
      <c r="BY47" s="160" t="s">
        <v>16</v>
      </c>
      <c r="BZ47" s="169"/>
      <c r="CA47" s="176" t="s">
        <v>16</v>
      </c>
      <c r="CB47" s="176" t="s">
        <v>16</v>
      </c>
      <c r="CC47" s="169" t="s">
        <v>16</v>
      </c>
      <c r="CD47" s="156"/>
      <c r="CE47" s="177"/>
      <c r="CF47" s="178" t="s">
        <v>16</v>
      </c>
      <c r="CG47" s="195"/>
      <c r="CH47" s="195"/>
      <c r="CI47" s="195"/>
      <c r="CJ47" s="196" t="s">
        <v>16</v>
      </c>
      <c r="CK47" s="196" t="s">
        <v>16</v>
      </c>
      <c r="CL47" s="181"/>
      <c r="CM47" s="181"/>
      <c r="CN47" s="181" t="s">
        <v>16</v>
      </c>
      <c r="CO47" s="197"/>
      <c r="CP47" s="197"/>
      <c r="CQ47" s="197"/>
      <c r="CR47" s="197"/>
      <c r="CS47" s="197"/>
      <c r="CT47" s="162" t="s">
        <v>16</v>
      </c>
      <c r="CU47" s="198"/>
      <c r="CV47" s="187"/>
      <c r="CW47" s="187"/>
      <c r="CX47" s="188" t="s">
        <v>16</v>
      </c>
      <c r="CY47" s="164" t="s">
        <v>16</v>
      </c>
      <c r="CZ47" s="199"/>
      <c r="DA47" s="190"/>
      <c r="DB47" s="190"/>
      <c r="DC47" s="191" t="s">
        <v>16</v>
      </c>
      <c r="DD47" s="224" t="s">
        <v>16</v>
      </c>
      <c r="DE47" s="230" t="s">
        <v>16</v>
      </c>
      <c r="DF47" s="227"/>
      <c r="DG47" s="227"/>
      <c r="DH47" s="228" t="s">
        <v>16</v>
      </c>
      <c r="DI47" s="249" t="s">
        <v>16</v>
      </c>
      <c r="DJ47" s="255"/>
      <c r="DK47" s="252"/>
      <c r="DL47" s="252"/>
      <c r="DM47" s="253" t="s">
        <v>16</v>
      </c>
      <c r="DN47" s="270" t="s">
        <v>16</v>
      </c>
      <c r="DO47" s="276"/>
      <c r="DP47" s="273"/>
      <c r="DQ47" s="273"/>
      <c r="DR47" s="274" t="s">
        <v>16</v>
      </c>
      <c r="DS47" s="286" t="s">
        <v>16</v>
      </c>
      <c r="DT47" s="286"/>
      <c r="DU47" s="286"/>
      <c r="DV47" s="286"/>
      <c r="DW47" s="289"/>
      <c r="DX47" s="290"/>
      <c r="DY47" s="195"/>
      <c r="DZ47" s="195"/>
      <c r="EA47" s="195"/>
      <c r="EB47" s="142"/>
    </row>
    <row r="48" spans="1:132" s="4" customFormat="1" ht="15.75" x14ac:dyDescent="0.25">
      <c r="A48" s="142" t="s">
        <v>38</v>
      </c>
      <c r="B48" s="124">
        <v>26</v>
      </c>
      <c r="C48" s="166">
        <v>415</v>
      </c>
      <c r="D48" s="166">
        <v>415</v>
      </c>
      <c r="E48" s="166">
        <v>415</v>
      </c>
      <c r="F48" s="166">
        <v>415.3</v>
      </c>
      <c r="G48" s="166">
        <v>415.1</v>
      </c>
      <c r="H48" s="155">
        <v>415.3</v>
      </c>
      <c r="I48" s="155">
        <v>415.3</v>
      </c>
      <c r="J48" s="155">
        <v>415.3</v>
      </c>
      <c r="K48" s="155">
        <v>413.8</v>
      </c>
      <c r="L48" s="155">
        <v>414.92500000000001</v>
      </c>
      <c r="M48" s="167">
        <v>412.8</v>
      </c>
      <c r="N48" s="167">
        <v>412.8</v>
      </c>
      <c r="O48" s="167">
        <v>412.8</v>
      </c>
      <c r="P48" s="167">
        <v>411.4</v>
      </c>
      <c r="Q48" s="167">
        <v>412.45</v>
      </c>
      <c r="R48" s="166">
        <v>419.7</v>
      </c>
      <c r="S48" s="166">
        <v>419.7</v>
      </c>
      <c r="T48" s="166">
        <v>419.7</v>
      </c>
      <c r="U48" s="166">
        <v>418.2</v>
      </c>
      <c r="V48" s="166">
        <v>419.32499999999999</v>
      </c>
      <c r="W48" s="155">
        <v>421.89884322512677</v>
      </c>
      <c r="X48" s="155">
        <v>421.89884322512677</v>
      </c>
      <c r="Y48" s="155">
        <v>424.93762791414139</v>
      </c>
      <c r="Z48" s="155">
        <v>428.42955908242203</v>
      </c>
      <c r="AA48" s="155">
        <v>424.29121836170424</v>
      </c>
      <c r="AB48" s="167">
        <v>429.92756453375915</v>
      </c>
      <c r="AC48" s="167">
        <v>429.92756453375915</v>
      </c>
      <c r="AD48" s="167">
        <v>438.69194542903938</v>
      </c>
      <c r="AE48" s="167">
        <v>438.69194542903938</v>
      </c>
      <c r="AF48" s="167">
        <v>434.30975498139929</v>
      </c>
      <c r="AG48" s="166">
        <v>438.69194542903938</v>
      </c>
      <c r="AH48" s="166">
        <v>450.50946676904778</v>
      </c>
      <c r="AI48" s="166">
        <v>450.50946676904778</v>
      </c>
      <c r="AJ48" s="166">
        <v>450.50946676904778</v>
      </c>
      <c r="AK48" s="166">
        <v>447.55508643404568</v>
      </c>
      <c r="AL48" s="155">
        <v>458.16162893727761</v>
      </c>
      <c r="AM48" s="155">
        <v>465.73526952452141</v>
      </c>
      <c r="AN48" s="155">
        <v>486.28305160100143</v>
      </c>
      <c r="AO48" s="155">
        <v>486.28305160100143</v>
      </c>
      <c r="AP48" s="168">
        <v>474.1</v>
      </c>
      <c r="AQ48" s="167">
        <v>484.86614294249034</v>
      </c>
      <c r="AR48" s="167">
        <v>500.69313850353535</v>
      </c>
      <c r="AS48" s="167">
        <v>500.69313850353535</v>
      </c>
      <c r="AT48" s="167">
        <v>506.10663012450078</v>
      </c>
      <c r="AU48" s="167">
        <v>498.08976251851544</v>
      </c>
      <c r="AV48" s="166">
        <v>504.59399723910406</v>
      </c>
      <c r="AW48" s="166">
        <v>506.08687888774045</v>
      </c>
      <c r="AX48" s="166">
        <v>548.75631895615322</v>
      </c>
      <c r="AY48" s="166">
        <v>552.33275749417351</v>
      </c>
      <c r="AZ48" s="166">
        <v>527.94248814429284</v>
      </c>
      <c r="BA48" s="155">
        <v>554.80265901187613</v>
      </c>
      <c r="BB48" s="155">
        <v>556.5302193094966</v>
      </c>
      <c r="BC48" s="155">
        <v>556.57260420585612</v>
      </c>
      <c r="BD48" s="155">
        <v>556.58005316992615</v>
      </c>
      <c r="BE48" s="168">
        <v>556.12138392428881</v>
      </c>
      <c r="BF48" s="169">
        <v>556.5732534351182</v>
      </c>
      <c r="BG48" s="156">
        <v>560.74656066509681</v>
      </c>
      <c r="BH48" s="169">
        <v>560.74656066509681</v>
      </c>
      <c r="BI48" s="156">
        <v>572.98540200992807</v>
      </c>
      <c r="BJ48" s="156">
        <v>562.76294419380997</v>
      </c>
      <c r="BK48" s="170">
        <v>572.98540200992807</v>
      </c>
      <c r="BL48" s="158">
        <v>572.98540200992807</v>
      </c>
      <c r="BM48" s="170">
        <v>575.27300230655283</v>
      </c>
      <c r="BN48" s="158">
        <v>575.27300230655283</v>
      </c>
      <c r="BO48" s="158">
        <v>574.12920215824045</v>
      </c>
      <c r="BP48" s="172">
        <v>575.27300230655283</v>
      </c>
      <c r="BQ48" s="172">
        <v>575.27300230655283</v>
      </c>
      <c r="BR48" s="172">
        <v>575.27300230655283</v>
      </c>
      <c r="BS48" s="173">
        <v>575.27300230655283</v>
      </c>
      <c r="BT48" s="174">
        <v>575.27300230655283</v>
      </c>
      <c r="BU48" s="175">
        <v>593.29168685599814</v>
      </c>
      <c r="BV48" s="175">
        <v>593.29168685599814</v>
      </c>
      <c r="BW48" s="175">
        <v>612.95479104394246</v>
      </c>
      <c r="BX48" s="175">
        <v>577.02235405108911</v>
      </c>
      <c r="BY48" s="160">
        <v>594.14012970175702</v>
      </c>
      <c r="BZ48" s="169">
        <v>577.02235405108911</v>
      </c>
      <c r="CA48" s="176">
        <v>600.55063598913432</v>
      </c>
      <c r="CB48" s="176">
        <v>606.38861765766774</v>
      </c>
      <c r="CC48" s="169">
        <v>605.91763382633007</v>
      </c>
      <c r="CD48" s="156">
        <v>597.46981038105537</v>
      </c>
      <c r="CE48" s="177">
        <v>586.63113089286605</v>
      </c>
      <c r="CF48" s="178">
        <v>631.18779403437327</v>
      </c>
      <c r="CG48" s="231">
        <v>635.57675740010552</v>
      </c>
      <c r="CH48" s="231">
        <v>635.57675740010552</v>
      </c>
      <c r="CI48" s="231">
        <v>622.24310993186259</v>
      </c>
      <c r="CJ48" s="179">
        <v>635.57675740010552</v>
      </c>
      <c r="CK48" s="180">
        <v>635.57675740010552</v>
      </c>
      <c r="CL48" s="181">
        <v>634.89053497559189</v>
      </c>
      <c r="CM48" s="181">
        <v>659.66396565986918</v>
      </c>
      <c r="CN48" s="181">
        <v>641.42700385891806</v>
      </c>
      <c r="CO48" s="183">
        <v>659.66396565986918</v>
      </c>
      <c r="CP48" s="184">
        <v>659.66396565986918</v>
      </c>
      <c r="CQ48" s="184">
        <v>659.66396565986918</v>
      </c>
      <c r="CR48" s="184">
        <v>659.66396565986918</v>
      </c>
      <c r="CS48" s="185">
        <v>659.66396565986918</v>
      </c>
      <c r="CT48" s="186">
        <v>659.66396565986918</v>
      </c>
      <c r="CU48" s="187">
        <v>659.66396565986918</v>
      </c>
      <c r="CV48" s="187">
        <v>659.66396565986918</v>
      </c>
      <c r="CW48" s="187">
        <v>659.66396565986918</v>
      </c>
      <c r="CX48" s="188">
        <v>659.66396565986918</v>
      </c>
      <c r="CY48" s="189">
        <v>659.66396565986918</v>
      </c>
      <c r="CZ48" s="190">
        <v>659.66396565986918</v>
      </c>
      <c r="DA48" s="190">
        <v>659.66396565986918</v>
      </c>
      <c r="DB48" s="190">
        <v>659.66396565986918</v>
      </c>
      <c r="DC48" s="191">
        <v>659.66396565986918</v>
      </c>
      <c r="DD48" s="226">
        <v>659.66396565986918</v>
      </c>
      <c r="DE48" s="227">
        <v>659.66396565986918</v>
      </c>
      <c r="DF48" s="227">
        <v>659.66396565986918</v>
      </c>
      <c r="DG48" s="227">
        <v>659.66396565986918</v>
      </c>
      <c r="DH48" s="228">
        <v>659.66396565986918</v>
      </c>
      <c r="DI48" s="251">
        <v>659.66396565986918</v>
      </c>
      <c r="DJ48" s="252">
        <v>659.66396565986918</v>
      </c>
      <c r="DK48" s="252">
        <v>659.66396565986918</v>
      </c>
      <c r="DL48" s="252">
        <v>659.66396565986918</v>
      </c>
      <c r="DM48" s="253">
        <v>659.66396565986918</v>
      </c>
      <c r="DN48" s="272">
        <v>659.66396565986918</v>
      </c>
      <c r="DO48" s="273">
        <v>834.24446272892749</v>
      </c>
      <c r="DP48" s="273">
        <v>834.24446272892749</v>
      </c>
      <c r="DQ48" s="273">
        <v>834.24446272892749</v>
      </c>
      <c r="DR48" s="274">
        <v>790.59933846166291</v>
      </c>
      <c r="DS48" s="286">
        <v>833.20263793262257</v>
      </c>
      <c r="DT48" s="286">
        <v>849.47572064121312</v>
      </c>
      <c r="DU48" s="286">
        <v>849.47572064121312</v>
      </c>
      <c r="DV48" s="286">
        <v>849.47572064121312</v>
      </c>
      <c r="DW48" s="287">
        <f t="shared" ref="DW48:DW52" si="12">AVERAGE(DS48:DV48)</f>
        <v>845.40744996406556</v>
      </c>
      <c r="DX48" s="290">
        <v>849.47572064121312</v>
      </c>
      <c r="DY48" s="195">
        <v>838.57760332414409</v>
      </c>
      <c r="DZ48" s="195">
        <v>838.57760332414409</v>
      </c>
      <c r="EA48" s="195">
        <v>838.57760332414409</v>
      </c>
      <c r="EB48" s="321">
        <f t="shared" ref="EB48:EB52" si="13">AVERAGE(DX48:EA48)</f>
        <v>841.30213265341138</v>
      </c>
    </row>
    <row r="49" spans="1:132" s="4" customFormat="1" ht="15.75" x14ac:dyDescent="0.25">
      <c r="A49" s="142" t="s">
        <v>39</v>
      </c>
      <c r="B49" s="124">
        <v>46</v>
      </c>
      <c r="C49" s="166">
        <v>332.3</v>
      </c>
      <c r="D49" s="166">
        <v>332.3</v>
      </c>
      <c r="E49" s="166">
        <v>332.3</v>
      </c>
      <c r="F49" s="166">
        <v>332.3</v>
      </c>
      <c r="G49" s="166">
        <v>332.3</v>
      </c>
      <c r="H49" s="155">
        <v>332.3</v>
      </c>
      <c r="I49" s="155">
        <v>335.1</v>
      </c>
      <c r="J49" s="155">
        <v>335.1</v>
      </c>
      <c r="K49" s="155">
        <v>335.1</v>
      </c>
      <c r="L49" s="155">
        <v>334.4</v>
      </c>
      <c r="M49" s="167">
        <v>335.8</v>
      </c>
      <c r="N49" s="167">
        <v>335.8</v>
      </c>
      <c r="O49" s="167">
        <v>335.8</v>
      </c>
      <c r="P49" s="167">
        <v>335.1</v>
      </c>
      <c r="Q49" s="167">
        <v>335.625</v>
      </c>
      <c r="R49" s="166">
        <v>335.8</v>
      </c>
      <c r="S49" s="166">
        <v>338</v>
      </c>
      <c r="T49" s="166">
        <v>338</v>
      </c>
      <c r="U49" s="166">
        <v>338</v>
      </c>
      <c r="V49" s="166">
        <v>337.45</v>
      </c>
      <c r="W49" s="155">
        <v>337.98460266723418</v>
      </c>
      <c r="X49" s="155">
        <v>337.98460266723418</v>
      </c>
      <c r="Y49" s="155">
        <v>337.98460266723418</v>
      </c>
      <c r="Z49" s="155">
        <v>337.98460266723418</v>
      </c>
      <c r="AA49" s="155">
        <v>337.98460266723418</v>
      </c>
      <c r="AB49" s="167">
        <v>337.98460266723418</v>
      </c>
      <c r="AC49" s="167">
        <v>337.98460266723418</v>
      </c>
      <c r="AD49" s="167">
        <v>337.98460266723418</v>
      </c>
      <c r="AE49" s="167">
        <v>337.98460266723418</v>
      </c>
      <c r="AF49" s="167">
        <v>337.98460266723418</v>
      </c>
      <c r="AG49" s="166">
        <v>337.98460266723418</v>
      </c>
      <c r="AH49" s="166">
        <v>337.98460266723418</v>
      </c>
      <c r="AI49" s="166">
        <v>337.98460266723418</v>
      </c>
      <c r="AJ49" s="166">
        <v>337.98460266723418</v>
      </c>
      <c r="AK49" s="166">
        <v>337.98460266723418</v>
      </c>
      <c r="AL49" s="155">
        <v>337.98460266723418</v>
      </c>
      <c r="AM49" s="155">
        <v>337.98460266723418</v>
      </c>
      <c r="AN49" s="155">
        <v>339.72869467202429</v>
      </c>
      <c r="AO49" s="155">
        <v>339.72869467202429</v>
      </c>
      <c r="AP49" s="168">
        <v>338.9</v>
      </c>
      <c r="AQ49" s="167">
        <v>339.72869467202429</v>
      </c>
      <c r="AR49" s="167">
        <v>339.72869467202429</v>
      </c>
      <c r="AS49" s="167">
        <v>339.72869467202429</v>
      </c>
      <c r="AT49" s="167">
        <v>339.75627788922657</v>
      </c>
      <c r="AU49" s="167">
        <v>339.73559047632489</v>
      </c>
      <c r="AV49" s="166">
        <v>360.2559087440082</v>
      </c>
      <c r="AW49" s="166">
        <v>360.2559087440082</v>
      </c>
      <c r="AX49" s="166">
        <v>361.42578180144864</v>
      </c>
      <c r="AY49" s="166">
        <v>361.42578180144864</v>
      </c>
      <c r="AZ49" s="166">
        <v>360.84084527272842</v>
      </c>
      <c r="BA49" s="155">
        <v>361.42578180144864</v>
      </c>
      <c r="BB49" s="155">
        <v>361.42578180144864</v>
      </c>
      <c r="BC49" s="155">
        <v>361.42578180144864</v>
      </c>
      <c r="BD49" s="155">
        <v>361.42578180144864</v>
      </c>
      <c r="BE49" s="155">
        <v>361.42578180144864</v>
      </c>
      <c r="BF49" s="169">
        <v>361.42578180144864</v>
      </c>
      <c r="BG49" s="156">
        <v>361.42578180144864</v>
      </c>
      <c r="BH49" s="169">
        <v>361.42578180144864</v>
      </c>
      <c r="BI49" s="156">
        <v>365.82574784077065</v>
      </c>
      <c r="BJ49" s="156">
        <v>362.52577331127912</v>
      </c>
      <c r="BK49" s="170">
        <v>365.82574784077065</v>
      </c>
      <c r="BL49" s="158">
        <v>365.82574784077065</v>
      </c>
      <c r="BM49" s="170">
        <v>365.82574784077065</v>
      </c>
      <c r="BN49" s="158">
        <v>365.82574784077065</v>
      </c>
      <c r="BO49" s="158">
        <v>365.82574784077065</v>
      </c>
      <c r="BP49" s="172">
        <v>365.82574784077065</v>
      </c>
      <c r="BQ49" s="172">
        <v>365.82574784077065</v>
      </c>
      <c r="BR49" s="155">
        <v>365.82574784077065</v>
      </c>
      <c r="BS49" s="173">
        <v>365.82574784077065</v>
      </c>
      <c r="BT49" s="174">
        <v>365.82574784077065</v>
      </c>
      <c r="BU49" s="175">
        <v>365.82574784077065</v>
      </c>
      <c r="BV49" s="175">
        <v>365.82574784077065</v>
      </c>
      <c r="BW49" s="175">
        <v>365.82574784077065</v>
      </c>
      <c r="BX49" s="175">
        <v>365.82574784077065</v>
      </c>
      <c r="BY49" s="160">
        <v>365.82574784077065</v>
      </c>
      <c r="BZ49" s="169">
        <v>365.82574784077065</v>
      </c>
      <c r="CA49" s="176">
        <v>365.82574784077065</v>
      </c>
      <c r="CB49" s="176">
        <v>365.82574784077065</v>
      </c>
      <c r="CC49" s="156">
        <v>365.82574784077065</v>
      </c>
      <c r="CD49" s="156">
        <v>365.82574784077065</v>
      </c>
      <c r="CE49" s="177">
        <v>365.82574784077065</v>
      </c>
      <c r="CF49" s="178">
        <v>365.82574784077065</v>
      </c>
      <c r="CG49" s="231">
        <v>365.82574784077065</v>
      </c>
      <c r="CH49" s="231">
        <v>365.82574784077065</v>
      </c>
      <c r="CI49" s="231">
        <v>365.82574784077065</v>
      </c>
      <c r="CJ49" s="196">
        <v>365.82574784077065</v>
      </c>
      <c r="CK49" s="196">
        <v>365.82574784077065</v>
      </c>
      <c r="CL49" s="181">
        <v>365.82574784077065</v>
      </c>
      <c r="CM49" s="181">
        <v>365.82574784077065</v>
      </c>
      <c r="CN49" s="181">
        <v>365.82574784077065</v>
      </c>
      <c r="CO49" s="197">
        <v>365.82574784077065</v>
      </c>
      <c r="CP49" s="197">
        <v>365.82574784077065</v>
      </c>
      <c r="CQ49" s="197">
        <v>365.82574784077065</v>
      </c>
      <c r="CR49" s="200">
        <v>365.82574784077065</v>
      </c>
      <c r="CS49" s="200">
        <v>365.82574784077065</v>
      </c>
      <c r="CT49" s="162">
        <v>365.82574784077065</v>
      </c>
      <c r="CU49" s="162">
        <v>365.82574784077065</v>
      </c>
      <c r="CV49" s="198">
        <v>365.82574784077065</v>
      </c>
      <c r="CW49" s="198">
        <v>365.82574784077065</v>
      </c>
      <c r="CX49" s="198">
        <v>365.82574784077065</v>
      </c>
      <c r="CY49" s="164">
        <v>365.82574784077065</v>
      </c>
      <c r="CZ49" s="164">
        <v>365.82574784077065</v>
      </c>
      <c r="DA49" s="199">
        <v>365.82574784077065</v>
      </c>
      <c r="DB49" s="199">
        <v>365.82574784077065</v>
      </c>
      <c r="DC49" s="199">
        <v>365.82574784077065</v>
      </c>
      <c r="DD49" s="224">
        <v>365.82574784077065</v>
      </c>
      <c r="DE49" s="224">
        <v>365.82574784077065</v>
      </c>
      <c r="DF49" s="230">
        <v>365.82574784077065</v>
      </c>
      <c r="DG49" s="230">
        <v>365.82574784077065</v>
      </c>
      <c r="DH49" s="230">
        <v>365.82574784077065</v>
      </c>
      <c r="DI49" s="249">
        <v>365.82574784077065</v>
      </c>
      <c r="DJ49" s="249">
        <v>365.82574784077065</v>
      </c>
      <c r="DK49" s="255">
        <v>365.82574784077065</v>
      </c>
      <c r="DL49" s="255">
        <v>365.82574784077065</v>
      </c>
      <c r="DM49" s="255">
        <v>365.82574784077065</v>
      </c>
      <c r="DN49" s="270">
        <v>365.82574784077065</v>
      </c>
      <c r="DO49" s="270">
        <v>365.82574784077065</v>
      </c>
      <c r="DP49" s="276">
        <v>365.82574784077065</v>
      </c>
      <c r="DQ49" s="276">
        <v>365.82574784077065</v>
      </c>
      <c r="DR49" s="276">
        <v>365.82574784077065</v>
      </c>
      <c r="DS49" s="286">
        <v>365.82574784077065</v>
      </c>
      <c r="DT49" s="286">
        <v>365.82574784077065</v>
      </c>
      <c r="DU49" s="286">
        <v>365.82574784077065</v>
      </c>
      <c r="DV49" s="286">
        <v>365.82574784077065</v>
      </c>
      <c r="DW49" s="287">
        <f t="shared" si="12"/>
        <v>365.82574784077065</v>
      </c>
      <c r="DX49" s="290">
        <v>365.82574784077065</v>
      </c>
      <c r="DY49" s="195">
        <v>365.82574784077065</v>
      </c>
      <c r="DZ49" s="195">
        <v>365.82574784077065</v>
      </c>
      <c r="EA49" s="195">
        <v>365.82574784077065</v>
      </c>
      <c r="EB49" s="321">
        <f t="shared" si="13"/>
        <v>365.82574784077065</v>
      </c>
    </row>
    <row r="50" spans="1:132" s="4" customFormat="1" ht="15.75" x14ac:dyDescent="0.25">
      <c r="A50" s="142" t="s">
        <v>40</v>
      </c>
      <c r="B50" s="124">
        <v>23</v>
      </c>
      <c r="C50" s="166">
        <v>337.8</v>
      </c>
      <c r="D50" s="166">
        <v>342.1</v>
      </c>
      <c r="E50" s="166">
        <v>344.7</v>
      </c>
      <c r="F50" s="166">
        <v>344.7</v>
      </c>
      <c r="G50" s="166">
        <v>342.3</v>
      </c>
      <c r="H50" s="155">
        <v>341.4</v>
      </c>
      <c r="I50" s="155">
        <v>341.4</v>
      </c>
      <c r="J50" s="155">
        <v>341.4</v>
      </c>
      <c r="K50" s="155">
        <v>338.3</v>
      </c>
      <c r="L50" s="155">
        <v>340.625</v>
      </c>
      <c r="M50" s="167">
        <v>336.4</v>
      </c>
      <c r="N50" s="167">
        <v>326.8</v>
      </c>
      <c r="O50" s="167">
        <v>332.1</v>
      </c>
      <c r="P50" s="167">
        <v>322.2</v>
      </c>
      <c r="Q50" s="167">
        <v>329.375</v>
      </c>
      <c r="R50" s="166">
        <v>321.89999999999998</v>
      </c>
      <c r="S50" s="166">
        <v>322.39999999999998</v>
      </c>
      <c r="T50" s="166">
        <v>330.8</v>
      </c>
      <c r="U50" s="166">
        <v>328.9</v>
      </c>
      <c r="V50" s="166">
        <v>326</v>
      </c>
      <c r="W50" s="155">
        <v>328.91893645830839</v>
      </c>
      <c r="X50" s="155">
        <v>337.74065331734374</v>
      </c>
      <c r="Y50" s="155">
        <v>341.91329015810771</v>
      </c>
      <c r="Z50" s="155">
        <v>341.91329015810771</v>
      </c>
      <c r="AA50" s="155">
        <v>337.62154252296688</v>
      </c>
      <c r="AB50" s="167">
        <v>338.59264975133942</v>
      </c>
      <c r="AC50" s="167">
        <v>339.46704685513271</v>
      </c>
      <c r="AD50" s="167">
        <v>344.53723260367542</v>
      </c>
      <c r="AE50" s="167">
        <v>374.36469431483545</v>
      </c>
      <c r="AF50" s="167">
        <v>349.24040588124575</v>
      </c>
      <c r="AG50" s="166">
        <v>407.4047614722258</v>
      </c>
      <c r="AH50" s="166">
        <v>431.29209419626721</v>
      </c>
      <c r="AI50" s="166">
        <v>477.73022433832267</v>
      </c>
      <c r="AJ50" s="166">
        <v>495.07761437246779</v>
      </c>
      <c r="AK50" s="166">
        <v>452.8761735948209</v>
      </c>
      <c r="AL50" s="155">
        <v>525.80146337468932</v>
      </c>
      <c r="AM50" s="155">
        <v>558.72863425204366</v>
      </c>
      <c r="AN50" s="155">
        <v>538.24075026200489</v>
      </c>
      <c r="AO50" s="155">
        <v>563.38843476424688</v>
      </c>
      <c r="AP50" s="168">
        <v>546.5</v>
      </c>
      <c r="AQ50" s="167">
        <v>636.04919215791995</v>
      </c>
      <c r="AR50" s="167">
        <v>635.51635376288107</v>
      </c>
      <c r="AS50" s="167">
        <v>636.1292661576648</v>
      </c>
      <c r="AT50" s="167">
        <v>641.41419498201537</v>
      </c>
      <c r="AU50" s="167">
        <v>637.27725176512035</v>
      </c>
      <c r="AV50" s="166">
        <v>628.42936619533464</v>
      </c>
      <c r="AW50" s="166">
        <v>594.51662861230784</v>
      </c>
      <c r="AX50" s="166">
        <v>592.69630969075729</v>
      </c>
      <c r="AY50" s="166">
        <v>594.21006576209209</v>
      </c>
      <c r="AZ50" s="166">
        <v>602.46309256512291</v>
      </c>
      <c r="BA50" s="155">
        <v>593.25322229563301</v>
      </c>
      <c r="BB50" s="155">
        <v>601.54402819728</v>
      </c>
      <c r="BC50" s="155">
        <v>601.54402819728</v>
      </c>
      <c r="BD50" s="155">
        <v>601.54402819728</v>
      </c>
      <c r="BE50" s="155">
        <v>599.47132672186831</v>
      </c>
      <c r="BF50" s="169">
        <v>600.15677481235139</v>
      </c>
      <c r="BG50" s="156">
        <v>600.15677481235139</v>
      </c>
      <c r="BH50" s="169">
        <v>580.06247385717961</v>
      </c>
      <c r="BI50" s="156">
        <v>580.06247385717961</v>
      </c>
      <c r="BJ50" s="156">
        <v>590.1096243347655</v>
      </c>
      <c r="BK50" s="170">
        <v>569.61785120090963</v>
      </c>
      <c r="BL50" s="158">
        <v>576.9904341197057</v>
      </c>
      <c r="BM50" s="158">
        <v>565.89425903629092</v>
      </c>
      <c r="BN50" s="158">
        <v>537.24783161446385</v>
      </c>
      <c r="BO50" s="158">
        <v>562.43759399284249</v>
      </c>
      <c r="BP50" s="172">
        <v>537.24783161446385</v>
      </c>
      <c r="BQ50" s="172">
        <v>538.08975064040374</v>
      </c>
      <c r="BR50" s="155">
        <v>543.5905667627751</v>
      </c>
      <c r="BS50" s="173">
        <v>538.3095569956904</v>
      </c>
      <c r="BT50" s="174">
        <v>539.30942650333327</v>
      </c>
      <c r="BU50" s="175">
        <v>533.52827256607929</v>
      </c>
      <c r="BV50" s="175">
        <v>538.57351829008769</v>
      </c>
      <c r="BW50" s="175">
        <v>538.58657245754193</v>
      </c>
      <c r="BX50" s="175">
        <v>544.29283071947316</v>
      </c>
      <c r="BY50" s="160">
        <v>538.74529850829549</v>
      </c>
      <c r="BZ50" s="169">
        <v>549.49010136737695</v>
      </c>
      <c r="CA50" s="156">
        <v>572.05473048064403</v>
      </c>
      <c r="CB50" s="156">
        <v>572.05473048064403</v>
      </c>
      <c r="CC50" s="156">
        <v>558.01095467498249</v>
      </c>
      <c r="CD50" s="156">
        <v>562.90262925091179</v>
      </c>
      <c r="CE50" s="177">
        <v>552.48244562172067</v>
      </c>
      <c r="CF50" s="178">
        <v>535.21924112817976</v>
      </c>
      <c r="CG50" s="231">
        <v>558.49277339268917</v>
      </c>
      <c r="CH50" s="231">
        <v>554.8613059468222</v>
      </c>
      <c r="CI50" s="231">
        <v>550.26394152235298</v>
      </c>
      <c r="CJ50" s="196">
        <v>556.95502606674347</v>
      </c>
      <c r="CK50" s="196">
        <v>522.53714760753178</v>
      </c>
      <c r="CL50" s="181">
        <v>560.17810498600079</v>
      </c>
      <c r="CM50" s="181">
        <v>585.20192007846663</v>
      </c>
      <c r="CN50" s="181">
        <v>556.21804968468564</v>
      </c>
      <c r="CO50" s="197">
        <v>553.3954125192613</v>
      </c>
      <c r="CP50" s="197">
        <v>553.96288115392008</v>
      </c>
      <c r="CQ50" s="197">
        <v>553.39616720900563</v>
      </c>
      <c r="CR50" s="197">
        <v>553.96558060259315</v>
      </c>
      <c r="CS50" s="197">
        <v>553.68001037119507</v>
      </c>
      <c r="CT50" s="162">
        <v>548.9738240524515</v>
      </c>
      <c r="CU50" s="162">
        <v>556.03858192025234</v>
      </c>
      <c r="CV50" s="162">
        <v>554.32171589716916</v>
      </c>
      <c r="CW50" s="198">
        <v>554.89208162807063</v>
      </c>
      <c r="CX50" s="198">
        <v>553.55655087448588</v>
      </c>
      <c r="CY50" s="164">
        <v>554.89208162807063</v>
      </c>
      <c r="CZ50" s="164">
        <v>554.89208162807063</v>
      </c>
      <c r="DA50" s="164">
        <v>554.89013270306214</v>
      </c>
      <c r="DB50" s="199">
        <v>554.89208193615127</v>
      </c>
      <c r="DC50" s="199">
        <v>554.89159447383872</v>
      </c>
      <c r="DD50" s="224">
        <v>554.89208193615127</v>
      </c>
      <c r="DE50" s="224">
        <v>554.89208193615127</v>
      </c>
      <c r="DF50" s="224">
        <v>554.89013301114176</v>
      </c>
      <c r="DG50" s="230">
        <v>554.89208224423203</v>
      </c>
      <c r="DH50" s="230">
        <v>554.89159478191903</v>
      </c>
      <c r="DI50" s="249">
        <v>554.89208224423203</v>
      </c>
      <c r="DJ50" s="249">
        <v>554.89208224423203</v>
      </c>
      <c r="DK50" s="249">
        <v>554.89208224423203</v>
      </c>
      <c r="DL50" s="255">
        <v>554.89208224423203</v>
      </c>
      <c r="DM50" s="255">
        <v>554.89208224423203</v>
      </c>
      <c r="DN50" s="270">
        <v>554.89208224423203</v>
      </c>
      <c r="DO50" s="270">
        <v>554.89208224423203</v>
      </c>
      <c r="DP50" s="270">
        <v>554.89208224423203</v>
      </c>
      <c r="DQ50" s="276">
        <v>554.89208224423203</v>
      </c>
      <c r="DR50" s="276">
        <v>554.89208224423203</v>
      </c>
      <c r="DS50" s="286">
        <v>554.89208224423203</v>
      </c>
      <c r="DT50" s="286">
        <v>554.89208224423203</v>
      </c>
      <c r="DU50" s="286">
        <v>554.89208224423203</v>
      </c>
      <c r="DV50" s="286">
        <v>554.89208224423203</v>
      </c>
      <c r="DW50" s="287">
        <f t="shared" si="12"/>
        <v>554.89208224423203</v>
      </c>
      <c r="DX50" s="290">
        <v>554.89208224423203</v>
      </c>
      <c r="DY50" s="195">
        <v>554.89208224423203</v>
      </c>
      <c r="DZ50" s="195">
        <v>554.89208224423203</v>
      </c>
      <c r="EA50" s="195">
        <v>554.89208224423203</v>
      </c>
      <c r="EB50" s="321">
        <f t="shared" si="13"/>
        <v>554.89208224423203</v>
      </c>
    </row>
    <row r="51" spans="1:132" s="4" customFormat="1" ht="15.75" x14ac:dyDescent="0.25">
      <c r="A51" s="142" t="s">
        <v>41</v>
      </c>
      <c r="B51" s="124">
        <v>14</v>
      </c>
      <c r="C51" s="166">
        <v>1261.9000000000001</v>
      </c>
      <c r="D51" s="166">
        <v>1261.9000000000001</v>
      </c>
      <c r="E51" s="166">
        <v>1261.9000000000001</v>
      </c>
      <c r="F51" s="166">
        <v>1261.9000000000001</v>
      </c>
      <c r="G51" s="166">
        <v>1261.9000000000001</v>
      </c>
      <c r="H51" s="155">
        <v>1261.9000000000001</v>
      </c>
      <c r="I51" s="155">
        <v>1261.9000000000001</v>
      </c>
      <c r="J51" s="155">
        <v>1261.9000000000001</v>
      </c>
      <c r="K51" s="155">
        <v>1261.9000000000001</v>
      </c>
      <c r="L51" s="155">
        <v>1261.9000000000001</v>
      </c>
      <c r="M51" s="167">
        <v>1261.9000000000001</v>
      </c>
      <c r="N51" s="167">
        <v>1261.9000000000001</v>
      </c>
      <c r="O51" s="167">
        <v>1324.2</v>
      </c>
      <c r="P51" s="167">
        <v>1324.2</v>
      </c>
      <c r="Q51" s="167">
        <v>1293.05</v>
      </c>
      <c r="R51" s="166">
        <v>1324.2</v>
      </c>
      <c r="S51" s="166">
        <v>1324.2</v>
      </c>
      <c r="T51" s="166">
        <v>1324.2</v>
      </c>
      <c r="U51" s="166">
        <v>1324.2</v>
      </c>
      <c r="V51" s="166">
        <v>1324.2</v>
      </c>
      <c r="W51" s="155">
        <v>1324.2</v>
      </c>
      <c r="X51" s="155">
        <v>1324.2</v>
      </c>
      <c r="Y51" s="155">
        <v>1324.2</v>
      </c>
      <c r="Z51" s="155">
        <v>1324.2</v>
      </c>
      <c r="AA51" s="155">
        <v>1324.2</v>
      </c>
      <c r="AB51" s="167">
        <v>1324.2</v>
      </c>
      <c r="AC51" s="167">
        <v>1324.2</v>
      </c>
      <c r="AD51" s="167">
        <v>1324.2</v>
      </c>
      <c r="AE51" s="167">
        <v>1449.9924344069855</v>
      </c>
      <c r="AF51" s="167">
        <v>1355.6481086017466</v>
      </c>
      <c r="AG51" s="166">
        <v>1449.9924344069855</v>
      </c>
      <c r="AH51" s="166">
        <v>1449.9924344069855</v>
      </c>
      <c r="AI51" s="166">
        <v>1449.9924344069855</v>
      </c>
      <c r="AJ51" s="166">
        <v>1449.9924344069855</v>
      </c>
      <c r="AK51" s="166">
        <v>1449.9924344069855</v>
      </c>
      <c r="AL51" s="155">
        <v>1566.0850072792355</v>
      </c>
      <c r="AM51" s="155">
        <v>1566.0850072792355</v>
      </c>
      <c r="AN51" s="155">
        <v>1566.0850072792355</v>
      </c>
      <c r="AO51" s="155">
        <v>1566.0850072792355</v>
      </c>
      <c r="AP51" s="168">
        <v>1566.1</v>
      </c>
      <c r="AQ51" s="167">
        <v>1634.6052014517884</v>
      </c>
      <c r="AR51" s="167">
        <v>1634.6052014517884</v>
      </c>
      <c r="AS51" s="167">
        <v>1706.2146582910902</v>
      </c>
      <c r="AT51" s="167">
        <v>1817.1079457204687</v>
      </c>
      <c r="AU51" s="167">
        <v>1698.133251728784</v>
      </c>
      <c r="AV51" s="166">
        <v>1817.1079457204687</v>
      </c>
      <c r="AW51" s="166">
        <v>1817.1079457204687</v>
      </c>
      <c r="AX51" s="166">
        <v>1737.8442859600952</v>
      </c>
      <c r="AY51" s="166">
        <v>1737.8442859600952</v>
      </c>
      <c r="AZ51" s="166">
        <v>1777.4761158402821</v>
      </c>
      <c r="BA51" s="155">
        <v>1737.8442859600952</v>
      </c>
      <c r="BB51" s="155">
        <v>1737.8442859600952</v>
      </c>
      <c r="BC51" s="155">
        <v>1737.8442859600952</v>
      </c>
      <c r="BD51" s="155">
        <v>1737.8442859600952</v>
      </c>
      <c r="BE51" s="155">
        <v>1737.8442859600952</v>
      </c>
      <c r="BF51" s="169">
        <v>1737.8442859600952</v>
      </c>
      <c r="BG51" s="156">
        <v>1737.8442859600952</v>
      </c>
      <c r="BH51" s="169">
        <v>1737.8442859600952</v>
      </c>
      <c r="BI51" s="156">
        <v>1737.8442859600952</v>
      </c>
      <c r="BJ51" s="156">
        <v>1737.8442859600952</v>
      </c>
      <c r="BK51" s="170">
        <v>1911.7275717829893</v>
      </c>
      <c r="BL51" s="158">
        <v>2369.4924438916191</v>
      </c>
      <c r="BM51" s="158">
        <v>1913.6536083921737</v>
      </c>
      <c r="BN51" s="158">
        <v>1913.6536083921737</v>
      </c>
      <c r="BO51" s="158">
        <v>2027.131808114739</v>
      </c>
      <c r="BP51" s="172">
        <v>2147.9615612779044</v>
      </c>
      <c r="BQ51" s="172">
        <v>2147.9615612779044</v>
      </c>
      <c r="BR51" s="155">
        <v>2147.9615612779044</v>
      </c>
      <c r="BS51" s="173">
        <v>2147.9615612779044</v>
      </c>
      <c r="BT51" s="174">
        <v>2147.9615612779044</v>
      </c>
      <c r="BU51" s="175">
        <v>2147.9615612779044</v>
      </c>
      <c r="BV51" s="175">
        <v>2147.9615612779044</v>
      </c>
      <c r="BW51" s="175">
        <v>2147.9615612779044</v>
      </c>
      <c r="BX51" s="175">
        <v>2151.5790702911413</v>
      </c>
      <c r="BY51" s="160">
        <v>2148.8659385312135</v>
      </c>
      <c r="BZ51" s="169">
        <v>2151.5790702911413</v>
      </c>
      <c r="CA51" s="156">
        <v>2151.5790702911413</v>
      </c>
      <c r="CB51" s="156">
        <v>2151.5790702911413</v>
      </c>
      <c r="CC51" s="156">
        <v>2151.5790702911413</v>
      </c>
      <c r="CD51" s="156">
        <v>2151.5790702911413</v>
      </c>
      <c r="CE51" s="177">
        <v>2151.5790702911413</v>
      </c>
      <c r="CF51" s="178">
        <v>2151.5790702911413</v>
      </c>
      <c r="CG51" s="231">
        <v>2151.5790702911413</v>
      </c>
      <c r="CH51" s="231">
        <v>2151.5790702911413</v>
      </c>
      <c r="CI51" s="231">
        <v>2151.5790702911413</v>
      </c>
      <c r="CJ51" s="196">
        <v>2151.5790702911413</v>
      </c>
      <c r="CK51" s="196">
        <v>2151.5790702911413</v>
      </c>
      <c r="CL51" s="181">
        <v>2151.5790702911413</v>
      </c>
      <c r="CM51" s="181">
        <v>1738.354097466296</v>
      </c>
      <c r="CN51" s="181">
        <v>2048.2728270849298</v>
      </c>
      <c r="CO51" s="197">
        <v>1738.354097466296</v>
      </c>
      <c r="CP51" s="197">
        <v>1738.354097466296</v>
      </c>
      <c r="CQ51" s="197">
        <v>1738.354097466296</v>
      </c>
      <c r="CR51" s="197">
        <v>1738.354097466296</v>
      </c>
      <c r="CS51" s="197">
        <v>1738.354097466296</v>
      </c>
      <c r="CT51" s="162">
        <v>1738.354097466296</v>
      </c>
      <c r="CU51" s="162">
        <v>1738.354097466296</v>
      </c>
      <c r="CV51" s="162">
        <v>1738.354097466296</v>
      </c>
      <c r="CW51" s="198">
        <v>1677.4304725550944</v>
      </c>
      <c r="CX51" s="198">
        <v>1723.1231912384958</v>
      </c>
      <c r="CY51" s="164">
        <v>1677.4304725550944</v>
      </c>
      <c r="CZ51" s="164">
        <v>1677.4304725550944</v>
      </c>
      <c r="DA51" s="164">
        <v>1677.4304725550944</v>
      </c>
      <c r="DB51" s="199">
        <v>1677.4304725550944</v>
      </c>
      <c r="DC51" s="199">
        <v>1677.4304725550944</v>
      </c>
      <c r="DD51" s="224">
        <v>1513.0591448424093</v>
      </c>
      <c r="DE51" s="224">
        <v>1513.0591448424093</v>
      </c>
      <c r="DF51" s="224">
        <v>1513.0591448424093</v>
      </c>
      <c r="DG51" s="230">
        <v>1513.0591448424093</v>
      </c>
      <c r="DH51" s="230">
        <v>1513.0591448424093</v>
      </c>
      <c r="DI51" s="249">
        <v>1513.0591448424093</v>
      </c>
      <c r="DJ51" s="249">
        <v>1513.0591448424093</v>
      </c>
      <c r="DK51" s="249">
        <v>1513.0591448424093</v>
      </c>
      <c r="DL51" s="255">
        <v>1513.0591448424093</v>
      </c>
      <c r="DM51" s="255">
        <v>1513.0591448424093</v>
      </c>
      <c r="DN51" s="270">
        <v>1513.0591448424093</v>
      </c>
      <c r="DO51" s="270">
        <v>1513.0591448424093</v>
      </c>
      <c r="DP51" s="270">
        <v>1611.3521800020794</v>
      </c>
      <c r="DQ51" s="276">
        <v>1611.3521800020794</v>
      </c>
      <c r="DR51" s="276">
        <v>1562.2056624222441</v>
      </c>
      <c r="DS51" s="286">
        <v>1611.3521800020794</v>
      </c>
      <c r="DT51" s="286">
        <v>1611.3521800020794</v>
      </c>
      <c r="DU51" s="286">
        <v>1611.3521800020794</v>
      </c>
      <c r="DV51" s="286">
        <v>1611.3521800020794</v>
      </c>
      <c r="DW51" s="287">
        <f t="shared" si="12"/>
        <v>1611.3521800020794</v>
      </c>
      <c r="DX51" s="290">
        <v>1611.3521800020794</v>
      </c>
      <c r="DY51" s="195">
        <v>1726.0789969809607</v>
      </c>
      <c r="DZ51" s="195">
        <v>1726.0789969809607</v>
      </c>
      <c r="EA51" s="195">
        <v>1726.0789969809607</v>
      </c>
      <c r="EB51" s="321">
        <f t="shared" si="13"/>
        <v>1697.3972927362406</v>
      </c>
    </row>
    <row r="52" spans="1:132" s="4" customFormat="1" ht="15.75" x14ac:dyDescent="0.25">
      <c r="A52" s="142" t="s">
        <v>42</v>
      </c>
      <c r="B52" s="124">
        <v>21</v>
      </c>
      <c r="C52" s="166">
        <v>246.4</v>
      </c>
      <c r="D52" s="166">
        <v>246.4</v>
      </c>
      <c r="E52" s="166">
        <v>247.9</v>
      </c>
      <c r="F52" s="166">
        <v>247.9</v>
      </c>
      <c r="G52" s="166">
        <v>247.1</v>
      </c>
      <c r="H52" s="155">
        <v>246.4</v>
      </c>
      <c r="I52" s="155">
        <v>246.4</v>
      </c>
      <c r="J52" s="155">
        <v>246.4</v>
      </c>
      <c r="K52" s="155">
        <v>246.4</v>
      </c>
      <c r="L52" s="155">
        <v>246.4</v>
      </c>
      <c r="M52" s="167">
        <v>246.4</v>
      </c>
      <c r="N52" s="167">
        <v>246.4</v>
      </c>
      <c r="O52" s="167">
        <v>251.3</v>
      </c>
      <c r="P52" s="167">
        <v>251.3</v>
      </c>
      <c r="Q52" s="167">
        <v>248.85</v>
      </c>
      <c r="R52" s="166">
        <v>251.3</v>
      </c>
      <c r="S52" s="166">
        <v>251.3</v>
      </c>
      <c r="T52" s="166">
        <v>260.3</v>
      </c>
      <c r="U52" s="166">
        <v>251.6</v>
      </c>
      <c r="V52" s="166">
        <v>253.625</v>
      </c>
      <c r="W52" s="155">
        <v>251.59805320483494</v>
      </c>
      <c r="X52" s="155">
        <v>255.7233999213812</v>
      </c>
      <c r="Y52" s="155">
        <v>246.88531430196161</v>
      </c>
      <c r="Z52" s="155">
        <v>246.00430914003712</v>
      </c>
      <c r="AA52" s="155">
        <v>250.05276914205371</v>
      </c>
      <c r="AB52" s="167">
        <v>246.00430914003712</v>
      </c>
      <c r="AC52" s="167">
        <v>246.00430914003712</v>
      </c>
      <c r="AD52" s="167">
        <v>271.97143066037444</v>
      </c>
      <c r="AE52" s="167">
        <v>271.97143066037444</v>
      </c>
      <c r="AF52" s="167">
        <v>258.98786990020579</v>
      </c>
      <c r="AG52" s="166">
        <v>271.97143066037444</v>
      </c>
      <c r="AH52" s="166">
        <v>385.35103580929024</v>
      </c>
      <c r="AI52" s="166">
        <v>385.35103580929024</v>
      </c>
      <c r="AJ52" s="166">
        <v>475.44581419418142</v>
      </c>
      <c r="AK52" s="166">
        <v>379.52982911828406</v>
      </c>
      <c r="AL52" s="155">
        <v>475.44581419418142</v>
      </c>
      <c r="AM52" s="155">
        <v>452.92211959795861</v>
      </c>
      <c r="AN52" s="155">
        <v>452.92211959795861</v>
      </c>
      <c r="AO52" s="155">
        <v>452.92211959795861</v>
      </c>
      <c r="AP52" s="168">
        <v>458.6</v>
      </c>
      <c r="AQ52" s="167">
        <v>591.98145145289936</v>
      </c>
      <c r="AR52" s="167">
        <v>591.98145145289936</v>
      </c>
      <c r="AS52" s="167">
        <v>591.98145145289936</v>
      </c>
      <c r="AT52" s="167">
        <v>591.98145145289936</v>
      </c>
      <c r="AU52" s="167">
        <v>591.98145145289936</v>
      </c>
      <c r="AV52" s="166">
        <v>591.98145145289936</v>
      </c>
      <c r="AW52" s="166">
        <v>591.98145145289936</v>
      </c>
      <c r="AX52" s="166">
        <v>591.98145145289936</v>
      </c>
      <c r="AY52" s="166">
        <v>509.23135608851555</v>
      </c>
      <c r="AZ52" s="166">
        <v>571.29392761180338</v>
      </c>
      <c r="BA52" s="155">
        <v>416.19870449542134</v>
      </c>
      <c r="BB52" s="155">
        <v>416.19870449542134</v>
      </c>
      <c r="BC52" s="155">
        <v>416.19870449542134</v>
      </c>
      <c r="BD52" s="155">
        <v>377.02706171938166</v>
      </c>
      <c r="BE52" s="168">
        <v>406.40579380141145</v>
      </c>
      <c r="BF52" s="169">
        <v>428.43984286293374</v>
      </c>
      <c r="BG52" s="156">
        <v>428.43984286293374</v>
      </c>
      <c r="BH52" s="169">
        <v>428.43984286293374</v>
      </c>
      <c r="BI52" s="156">
        <v>428.43984286293374</v>
      </c>
      <c r="BJ52" s="156">
        <v>428.43984286293374</v>
      </c>
      <c r="BK52" s="170">
        <v>428.43984286293374</v>
      </c>
      <c r="BL52" s="158">
        <v>462.82081790749015</v>
      </c>
      <c r="BM52" s="170">
        <v>462.82081790749015</v>
      </c>
      <c r="BN52" s="158">
        <v>491.91241217596098</v>
      </c>
      <c r="BO52" s="158">
        <v>461.49847271346874</v>
      </c>
      <c r="BP52" s="172">
        <v>521.00400644443175</v>
      </c>
      <c r="BQ52" s="172">
        <v>521.00400644443175</v>
      </c>
      <c r="BR52" s="172">
        <v>521.00400644443175</v>
      </c>
      <c r="BS52" s="173">
        <v>521.00400644443175</v>
      </c>
      <c r="BT52" s="174">
        <v>521.00400644443175</v>
      </c>
      <c r="BU52" s="175">
        <v>521.00400644443175</v>
      </c>
      <c r="BV52" s="175">
        <v>521.00400644443175</v>
      </c>
      <c r="BW52" s="175">
        <v>547.45091032485971</v>
      </c>
      <c r="BX52" s="175">
        <v>547.45091032485971</v>
      </c>
      <c r="BY52" s="160">
        <v>534.22745838464573</v>
      </c>
      <c r="BZ52" s="169">
        <v>547.45091032485971</v>
      </c>
      <c r="CA52" s="176">
        <v>547.45091032485971</v>
      </c>
      <c r="CB52" s="176">
        <v>617.00626753038534</v>
      </c>
      <c r="CC52" s="169">
        <v>597.78887962972965</v>
      </c>
      <c r="CD52" s="156">
        <v>577.4242419524586</v>
      </c>
      <c r="CE52" s="177">
        <v>597.78887962972965</v>
      </c>
      <c r="CF52" s="178">
        <v>597.78887962972965</v>
      </c>
      <c r="CG52" s="231">
        <v>597.78887962972965</v>
      </c>
      <c r="CH52" s="231">
        <v>597.78887962972965</v>
      </c>
      <c r="CI52" s="231">
        <v>597.78887962972965</v>
      </c>
      <c r="CJ52" s="179">
        <v>597.78887962972965</v>
      </c>
      <c r="CK52" s="180">
        <v>597.78887962972965</v>
      </c>
      <c r="CL52" s="181">
        <v>488.18542694296792</v>
      </c>
      <c r="CM52" s="181">
        <v>488.18542694296792</v>
      </c>
      <c r="CN52" s="181">
        <v>542.98715328634876</v>
      </c>
      <c r="CO52" s="197">
        <v>488.18542694296792</v>
      </c>
      <c r="CP52" s="200">
        <v>488.18542694296792</v>
      </c>
      <c r="CQ52" s="200">
        <v>488.18542694296792</v>
      </c>
      <c r="CR52" s="184">
        <v>488.18542694296792</v>
      </c>
      <c r="CS52" s="185">
        <v>488.18542694296792</v>
      </c>
      <c r="CT52" s="162">
        <v>488.18542694296792</v>
      </c>
      <c r="CU52" s="198">
        <v>488.18542694296792</v>
      </c>
      <c r="CV52" s="198">
        <v>488.18542694296792</v>
      </c>
      <c r="CW52" s="187">
        <v>488.18542694296792</v>
      </c>
      <c r="CX52" s="188">
        <v>488.18542694296792</v>
      </c>
      <c r="CY52" s="164">
        <v>488.18542694296792</v>
      </c>
      <c r="CZ52" s="199">
        <v>477.0662360906876</v>
      </c>
      <c r="DA52" s="199">
        <v>477.0662360906876</v>
      </c>
      <c r="DB52" s="190">
        <v>477.0662360906876</v>
      </c>
      <c r="DC52" s="191">
        <v>479.84603380375768</v>
      </c>
      <c r="DD52" s="224">
        <v>477.0662360906876</v>
      </c>
      <c r="DE52" s="230">
        <v>477.0662360906876</v>
      </c>
      <c r="DF52" s="230">
        <v>477.0662360906876</v>
      </c>
      <c r="DG52" s="227">
        <v>477.0662360906876</v>
      </c>
      <c r="DH52" s="228">
        <v>477.0662360906876</v>
      </c>
      <c r="DI52" s="249">
        <v>477.0662360906876</v>
      </c>
      <c r="DJ52" s="255">
        <v>477.0662360906876</v>
      </c>
      <c r="DK52" s="255">
        <v>477.0662360906876</v>
      </c>
      <c r="DL52" s="252">
        <v>477.0662360906876</v>
      </c>
      <c r="DM52" s="253">
        <v>477.0662360906876</v>
      </c>
      <c r="DN52" s="270">
        <v>477.0662360906876</v>
      </c>
      <c r="DO52" s="276">
        <v>477.0662360906876</v>
      </c>
      <c r="DP52" s="276">
        <v>477.0662360906876</v>
      </c>
      <c r="DQ52" s="273">
        <v>477.0662360906876</v>
      </c>
      <c r="DR52" s="274">
        <v>477.0662360906876</v>
      </c>
      <c r="DS52" s="286">
        <v>477.0662360906876</v>
      </c>
      <c r="DT52" s="286">
        <v>477.0662360906876</v>
      </c>
      <c r="DU52" s="286">
        <v>477.0662360906876</v>
      </c>
      <c r="DV52" s="286">
        <v>477.0662360906876</v>
      </c>
      <c r="DW52" s="287">
        <f t="shared" si="12"/>
        <v>477.0662360906876</v>
      </c>
      <c r="DX52" s="290">
        <v>477.0662360906876</v>
      </c>
      <c r="DY52" s="195">
        <v>477.0662360906876</v>
      </c>
      <c r="DZ52" s="195">
        <v>485.00851527088776</v>
      </c>
      <c r="EA52" s="195">
        <v>491.25996766965318</v>
      </c>
      <c r="EB52" s="321">
        <f t="shared" si="13"/>
        <v>482.600238780479</v>
      </c>
    </row>
    <row r="53" spans="1:132" s="4" customFormat="1" ht="15.75" x14ac:dyDescent="0.25">
      <c r="A53" s="142" t="s">
        <v>43</v>
      </c>
      <c r="B53" s="124"/>
      <c r="C53" s="166"/>
      <c r="D53" s="166"/>
      <c r="E53" s="166"/>
      <c r="F53" s="166"/>
      <c r="G53" s="166"/>
      <c r="H53" s="155"/>
      <c r="I53" s="155"/>
      <c r="J53" s="155"/>
      <c r="K53" s="155"/>
      <c r="L53" s="155"/>
      <c r="M53" s="167"/>
      <c r="N53" s="167"/>
      <c r="O53" s="167"/>
      <c r="P53" s="167"/>
      <c r="Q53" s="167"/>
      <c r="R53" s="166"/>
      <c r="S53" s="166"/>
      <c r="T53" s="166"/>
      <c r="U53" s="166"/>
      <c r="V53" s="166"/>
      <c r="W53" s="155"/>
      <c r="X53" s="155"/>
      <c r="Y53" s="155"/>
      <c r="Z53" s="155"/>
      <c r="AA53" s="155"/>
      <c r="AB53" s="167"/>
      <c r="AC53" s="167"/>
      <c r="AD53" s="167"/>
      <c r="AE53" s="167"/>
      <c r="AF53" s="167"/>
      <c r="AG53" s="166"/>
      <c r="AH53" s="166"/>
      <c r="AI53" s="166"/>
      <c r="AJ53" s="166"/>
      <c r="AK53" s="166"/>
      <c r="AL53" s="155"/>
      <c r="AM53" s="155"/>
      <c r="AN53" s="155"/>
      <c r="AO53" s="155"/>
      <c r="AP53" s="168"/>
      <c r="AQ53" s="167"/>
      <c r="AR53" s="167"/>
      <c r="AS53" s="167"/>
      <c r="AT53" s="167"/>
      <c r="AU53" s="167"/>
      <c r="AV53" s="166"/>
      <c r="AW53" s="166"/>
      <c r="AX53" s="166"/>
      <c r="AY53" s="166"/>
      <c r="AZ53" s="166"/>
      <c r="BA53" s="155"/>
      <c r="BB53" s="155"/>
      <c r="BC53" s="155"/>
      <c r="BD53" s="155"/>
      <c r="BE53" s="168"/>
      <c r="BF53" s="169"/>
      <c r="BG53" s="156"/>
      <c r="BH53" s="169"/>
      <c r="BI53" s="156"/>
      <c r="BJ53" s="156"/>
      <c r="BK53" s="170"/>
      <c r="BL53" s="158"/>
      <c r="BM53" s="170"/>
      <c r="BN53" s="158"/>
      <c r="BO53" s="158"/>
      <c r="BP53" s="172"/>
      <c r="BQ53" s="172"/>
      <c r="BR53" s="172"/>
      <c r="BS53" s="173"/>
      <c r="BT53" s="174"/>
      <c r="BU53" s="175"/>
      <c r="BV53" s="175"/>
      <c r="BW53" s="175"/>
      <c r="BX53" s="175"/>
      <c r="BY53" s="160"/>
      <c r="BZ53" s="169"/>
      <c r="CA53" s="176"/>
      <c r="CB53" s="176"/>
      <c r="CC53" s="169"/>
      <c r="CD53" s="156"/>
      <c r="CE53" s="177"/>
      <c r="CF53" s="178"/>
      <c r="CG53" s="231"/>
      <c r="CH53" s="231"/>
      <c r="CI53" s="231"/>
      <c r="CJ53" s="179"/>
      <c r="CK53" s="180"/>
      <c r="CL53" s="181"/>
      <c r="CM53" s="181"/>
      <c r="CN53" s="181"/>
      <c r="CO53" s="197"/>
      <c r="CP53" s="200"/>
      <c r="CQ53" s="200"/>
      <c r="CR53" s="184"/>
      <c r="CS53" s="185"/>
      <c r="CT53" s="162" t="s">
        <v>16</v>
      </c>
      <c r="CU53" s="198" t="s">
        <v>16</v>
      </c>
      <c r="CV53" s="198" t="s">
        <v>16</v>
      </c>
      <c r="CW53" s="187" t="s">
        <v>16</v>
      </c>
      <c r="CX53" s="188"/>
      <c r="CY53" s="164" t="s">
        <v>16</v>
      </c>
      <c r="CZ53" s="199" t="s">
        <v>16</v>
      </c>
      <c r="DA53" s="199" t="s">
        <v>16</v>
      </c>
      <c r="DB53" s="190" t="s">
        <v>16</v>
      </c>
      <c r="DC53" s="191"/>
      <c r="DD53" s="224" t="s">
        <v>16</v>
      </c>
      <c r="DE53" s="230" t="s">
        <v>16</v>
      </c>
      <c r="DF53" s="230" t="s">
        <v>16</v>
      </c>
      <c r="DG53" s="227"/>
      <c r="DH53" s="228" t="s">
        <v>16</v>
      </c>
      <c r="DI53" s="249" t="s">
        <v>16</v>
      </c>
      <c r="DJ53" s="255" t="s">
        <v>16</v>
      </c>
      <c r="DK53" s="255" t="s">
        <v>16</v>
      </c>
      <c r="DL53" s="252" t="s">
        <v>16</v>
      </c>
      <c r="DM53" s="253"/>
      <c r="DN53" s="270" t="s">
        <v>16</v>
      </c>
      <c r="DO53" s="276" t="s">
        <v>16</v>
      </c>
      <c r="DP53" s="276" t="s">
        <v>16</v>
      </c>
      <c r="DQ53" s="273" t="s">
        <v>16</v>
      </c>
      <c r="DR53" s="274"/>
      <c r="DS53" s="286" t="s">
        <v>16</v>
      </c>
      <c r="DT53" s="286" t="s">
        <v>16</v>
      </c>
      <c r="DU53" s="286"/>
      <c r="DV53" s="286"/>
      <c r="DW53" s="289"/>
      <c r="DX53" s="290"/>
      <c r="DY53" s="195"/>
      <c r="DZ53" s="195"/>
      <c r="EA53" s="195"/>
      <c r="EB53" s="142"/>
    </row>
    <row r="54" spans="1:132" s="4" customFormat="1" ht="15.75" x14ac:dyDescent="0.25">
      <c r="A54" s="142" t="s">
        <v>44</v>
      </c>
      <c r="B54" s="124">
        <v>18</v>
      </c>
      <c r="C54" s="166">
        <v>260.7</v>
      </c>
      <c r="D54" s="166">
        <v>260.7</v>
      </c>
      <c r="E54" s="166">
        <v>260.7</v>
      </c>
      <c r="F54" s="166">
        <v>260.7</v>
      </c>
      <c r="G54" s="166">
        <v>260.7</v>
      </c>
      <c r="H54" s="155">
        <v>259.8</v>
      </c>
      <c r="I54" s="155">
        <v>259.8</v>
      </c>
      <c r="J54" s="155">
        <v>259.8</v>
      </c>
      <c r="K54" s="155">
        <v>259.60000000000002</v>
      </c>
      <c r="L54" s="155">
        <v>259.75</v>
      </c>
      <c r="M54" s="167">
        <v>257</v>
      </c>
      <c r="N54" s="167">
        <v>257</v>
      </c>
      <c r="O54" s="167">
        <v>263</v>
      </c>
      <c r="P54" s="167">
        <v>259.7</v>
      </c>
      <c r="Q54" s="167">
        <v>259.17500000000001</v>
      </c>
      <c r="R54" s="166">
        <v>259.8</v>
      </c>
      <c r="S54" s="166">
        <v>261.5</v>
      </c>
      <c r="T54" s="166">
        <v>261.5</v>
      </c>
      <c r="U54" s="166">
        <v>261.5</v>
      </c>
      <c r="V54" s="166">
        <v>261.07499999999999</v>
      </c>
      <c r="W54" s="155">
        <v>244.38913836155569</v>
      </c>
      <c r="X54" s="155">
        <v>249.90788402478185</v>
      </c>
      <c r="Y54" s="155">
        <v>281.3</v>
      </c>
      <c r="Z54" s="155">
        <v>279.42695705632116</v>
      </c>
      <c r="AA54" s="155">
        <v>263.76492674130907</v>
      </c>
      <c r="AB54" s="167">
        <v>288.05590830205819</v>
      </c>
      <c r="AC54" s="167">
        <v>291.31658445421931</v>
      </c>
      <c r="AD54" s="167">
        <v>277.99157863026153</v>
      </c>
      <c r="AE54" s="167">
        <v>280.99486020005799</v>
      </c>
      <c r="AF54" s="167">
        <v>284.58973289664925</v>
      </c>
      <c r="AG54" s="166">
        <v>281.5141205702123</v>
      </c>
      <c r="AH54" s="166">
        <v>281.5141205702123</v>
      </c>
      <c r="AI54" s="166">
        <v>281.5141205702123</v>
      </c>
      <c r="AJ54" s="166">
        <v>281.5141205702123</v>
      </c>
      <c r="AK54" s="166">
        <v>281.5141205702123</v>
      </c>
      <c r="AL54" s="155">
        <v>292.76227279546356</v>
      </c>
      <c r="AM54" s="155">
        <v>292.76227279546356</v>
      </c>
      <c r="AN54" s="155">
        <v>297.56362720267987</v>
      </c>
      <c r="AO54" s="155">
        <v>297.56362720267987</v>
      </c>
      <c r="AP54" s="168">
        <v>295.2</v>
      </c>
      <c r="AQ54" s="167">
        <v>304.59061938645686</v>
      </c>
      <c r="AR54" s="167">
        <v>304.58365084835327</v>
      </c>
      <c r="AS54" s="167">
        <v>304.58365084835327</v>
      </c>
      <c r="AT54" s="167">
        <v>307.77459750953568</v>
      </c>
      <c r="AU54" s="167">
        <v>305.38312964817476</v>
      </c>
      <c r="AV54" s="166">
        <v>308.50088536159956</v>
      </c>
      <c r="AW54" s="166">
        <v>307.03510203240535</v>
      </c>
      <c r="AX54" s="166">
        <v>307.03510203240535</v>
      </c>
      <c r="AY54" s="166">
        <v>307.03510203240535</v>
      </c>
      <c r="AZ54" s="166">
        <v>307.4015478647039</v>
      </c>
      <c r="BA54" s="155">
        <v>306.43459762187325</v>
      </c>
      <c r="BB54" s="155">
        <v>306.85140077790015</v>
      </c>
      <c r="BC54" s="155">
        <v>306.91041349981526</v>
      </c>
      <c r="BD54" s="155">
        <v>306.91041349981526</v>
      </c>
      <c r="BE54" s="168">
        <v>306.776706349851</v>
      </c>
      <c r="BF54" s="169">
        <v>308.22107638751152</v>
      </c>
      <c r="BG54" s="156">
        <v>278.78461174567792</v>
      </c>
      <c r="BH54" s="169">
        <v>278.7660933669431</v>
      </c>
      <c r="BI54" s="156">
        <v>274.65258625340505</v>
      </c>
      <c r="BJ54" s="156">
        <v>285.1060919383844</v>
      </c>
      <c r="BK54" s="170">
        <v>274.65158116640538</v>
      </c>
      <c r="BL54" s="158">
        <v>274.65158116640538</v>
      </c>
      <c r="BM54" s="170">
        <v>274.65158116640538</v>
      </c>
      <c r="BN54" s="158">
        <v>274.65158116640538</v>
      </c>
      <c r="BO54" s="158">
        <v>274.65158116640538</v>
      </c>
      <c r="BP54" s="172">
        <v>274.65158116640538</v>
      </c>
      <c r="BQ54" s="172">
        <v>276.36875469474325</v>
      </c>
      <c r="BR54" s="172">
        <v>276.36875469474325</v>
      </c>
      <c r="BS54" s="173">
        <v>276.36851539376926</v>
      </c>
      <c r="BT54" s="174">
        <v>275.9394014874153</v>
      </c>
      <c r="BU54" s="175">
        <v>276.36851539376926</v>
      </c>
      <c r="BV54" s="175">
        <v>276.36875470106315</v>
      </c>
      <c r="BW54" s="175">
        <v>276.36875470106315</v>
      </c>
      <c r="BX54" s="201">
        <v>268.94742294299505</v>
      </c>
      <c r="BY54" s="160">
        <v>274.51336193472264</v>
      </c>
      <c r="BZ54" s="202">
        <v>268.94742294299505</v>
      </c>
      <c r="CA54" s="176">
        <v>268.94742294299505</v>
      </c>
      <c r="CB54" s="176">
        <v>271.64039578525296</v>
      </c>
      <c r="CC54" s="169">
        <v>270.75546654926194</v>
      </c>
      <c r="CD54" s="156">
        <v>270.07267705512623</v>
      </c>
      <c r="CE54" s="177">
        <v>270.61108591013061</v>
      </c>
      <c r="CF54" s="178">
        <v>269.14050514156702</v>
      </c>
      <c r="CG54" s="231">
        <v>276.61646597710541</v>
      </c>
      <c r="CH54" s="231">
        <v>277.08662593753962</v>
      </c>
      <c r="CI54" s="231">
        <v>273.36367074158568</v>
      </c>
      <c r="CJ54" s="179">
        <v>277.82878147297362</v>
      </c>
      <c r="CK54" s="180">
        <v>277.82878147297362</v>
      </c>
      <c r="CL54" s="181">
        <v>277.82878147297362</v>
      </c>
      <c r="CM54" s="181">
        <v>277.82878147297362</v>
      </c>
      <c r="CN54" s="181">
        <v>277.82878147297362</v>
      </c>
      <c r="CO54" s="183">
        <v>278.97418378272619</v>
      </c>
      <c r="CP54" s="184">
        <v>278.87433010065837</v>
      </c>
      <c r="CQ54" s="184">
        <v>278.84438032617754</v>
      </c>
      <c r="CR54" s="184">
        <v>278.87442853578398</v>
      </c>
      <c r="CS54" s="185">
        <v>278.89183068633656</v>
      </c>
      <c r="CT54" s="186">
        <v>283.23184148165564</v>
      </c>
      <c r="CU54" s="187">
        <v>283.23184148165564</v>
      </c>
      <c r="CV54" s="187">
        <v>279.06666734221949</v>
      </c>
      <c r="CW54" s="187">
        <v>283.42708401944168</v>
      </c>
      <c r="CX54" s="188">
        <v>282.2393585812431</v>
      </c>
      <c r="CY54" s="189">
        <v>283.42708401944168</v>
      </c>
      <c r="CZ54" s="190">
        <v>283.42708401944168</v>
      </c>
      <c r="DA54" s="190">
        <v>283.42708401944168</v>
      </c>
      <c r="DB54" s="190">
        <v>283.42708401944168</v>
      </c>
      <c r="DC54" s="191">
        <v>283.42708401944168</v>
      </c>
      <c r="DD54" s="226">
        <v>285.93551715355534</v>
      </c>
      <c r="DE54" s="227">
        <v>285.93551715355534</v>
      </c>
      <c r="DF54" s="227">
        <v>285.93551715355534</v>
      </c>
      <c r="DG54" s="227">
        <v>285.93551715355534</v>
      </c>
      <c r="DH54" s="228">
        <v>285.93551715355534</v>
      </c>
      <c r="DI54" s="251">
        <v>295.19580551285321</v>
      </c>
      <c r="DJ54" s="252">
        <v>295.19580551285321</v>
      </c>
      <c r="DK54" s="252">
        <v>295.19580551285321</v>
      </c>
      <c r="DL54" s="252">
        <v>295.19580551285321</v>
      </c>
      <c r="DM54" s="253">
        <v>295.19580551285321</v>
      </c>
      <c r="DN54" s="272">
        <v>296.19793870849065</v>
      </c>
      <c r="DO54" s="273">
        <v>296.19793870849065</v>
      </c>
      <c r="DP54" s="273">
        <v>296.19793870849065</v>
      </c>
      <c r="DQ54" s="273">
        <v>296.19793870849065</v>
      </c>
      <c r="DR54" s="274">
        <v>296.19793870849065</v>
      </c>
      <c r="DS54" s="286">
        <v>287.3009373610937</v>
      </c>
      <c r="DT54" s="286">
        <v>286.19397627848082</v>
      </c>
      <c r="DU54" s="286">
        <v>286.19397627848082</v>
      </c>
      <c r="DV54" s="286">
        <v>286.19397627848082</v>
      </c>
      <c r="DW54" s="287">
        <f>AVERAGE(DS54:DV54)</f>
        <v>286.47071654913407</v>
      </c>
      <c r="DX54" s="290">
        <v>273.55887034655279</v>
      </c>
      <c r="DY54" s="195">
        <v>310.5642654790488</v>
      </c>
      <c r="DZ54" s="195">
        <v>310.5642654790488</v>
      </c>
      <c r="EA54" s="195">
        <v>310.5642654790488</v>
      </c>
      <c r="EB54" s="321">
        <f>AVERAGE(DX54:EA54)</f>
        <v>301.3129166959248</v>
      </c>
    </row>
    <row r="55" spans="1:132" s="4" customFormat="1" ht="15.75" x14ac:dyDescent="0.25">
      <c r="A55" s="142"/>
      <c r="B55" s="124"/>
      <c r="C55" s="166"/>
      <c r="D55" s="166"/>
      <c r="E55" s="166"/>
      <c r="F55" s="166"/>
      <c r="G55" s="166"/>
      <c r="H55" s="155"/>
      <c r="I55" s="155"/>
      <c r="J55" s="155"/>
      <c r="K55" s="155"/>
      <c r="L55" s="155"/>
      <c r="M55" s="167"/>
      <c r="N55" s="167"/>
      <c r="O55" s="167"/>
      <c r="P55" s="167"/>
      <c r="Q55" s="167"/>
      <c r="R55" s="166"/>
      <c r="S55" s="166"/>
      <c r="T55" s="166"/>
      <c r="U55" s="166"/>
      <c r="V55" s="166"/>
      <c r="W55" s="155"/>
      <c r="X55" s="155"/>
      <c r="Y55" s="155"/>
      <c r="Z55" s="155"/>
      <c r="AA55" s="155"/>
      <c r="AB55" s="167"/>
      <c r="AC55" s="167"/>
      <c r="AD55" s="167"/>
      <c r="AE55" s="167"/>
      <c r="AF55" s="167"/>
      <c r="AG55" s="166"/>
      <c r="AH55" s="166"/>
      <c r="AI55" s="166"/>
      <c r="AJ55" s="166"/>
      <c r="AK55" s="166"/>
      <c r="AL55" s="155"/>
      <c r="AM55" s="155"/>
      <c r="AN55" s="155"/>
      <c r="AO55" s="155"/>
      <c r="AP55" s="168"/>
      <c r="AQ55" s="167"/>
      <c r="AR55" s="167"/>
      <c r="AS55" s="167"/>
      <c r="AT55" s="167"/>
      <c r="AU55" s="167"/>
      <c r="AV55" s="166"/>
      <c r="AW55" s="166"/>
      <c r="AX55" s="166"/>
      <c r="AY55" s="195"/>
      <c r="AZ55" s="195"/>
      <c r="BA55" s="195"/>
      <c r="BB55" s="195"/>
      <c r="BC55" s="155"/>
      <c r="BD55" s="195"/>
      <c r="BE55" s="155"/>
      <c r="BF55" s="156"/>
      <c r="BG55" s="156"/>
      <c r="BH55" s="156"/>
      <c r="BI55" s="156"/>
      <c r="BJ55" s="195"/>
      <c r="BK55" s="195"/>
      <c r="BL55" s="195"/>
      <c r="BM55" s="195"/>
      <c r="BN55" s="158"/>
      <c r="BO55" s="158"/>
      <c r="BP55" s="195"/>
      <c r="BQ55" s="195"/>
      <c r="BR55" s="195"/>
      <c r="BS55" s="195"/>
      <c r="BT55" s="195"/>
      <c r="BU55" s="195"/>
      <c r="BV55" s="195"/>
      <c r="BW55" s="195"/>
      <c r="BX55" s="195"/>
      <c r="BY55" s="195"/>
      <c r="BZ55" s="195"/>
      <c r="CA55" s="195"/>
      <c r="CB55" s="195"/>
      <c r="CC55" s="195"/>
      <c r="CD55" s="195"/>
      <c r="CE55" s="155"/>
      <c r="CF55" s="174"/>
      <c r="CG55" s="195"/>
      <c r="CH55" s="195"/>
      <c r="CI55" s="195"/>
      <c r="CJ55" s="196"/>
      <c r="CK55" s="196"/>
      <c r="CL55" s="195"/>
      <c r="CM55" s="195"/>
      <c r="CN55" s="195"/>
      <c r="CO55" s="197"/>
      <c r="CP55" s="197"/>
      <c r="CQ55" s="197"/>
      <c r="CR55" s="197"/>
      <c r="CS55" s="197"/>
      <c r="CT55" s="162" t="s">
        <v>16</v>
      </c>
      <c r="CU55" s="162"/>
      <c r="CV55" s="162"/>
      <c r="CW55" s="162"/>
      <c r="CX55" s="162"/>
      <c r="CY55" s="164" t="s">
        <v>16</v>
      </c>
      <c r="CZ55" s="164"/>
      <c r="DA55" s="164"/>
      <c r="DB55" s="164"/>
      <c r="DC55" s="164"/>
      <c r="DD55" s="224" t="s">
        <v>16</v>
      </c>
      <c r="DE55" s="224" t="s">
        <v>16</v>
      </c>
      <c r="DF55" s="224"/>
      <c r="DG55" s="224"/>
      <c r="DH55" s="224" t="s">
        <v>16</v>
      </c>
      <c r="DI55" s="249" t="s">
        <v>16</v>
      </c>
      <c r="DJ55" s="249"/>
      <c r="DK55" s="249"/>
      <c r="DL55" s="249"/>
      <c r="DM55" s="249"/>
      <c r="DN55" s="270" t="s">
        <v>16</v>
      </c>
      <c r="DO55" s="270"/>
      <c r="DP55" s="270"/>
      <c r="DQ55" s="270"/>
      <c r="DR55" s="270"/>
      <c r="DS55" s="286" t="s">
        <v>16</v>
      </c>
      <c r="DT55" s="286"/>
      <c r="DU55" s="286"/>
      <c r="DV55" s="286"/>
      <c r="DW55" s="289"/>
      <c r="DX55" s="290"/>
      <c r="DY55" s="195"/>
      <c r="DZ55" s="195"/>
      <c r="EA55" s="195"/>
      <c r="EB55" s="142"/>
    </row>
    <row r="56" spans="1:132" s="4" customFormat="1" ht="15.75" x14ac:dyDescent="0.25">
      <c r="A56" s="142" t="s">
        <v>45</v>
      </c>
      <c r="B56" s="124">
        <v>257</v>
      </c>
      <c r="C56" s="166">
        <v>293.60000000000002</v>
      </c>
      <c r="D56" s="166">
        <v>293.5</v>
      </c>
      <c r="E56" s="166">
        <v>292.89999999999998</v>
      </c>
      <c r="F56" s="166">
        <v>295.89999999999998</v>
      </c>
      <c r="G56" s="166">
        <v>294</v>
      </c>
      <c r="H56" s="155">
        <v>295.89999999999998</v>
      </c>
      <c r="I56" s="155">
        <v>296.39999999999998</v>
      </c>
      <c r="J56" s="155">
        <v>296.2</v>
      </c>
      <c r="K56" s="155">
        <v>294.8</v>
      </c>
      <c r="L56" s="155">
        <v>295.82499999999999</v>
      </c>
      <c r="M56" s="167">
        <v>294.60000000000002</v>
      </c>
      <c r="N56" s="167">
        <v>294.2</v>
      </c>
      <c r="O56" s="167">
        <v>296.10000000000002</v>
      </c>
      <c r="P56" s="167">
        <v>296.89999999999998</v>
      </c>
      <c r="Q56" s="167">
        <v>295.45</v>
      </c>
      <c r="R56" s="166">
        <v>299.39999999999998</v>
      </c>
      <c r="S56" s="166">
        <v>299.89999999999998</v>
      </c>
      <c r="T56" s="166">
        <v>301.60000000000002</v>
      </c>
      <c r="U56" s="166">
        <v>301</v>
      </c>
      <c r="V56" s="166">
        <v>300.47500000000002</v>
      </c>
      <c r="W56" s="155">
        <v>301.07157595478884</v>
      </c>
      <c r="X56" s="155">
        <v>318.37711943263446</v>
      </c>
      <c r="Y56" s="155">
        <v>319.3877117821267</v>
      </c>
      <c r="Z56" s="155">
        <v>320.45829711468303</v>
      </c>
      <c r="AA56" s="155">
        <v>314.82367607105829</v>
      </c>
      <c r="AB56" s="167">
        <v>321.09333345695109</v>
      </c>
      <c r="AC56" s="167">
        <v>321.97752371794695</v>
      </c>
      <c r="AD56" s="167">
        <v>321.29147999201382</v>
      </c>
      <c r="AE56" s="167">
        <v>321.27506456299301</v>
      </c>
      <c r="AF56" s="167">
        <v>321.40935043247623</v>
      </c>
      <c r="AG56" s="166">
        <v>322.13337102842866</v>
      </c>
      <c r="AH56" s="166">
        <v>324.29686261701897</v>
      </c>
      <c r="AI56" s="166">
        <v>327.30348117993913</v>
      </c>
      <c r="AJ56" s="166">
        <v>328.30054814644205</v>
      </c>
      <c r="AK56" s="166">
        <v>325.50856574295722</v>
      </c>
      <c r="AL56" s="155">
        <v>330.40293794932103</v>
      </c>
      <c r="AM56" s="155">
        <v>334.24537948147378</v>
      </c>
      <c r="AN56" s="155">
        <v>337.17919437229676</v>
      </c>
      <c r="AO56" s="155">
        <v>338.57666721434703</v>
      </c>
      <c r="AP56" s="168">
        <v>335.1</v>
      </c>
      <c r="AQ56" s="167">
        <v>335.67580997237695</v>
      </c>
      <c r="AR56" s="167">
        <v>337.94719225608975</v>
      </c>
      <c r="AS56" s="167">
        <v>339.03969191808079</v>
      </c>
      <c r="AT56" s="167">
        <v>339.37660843148888</v>
      </c>
      <c r="AU56" s="167">
        <v>338.00982564450908</v>
      </c>
      <c r="AV56" s="166">
        <v>339.2120770680271</v>
      </c>
      <c r="AW56" s="166">
        <v>336.72141739844454</v>
      </c>
      <c r="AX56" s="166">
        <v>336.64592664277779</v>
      </c>
      <c r="AY56" s="166">
        <v>337.18111709440524</v>
      </c>
      <c r="AZ56" s="166">
        <v>337.44013455091368</v>
      </c>
      <c r="BA56" s="155">
        <v>341.26402282194243</v>
      </c>
      <c r="BB56" s="155">
        <v>340.49191376568848</v>
      </c>
      <c r="BC56" s="155">
        <v>340.75194326396792</v>
      </c>
      <c r="BD56" s="155">
        <v>340.46493796522179</v>
      </c>
      <c r="BE56" s="155">
        <v>340.74320445420517</v>
      </c>
      <c r="BF56" s="169">
        <v>340.35675197121577</v>
      </c>
      <c r="BG56" s="156">
        <v>340.37845773619506</v>
      </c>
      <c r="BH56" s="169">
        <v>344.23002637641952</v>
      </c>
      <c r="BI56" s="156">
        <v>347.23297151881491</v>
      </c>
      <c r="BJ56" s="156">
        <v>343.0495519006613</v>
      </c>
      <c r="BK56" s="170">
        <v>345.40038969314168</v>
      </c>
      <c r="BL56" s="158">
        <v>345.6510356358005</v>
      </c>
      <c r="BM56" s="170">
        <v>348.23277779233018</v>
      </c>
      <c r="BN56" s="158">
        <v>348.23277779233018</v>
      </c>
      <c r="BO56" s="158">
        <v>346.87927866920387</v>
      </c>
      <c r="BP56" s="172">
        <v>347.20650471717403</v>
      </c>
      <c r="BQ56" s="172">
        <v>345.25489138678967</v>
      </c>
      <c r="BR56" s="155">
        <v>345.25489138678967</v>
      </c>
      <c r="BS56" s="173">
        <v>345.25489138678967</v>
      </c>
      <c r="BT56" s="174">
        <v>345.74279471938564</v>
      </c>
      <c r="BU56" s="175">
        <v>345.25489138678967</v>
      </c>
      <c r="BV56" s="175">
        <v>346.04739068113895</v>
      </c>
      <c r="BW56" s="175">
        <v>345.91884139599887</v>
      </c>
      <c r="BX56" s="160">
        <v>345.02932647846654</v>
      </c>
      <c r="BY56" s="160">
        <v>345.56261248559855</v>
      </c>
      <c r="BZ56" s="156">
        <v>345.23645088140358</v>
      </c>
      <c r="CA56" s="176">
        <v>345.08561007683085</v>
      </c>
      <c r="CB56" s="176">
        <v>345.0168740895345</v>
      </c>
      <c r="CC56" s="156">
        <v>345.10352617420233</v>
      </c>
      <c r="CD56" s="156">
        <v>345.11061530549284</v>
      </c>
      <c r="CE56" s="177">
        <v>344.52267259661636</v>
      </c>
      <c r="CF56" s="178">
        <v>344.90585305611182</v>
      </c>
      <c r="CG56" s="231">
        <v>345.18020894966605</v>
      </c>
      <c r="CH56" s="231">
        <v>345.34013283855893</v>
      </c>
      <c r="CI56" s="231">
        <v>344.98721686023828</v>
      </c>
      <c r="CJ56" s="196">
        <v>345.59748044070062</v>
      </c>
      <c r="CK56" s="196">
        <v>345.59748044070062</v>
      </c>
      <c r="CL56" s="181">
        <v>345.60130404914116</v>
      </c>
      <c r="CM56" s="181">
        <v>347.45861360696557</v>
      </c>
      <c r="CN56" s="181">
        <v>346.06371963437698</v>
      </c>
      <c r="CO56" s="197">
        <v>347.58552326402719</v>
      </c>
      <c r="CP56" s="197">
        <v>348.19559084680321</v>
      </c>
      <c r="CQ56" s="197">
        <v>348.54086921586082</v>
      </c>
      <c r="CR56" s="200">
        <v>348.54086921586082</v>
      </c>
      <c r="CS56" s="200">
        <v>348.215713135638</v>
      </c>
      <c r="CT56" s="162">
        <v>348.61157648403292</v>
      </c>
      <c r="CU56" s="162">
        <v>348.6089963223647</v>
      </c>
      <c r="CV56" s="198">
        <v>348.12693401788044</v>
      </c>
      <c r="CW56" s="198">
        <v>348.58991461736065</v>
      </c>
      <c r="CX56" s="198">
        <v>348.48435536040967</v>
      </c>
      <c r="CY56" s="164">
        <v>348.83565915249392</v>
      </c>
      <c r="CZ56" s="164">
        <v>349.12541820194963</v>
      </c>
      <c r="DA56" s="199">
        <v>349.12541820194963</v>
      </c>
      <c r="DB56" s="199">
        <v>349.05236686479702</v>
      </c>
      <c r="DC56" s="199">
        <v>349.03471560529755</v>
      </c>
      <c r="DD56" s="224">
        <v>349.05236686479702</v>
      </c>
      <c r="DE56" s="224">
        <v>349.12602682971902</v>
      </c>
      <c r="DF56" s="230">
        <v>349.68895620068491</v>
      </c>
      <c r="DG56" s="230">
        <v>352.71659563964369</v>
      </c>
      <c r="DH56" s="230">
        <v>350.14598638371115</v>
      </c>
      <c r="DI56" s="249">
        <v>352.71659563964369</v>
      </c>
      <c r="DJ56" s="249">
        <v>352.71659563964369</v>
      </c>
      <c r="DK56" s="255">
        <v>354.08076984790057</v>
      </c>
      <c r="DL56" s="255">
        <v>354.54634513873276</v>
      </c>
      <c r="DM56" s="255">
        <v>353.51507656648016</v>
      </c>
      <c r="DN56" s="270">
        <v>354.54634513873276</v>
      </c>
      <c r="DO56" s="270">
        <v>354.56404918551431</v>
      </c>
      <c r="DP56" s="276">
        <v>354.56404918551431</v>
      </c>
      <c r="DQ56" s="276">
        <v>354.08692423606107</v>
      </c>
      <c r="DR56" s="276">
        <v>354.44034193645564</v>
      </c>
      <c r="DS56" s="286">
        <v>354.08692423606107</v>
      </c>
      <c r="DT56" s="286">
        <v>354.08692423606107</v>
      </c>
      <c r="DU56" s="286">
        <v>354.08692423606107</v>
      </c>
      <c r="DV56" s="286">
        <v>354.08692423606107</v>
      </c>
      <c r="DW56" s="287">
        <f>AVERAGE(DS56:DV56)</f>
        <v>354.08692423606107</v>
      </c>
      <c r="DX56" s="290">
        <v>353.43965609542727</v>
      </c>
      <c r="DY56" s="195">
        <v>353.43965609542727</v>
      </c>
      <c r="DZ56" s="195">
        <v>353.43965609542727</v>
      </c>
      <c r="EA56" s="195">
        <v>353.43965609542727</v>
      </c>
      <c r="EB56" s="321">
        <f>AVERAGE(DX56:EA56)</f>
        <v>353.43965609542727</v>
      </c>
    </row>
    <row r="57" spans="1:132" s="4" customFormat="1" ht="15.75" x14ac:dyDescent="0.25">
      <c r="A57" s="142"/>
      <c r="B57" s="124"/>
      <c r="C57" s="166"/>
      <c r="D57" s="166"/>
      <c r="E57" s="166"/>
      <c r="F57" s="166"/>
      <c r="G57" s="166"/>
      <c r="H57" s="155"/>
      <c r="I57" s="155"/>
      <c r="J57" s="155"/>
      <c r="K57" s="155"/>
      <c r="L57" s="155"/>
      <c r="M57" s="167"/>
      <c r="N57" s="167"/>
      <c r="O57" s="167"/>
      <c r="P57" s="167"/>
      <c r="Q57" s="167"/>
      <c r="R57" s="166"/>
      <c r="S57" s="166"/>
      <c r="T57" s="166"/>
      <c r="U57" s="166"/>
      <c r="V57" s="166"/>
      <c r="W57" s="155"/>
      <c r="X57" s="155"/>
      <c r="Y57" s="155"/>
      <c r="Z57" s="155"/>
      <c r="AA57" s="155"/>
      <c r="AB57" s="167"/>
      <c r="AC57" s="167"/>
      <c r="AD57" s="167"/>
      <c r="AE57" s="167"/>
      <c r="AF57" s="167"/>
      <c r="AG57" s="166"/>
      <c r="AH57" s="166"/>
      <c r="AI57" s="166"/>
      <c r="AJ57" s="166"/>
      <c r="AK57" s="166"/>
      <c r="AL57" s="155"/>
      <c r="AM57" s="155"/>
      <c r="AN57" s="155"/>
      <c r="AO57" s="155"/>
      <c r="AP57" s="168"/>
      <c r="AQ57" s="167"/>
      <c r="AR57" s="167" t="s">
        <v>16</v>
      </c>
      <c r="AS57" s="167"/>
      <c r="AT57" s="167"/>
      <c r="AU57" s="167"/>
      <c r="AV57" s="166"/>
      <c r="AW57" s="166"/>
      <c r="AX57" s="166" t="s">
        <v>16</v>
      </c>
      <c r="AY57" s="195"/>
      <c r="AZ57" s="195"/>
      <c r="BA57" s="195"/>
      <c r="BB57" s="195"/>
      <c r="BC57" s="155" t="s">
        <v>16</v>
      </c>
      <c r="BD57" s="195"/>
      <c r="BE57" s="155"/>
      <c r="BF57" s="156"/>
      <c r="BG57" s="156"/>
      <c r="BH57" s="156"/>
      <c r="BI57" s="156"/>
      <c r="BJ57" s="195"/>
      <c r="BK57" s="195"/>
      <c r="BL57" s="195"/>
      <c r="BM57" s="195"/>
      <c r="BN57" s="158"/>
      <c r="BO57" s="158"/>
      <c r="BP57" s="195"/>
      <c r="BQ57" s="195"/>
      <c r="BR57" s="195"/>
      <c r="BS57" s="195"/>
      <c r="BT57" s="195"/>
      <c r="BU57" s="195"/>
      <c r="BV57" s="195"/>
      <c r="BW57" s="195"/>
      <c r="BX57" s="195"/>
      <c r="BY57" s="195"/>
      <c r="BZ57" s="195"/>
      <c r="CA57" s="195"/>
      <c r="CB57" s="195"/>
      <c r="CC57" s="195"/>
      <c r="CD57" s="195"/>
      <c r="CE57" s="155"/>
      <c r="CF57" s="174"/>
      <c r="CG57" s="195"/>
      <c r="CH57" s="195"/>
      <c r="CI57" s="195"/>
      <c r="CJ57" s="196"/>
      <c r="CK57" s="196"/>
      <c r="CL57" s="195"/>
      <c r="CM57" s="195"/>
      <c r="CN57" s="195"/>
      <c r="CO57" s="197"/>
      <c r="CP57" s="197"/>
      <c r="CQ57" s="197"/>
      <c r="CR57" s="197"/>
      <c r="CS57" s="197"/>
      <c r="CT57" s="162" t="s">
        <v>16</v>
      </c>
      <c r="CU57" s="162"/>
      <c r="CV57" s="162"/>
      <c r="CW57" s="162"/>
      <c r="CX57" s="162"/>
      <c r="CY57" s="164" t="s">
        <v>16</v>
      </c>
      <c r="CZ57" s="164"/>
      <c r="DA57" s="164"/>
      <c r="DB57" s="164"/>
      <c r="DC57" s="164"/>
      <c r="DD57" s="224" t="s">
        <v>16</v>
      </c>
      <c r="DE57" s="224" t="s">
        <v>16</v>
      </c>
      <c r="DF57" s="224"/>
      <c r="DG57" s="224"/>
      <c r="DH57" s="224" t="s">
        <v>16</v>
      </c>
      <c r="DI57" s="249" t="s">
        <v>16</v>
      </c>
      <c r="DJ57" s="249"/>
      <c r="DK57" s="249"/>
      <c r="DL57" s="249"/>
      <c r="DM57" s="249"/>
      <c r="DN57" s="270" t="s">
        <v>16</v>
      </c>
      <c r="DO57" s="270"/>
      <c r="DP57" s="270"/>
      <c r="DQ57" s="270"/>
      <c r="DR57" s="270"/>
      <c r="DS57" s="286" t="s">
        <v>16</v>
      </c>
      <c r="DT57" s="286"/>
      <c r="DU57" s="286"/>
      <c r="DV57" s="286"/>
      <c r="DW57" s="289"/>
      <c r="DX57" s="290"/>
      <c r="DY57" s="195"/>
      <c r="DZ57" s="195"/>
      <c r="EA57" s="195"/>
      <c r="EB57" s="142"/>
    </row>
    <row r="58" spans="1:132" s="4" customFormat="1" ht="15.75" x14ac:dyDescent="0.25">
      <c r="A58" s="142" t="s">
        <v>46</v>
      </c>
      <c r="B58" s="124">
        <v>74</v>
      </c>
      <c r="C58" s="166">
        <v>377.8</v>
      </c>
      <c r="D58" s="166">
        <v>377.8</v>
      </c>
      <c r="E58" s="166">
        <v>377.8</v>
      </c>
      <c r="F58" s="166">
        <v>377.8</v>
      </c>
      <c r="G58" s="166">
        <v>377.8</v>
      </c>
      <c r="H58" s="155">
        <v>377.8</v>
      </c>
      <c r="I58" s="155">
        <v>377.8</v>
      </c>
      <c r="J58" s="155">
        <v>377.8</v>
      </c>
      <c r="K58" s="155">
        <v>377.8</v>
      </c>
      <c r="L58" s="155">
        <v>377.8</v>
      </c>
      <c r="M58" s="167">
        <v>377.8</v>
      </c>
      <c r="N58" s="167">
        <v>377.8</v>
      </c>
      <c r="O58" s="167">
        <v>377.8</v>
      </c>
      <c r="P58" s="167">
        <v>377.8</v>
      </c>
      <c r="Q58" s="167">
        <v>377.8</v>
      </c>
      <c r="R58" s="166">
        <v>377.8</v>
      </c>
      <c r="S58" s="166">
        <v>377.8</v>
      </c>
      <c r="T58" s="166">
        <v>377.8</v>
      </c>
      <c r="U58" s="166">
        <v>377.8</v>
      </c>
      <c r="V58" s="166">
        <v>377.8</v>
      </c>
      <c r="W58" s="155">
        <v>377.8</v>
      </c>
      <c r="X58" s="155">
        <v>377.8</v>
      </c>
      <c r="Y58" s="155">
        <v>377.8</v>
      </c>
      <c r="Z58" s="155">
        <v>377.8</v>
      </c>
      <c r="AA58" s="155">
        <v>377.8</v>
      </c>
      <c r="AB58" s="167">
        <v>377.8</v>
      </c>
      <c r="AC58" s="167">
        <v>377.8</v>
      </c>
      <c r="AD58" s="167">
        <v>377.8</v>
      </c>
      <c r="AE58" s="167">
        <v>377.8</v>
      </c>
      <c r="AF58" s="167">
        <v>377.8</v>
      </c>
      <c r="AG58" s="166">
        <v>377.8</v>
      </c>
      <c r="AH58" s="166">
        <v>377.8</v>
      </c>
      <c r="AI58" s="166">
        <v>377.8</v>
      </c>
      <c r="AJ58" s="166">
        <v>377.8</v>
      </c>
      <c r="AK58" s="166">
        <v>377.8</v>
      </c>
      <c r="AL58" s="155">
        <v>377.8</v>
      </c>
      <c r="AM58" s="155">
        <v>377.8</v>
      </c>
      <c r="AN58" s="155">
        <v>377.8</v>
      </c>
      <c r="AO58" s="155">
        <v>377.8</v>
      </c>
      <c r="AP58" s="168">
        <v>377.8</v>
      </c>
      <c r="AQ58" s="167">
        <v>377.8</v>
      </c>
      <c r="AR58" s="167">
        <v>377.8</v>
      </c>
      <c r="AS58" s="167">
        <v>377.8</v>
      </c>
      <c r="AT58" s="167">
        <v>377.8</v>
      </c>
      <c r="AU58" s="167">
        <v>377.8</v>
      </c>
      <c r="AV58" s="166">
        <v>377.8</v>
      </c>
      <c r="AW58" s="166">
        <v>377.8</v>
      </c>
      <c r="AX58" s="166">
        <v>377.8</v>
      </c>
      <c r="AY58" s="166">
        <v>377.8</v>
      </c>
      <c r="AZ58" s="166">
        <v>377.8</v>
      </c>
      <c r="BA58" s="155">
        <v>377.8</v>
      </c>
      <c r="BB58" s="155">
        <v>377.8</v>
      </c>
      <c r="BC58" s="155">
        <v>377.8</v>
      </c>
      <c r="BD58" s="155">
        <v>377.8</v>
      </c>
      <c r="BE58" s="168">
        <v>377.8</v>
      </c>
      <c r="BF58" s="169">
        <v>377.8</v>
      </c>
      <c r="BG58" s="156">
        <v>377.8</v>
      </c>
      <c r="BH58" s="169">
        <v>377.8</v>
      </c>
      <c r="BI58" s="156">
        <v>377.8</v>
      </c>
      <c r="BJ58" s="156">
        <v>377.8</v>
      </c>
      <c r="BK58" s="170">
        <v>377.8</v>
      </c>
      <c r="BL58" s="158">
        <v>377.8</v>
      </c>
      <c r="BM58" s="170">
        <v>377.8</v>
      </c>
      <c r="BN58" s="158">
        <v>377.8</v>
      </c>
      <c r="BO58" s="158">
        <v>377.8</v>
      </c>
      <c r="BP58" s="172">
        <v>377.8</v>
      </c>
      <c r="BQ58" s="172">
        <v>377.8</v>
      </c>
      <c r="BR58" s="172">
        <v>377.8</v>
      </c>
      <c r="BS58" s="173">
        <v>377.8</v>
      </c>
      <c r="BT58" s="174">
        <v>377.8</v>
      </c>
      <c r="BU58" s="175">
        <v>377.8</v>
      </c>
      <c r="BV58" s="201">
        <v>377.8</v>
      </c>
      <c r="BW58" s="201">
        <v>377.8</v>
      </c>
      <c r="BX58" s="160">
        <v>377.8</v>
      </c>
      <c r="BY58" s="160">
        <v>377.8</v>
      </c>
      <c r="BZ58" s="156">
        <v>377.8</v>
      </c>
      <c r="CA58" s="176">
        <v>377.8</v>
      </c>
      <c r="CB58" s="176">
        <v>377.8</v>
      </c>
      <c r="CC58" s="169">
        <v>377.8</v>
      </c>
      <c r="CD58" s="156">
        <v>377.8</v>
      </c>
      <c r="CE58" s="177">
        <v>377.8</v>
      </c>
      <c r="CF58" s="178">
        <v>377.8</v>
      </c>
      <c r="CG58" s="231">
        <v>377.8</v>
      </c>
      <c r="CH58" s="231">
        <v>377.8</v>
      </c>
      <c r="CI58" s="231">
        <v>377.8</v>
      </c>
      <c r="CJ58" s="179">
        <v>377.8</v>
      </c>
      <c r="CK58" s="180">
        <v>377.8</v>
      </c>
      <c r="CL58" s="181">
        <v>377.8</v>
      </c>
      <c r="CM58" s="181">
        <v>377.8</v>
      </c>
      <c r="CN58" s="181">
        <v>377.8</v>
      </c>
      <c r="CO58" s="183">
        <v>377.8</v>
      </c>
      <c r="CP58" s="200">
        <v>377.8</v>
      </c>
      <c r="CQ58" s="200">
        <v>377.8</v>
      </c>
      <c r="CR58" s="184">
        <v>377.8</v>
      </c>
      <c r="CS58" s="185">
        <v>377.8</v>
      </c>
      <c r="CT58" s="162">
        <v>377.8</v>
      </c>
      <c r="CU58" s="198">
        <v>377.8</v>
      </c>
      <c r="CV58" s="187">
        <v>377.8</v>
      </c>
      <c r="CW58" s="187">
        <v>377.8</v>
      </c>
      <c r="CX58" s="188">
        <v>377.8</v>
      </c>
      <c r="CY58" s="164">
        <v>377.8</v>
      </c>
      <c r="CZ58" s="199">
        <v>377.8</v>
      </c>
      <c r="DA58" s="190">
        <v>377.8</v>
      </c>
      <c r="DB58" s="190">
        <v>377.8</v>
      </c>
      <c r="DC58" s="191">
        <v>377.8</v>
      </c>
      <c r="DD58" s="224">
        <v>377.8</v>
      </c>
      <c r="DE58" s="230">
        <v>377.8</v>
      </c>
      <c r="DF58" s="227">
        <v>377.8</v>
      </c>
      <c r="DG58" s="227">
        <v>377.8</v>
      </c>
      <c r="DH58" s="228">
        <v>377.8</v>
      </c>
      <c r="DI58" s="249">
        <v>377.8</v>
      </c>
      <c r="DJ58" s="255">
        <v>377.8</v>
      </c>
      <c r="DK58" s="252">
        <v>377.8</v>
      </c>
      <c r="DL58" s="252">
        <v>377.8</v>
      </c>
      <c r="DM58" s="253">
        <v>377.8</v>
      </c>
      <c r="DN58" s="270">
        <v>377.8</v>
      </c>
      <c r="DO58" s="276">
        <v>377.8</v>
      </c>
      <c r="DP58" s="273">
        <v>377.8</v>
      </c>
      <c r="DQ58" s="273">
        <v>377.8</v>
      </c>
      <c r="DR58" s="274">
        <v>377.8</v>
      </c>
      <c r="DS58" s="286">
        <v>377.8</v>
      </c>
      <c r="DT58" s="286">
        <v>377.8</v>
      </c>
      <c r="DU58" s="286">
        <v>377.8</v>
      </c>
      <c r="DV58" s="286">
        <v>377.8</v>
      </c>
      <c r="DW58" s="287">
        <f t="shared" ref="DW58:DW59" si="14">AVERAGE(DS58:DV58)</f>
        <v>377.8</v>
      </c>
      <c r="DX58" s="290">
        <v>377.8</v>
      </c>
      <c r="DY58" s="195">
        <v>377.8</v>
      </c>
      <c r="DZ58" s="195">
        <v>377.8</v>
      </c>
      <c r="EA58" s="195">
        <v>377.8</v>
      </c>
      <c r="EB58" s="321">
        <f t="shared" ref="EB58:EB59" si="15">AVERAGE(DX58:EA58)</f>
        <v>377.8</v>
      </c>
    </row>
    <row r="59" spans="1:132" s="4" customFormat="1" ht="15.75" x14ac:dyDescent="0.25">
      <c r="A59" s="142" t="s">
        <v>47</v>
      </c>
      <c r="B59" s="124">
        <v>28</v>
      </c>
      <c r="C59" s="166">
        <v>395.5</v>
      </c>
      <c r="D59" s="166">
        <v>395.6</v>
      </c>
      <c r="E59" s="166">
        <v>395.6</v>
      </c>
      <c r="F59" s="166">
        <v>395.6</v>
      </c>
      <c r="G59" s="166">
        <v>395.5</v>
      </c>
      <c r="H59" s="155">
        <v>395.6</v>
      </c>
      <c r="I59" s="155">
        <v>395.6</v>
      </c>
      <c r="J59" s="155">
        <v>395.6</v>
      </c>
      <c r="K59" s="155">
        <v>395.6</v>
      </c>
      <c r="L59" s="155">
        <v>395.6</v>
      </c>
      <c r="M59" s="167">
        <v>395.6</v>
      </c>
      <c r="N59" s="167">
        <v>395.6</v>
      </c>
      <c r="O59" s="167">
        <v>390.8</v>
      </c>
      <c r="P59" s="167">
        <v>390.8</v>
      </c>
      <c r="Q59" s="167">
        <v>393.2</v>
      </c>
      <c r="R59" s="166">
        <v>390.8</v>
      </c>
      <c r="S59" s="166">
        <v>390.8</v>
      </c>
      <c r="T59" s="166">
        <v>390.8</v>
      </c>
      <c r="U59" s="166">
        <v>390.8</v>
      </c>
      <c r="V59" s="166">
        <v>390.8</v>
      </c>
      <c r="W59" s="155">
        <v>390.77650312650314</v>
      </c>
      <c r="X59" s="155">
        <v>390.80002498664317</v>
      </c>
      <c r="Y59" s="155">
        <v>390.80002498664317</v>
      </c>
      <c r="Z59" s="155">
        <v>397.05704991413455</v>
      </c>
      <c r="AA59" s="155">
        <v>392.35840075348096</v>
      </c>
      <c r="AB59" s="167">
        <v>397.05704991413455</v>
      </c>
      <c r="AC59" s="167">
        <v>397.05704991413455</v>
      </c>
      <c r="AD59" s="167">
        <v>400.03499482976071</v>
      </c>
      <c r="AE59" s="167">
        <v>400.03499482976071</v>
      </c>
      <c r="AF59" s="167">
        <v>398.54602237194763</v>
      </c>
      <c r="AG59" s="166">
        <v>400.03499482976071</v>
      </c>
      <c r="AH59" s="166">
        <v>406.4646263792589</v>
      </c>
      <c r="AI59" s="166">
        <v>406.4646263792589</v>
      </c>
      <c r="AJ59" s="166">
        <v>406.4646263792589</v>
      </c>
      <c r="AK59" s="166">
        <v>404.85721849188428</v>
      </c>
      <c r="AL59" s="155">
        <v>413.90625003844599</v>
      </c>
      <c r="AM59" s="155">
        <v>413.90625003844599</v>
      </c>
      <c r="AN59" s="155">
        <v>414.9822346369308</v>
      </c>
      <c r="AO59" s="155">
        <v>414.9822346369308</v>
      </c>
      <c r="AP59" s="168">
        <v>414.4</v>
      </c>
      <c r="AQ59" s="167">
        <v>414.9822346369308</v>
      </c>
      <c r="AR59" s="167">
        <v>414.9822346369308</v>
      </c>
      <c r="AS59" s="167">
        <v>414.9822346369308</v>
      </c>
      <c r="AT59" s="167">
        <v>414.9822346369308</v>
      </c>
      <c r="AU59" s="167">
        <v>414.9822346369308</v>
      </c>
      <c r="AV59" s="166">
        <v>423.54803439639022</v>
      </c>
      <c r="AW59" s="166">
        <v>417.08825675206396</v>
      </c>
      <c r="AX59" s="166">
        <v>412.57516397588296</v>
      </c>
      <c r="AY59" s="166">
        <v>417.48744776403413</v>
      </c>
      <c r="AZ59" s="166">
        <v>417.67472572209283</v>
      </c>
      <c r="BA59" s="155">
        <v>421.40031519266847</v>
      </c>
      <c r="BB59" s="155">
        <v>414.37185017586512</v>
      </c>
      <c r="BC59" s="155">
        <v>414.37185017586512</v>
      </c>
      <c r="BD59" s="155">
        <v>414.37185017586512</v>
      </c>
      <c r="BE59" s="168">
        <v>416.12896643006599</v>
      </c>
      <c r="BF59" s="169">
        <v>414.37185017586512</v>
      </c>
      <c r="BG59" s="156">
        <v>414.37185017586512</v>
      </c>
      <c r="BH59" s="169">
        <v>444.05268532089502</v>
      </c>
      <c r="BI59" s="156">
        <v>444.05268532089502</v>
      </c>
      <c r="BJ59" s="156">
        <v>429.2122677483801</v>
      </c>
      <c r="BK59" s="170">
        <v>444.05268532089502</v>
      </c>
      <c r="BL59" s="158">
        <v>444.05268532089502</v>
      </c>
      <c r="BM59" s="170">
        <v>444.05268532089502</v>
      </c>
      <c r="BN59" s="158">
        <v>444.05268532089502</v>
      </c>
      <c r="BO59" s="158">
        <v>444.05268532089502</v>
      </c>
      <c r="BP59" s="172">
        <v>434.63296459535019</v>
      </c>
      <c r="BQ59" s="172">
        <v>434.63296459535019</v>
      </c>
      <c r="BR59" s="172">
        <v>434.63296459535019</v>
      </c>
      <c r="BS59" s="203">
        <v>434.63296459535019</v>
      </c>
      <c r="BT59" s="174">
        <v>434.63296459535019</v>
      </c>
      <c r="BU59" s="201">
        <v>434.63296459535019</v>
      </c>
      <c r="BV59" s="160">
        <v>434.63296459535019</v>
      </c>
      <c r="BW59" s="160">
        <v>434.63296459535019</v>
      </c>
      <c r="BX59" s="160">
        <v>434.63296459535019</v>
      </c>
      <c r="BY59" s="160">
        <v>434.63296459535019</v>
      </c>
      <c r="BZ59" s="156">
        <v>434.63296459535019</v>
      </c>
      <c r="CA59" s="176">
        <v>434.63296459535019</v>
      </c>
      <c r="CB59" s="176">
        <v>434.63296459535019</v>
      </c>
      <c r="CC59" s="169">
        <v>434.63296459535019</v>
      </c>
      <c r="CD59" s="156">
        <v>434.63296459535019</v>
      </c>
      <c r="CE59" s="177">
        <v>434.63296459535019</v>
      </c>
      <c r="CF59" s="178">
        <v>434.63296459535019</v>
      </c>
      <c r="CG59" s="231">
        <v>434.63296459535019</v>
      </c>
      <c r="CH59" s="231">
        <v>434.63296459535019</v>
      </c>
      <c r="CI59" s="231">
        <v>434.63296459535019</v>
      </c>
      <c r="CJ59" s="179">
        <v>434.63296459535019</v>
      </c>
      <c r="CK59" s="180">
        <v>434.63296459535019</v>
      </c>
      <c r="CL59" s="181">
        <v>434.63296459535019</v>
      </c>
      <c r="CM59" s="181">
        <v>434.63296459535019</v>
      </c>
      <c r="CN59" s="181">
        <v>434.63296459535019</v>
      </c>
      <c r="CO59" s="183">
        <v>434.63296459535019</v>
      </c>
      <c r="CP59" s="184">
        <v>434.63296459535019</v>
      </c>
      <c r="CQ59" s="184">
        <v>434.63296459535019</v>
      </c>
      <c r="CR59" s="184">
        <v>434.63296459535019</v>
      </c>
      <c r="CS59" s="185">
        <v>434.63296459535019</v>
      </c>
      <c r="CT59" s="186">
        <v>434.63296459535019</v>
      </c>
      <c r="CU59" s="187">
        <v>434.63296459535019</v>
      </c>
      <c r="CV59" s="187">
        <v>434.63296459535019</v>
      </c>
      <c r="CW59" s="187">
        <v>434.63296459535019</v>
      </c>
      <c r="CX59" s="188">
        <v>434.63296459535019</v>
      </c>
      <c r="CY59" s="189">
        <v>434.63296459535019</v>
      </c>
      <c r="CZ59" s="190">
        <v>434.63296459535019</v>
      </c>
      <c r="DA59" s="190">
        <v>434.63296459535019</v>
      </c>
      <c r="DB59" s="190">
        <v>434.63296459535019</v>
      </c>
      <c r="DC59" s="191">
        <v>434.63296459535019</v>
      </c>
      <c r="DD59" s="226">
        <v>434.63296459535019</v>
      </c>
      <c r="DE59" s="227">
        <v>434.63296459535019</v>
      </c>
      <c r="DF59" s="227">
        <v>434.63296459535019</v>
      </c>
      <c r="DG59" s="227">
        <v>434.63296459535019</v>
      </c>
      <c r="DH59" s="228">
        <v>434.63296459535019</v>
      </c>
      <c r="DI59" s="251">
        <v>434.63296459535019</v>
      </c>
      <c r="DJ59" s="252">
        <v>434.63296459535019</v>
      </c>
      <c r="DK59" s="252">
        <v>434.63296459535019</v>
      </c>
      <c r="DL59" s="252">
        <v>434.63296459535019</v>
      </c>
      <c r="DM59" s="253">
        <v>434.63296459535019</v>
      </c>
      <c r="DN59" s="272">
        <v>434.63296459535019</v>
      </c>
      <c r="DO59" s="273">
        <v>434.63296459535019</v>
      </c>
      <c r="DP59" s="273">
        <v>434.63296459535019</v>
      </c>
      <c r="DQ59" s="273">
        <v>434.63296459535019</v>
      </c>
      <c r="DR59" s="274">
        <v>434.63296459535019</v>
      </c>
      <c r="DS59" s="286">
        <v>434.63296459535019</v>
      </c>
      <c r="DT59" s="286">
        <v>434.63296459535019</v>
      </c>
      <c r="DU59" s="286">
        <v>434.63296459535019</v>
      </c>
      <c r="DV59" s="286">
        <v>434.63296459535019</v>
      </c>
      <c r="DW59" s="287">
        <f t="shared" si="14"/>
        <v>434.63296459535019</v>
      </c>
      <c r="DX59" s="290">
        <v>434.63296459535019</v>
      </c>
      <c r="DY59" s="195">
        <v>434.63296459535019</v>
      </c>
      <c r="DZ59" s="195">
        <v>434.63296459535019</v>
      </c>
      <c r="EA59" s="195">
        <v>434.63296459535019</v>
      </c>
      <c r="EB59" s="321">
        <f t="shared" si="15"/>
        <v>434.63296459535019</v>
      </c>
    </row>
    <row r="60" spans="1:132" s="4" customFormat="1" ht="15.75" x14ac:dyDescent="0.25">
      <c r="A60" s="142" t="s">
        <v>48</v>
      </c>
      <c r="B60" s="124"/>
      <c r="C60" s="166"/>
      <c r="D60" s="166"/>
      <c r="E60" s="166"/>
      <c r="F60" s="166"/>
      <c r="G60" s="166"/>
      <c r="H60" s="155"/>
      <c r="I60" s="155"/>
      <c r="J60" s="155"/>
      <c r="K60" s="155"/>
      <c r="L60" s="155"/>
      <c r="M60" s="167"/>
      <c r="N60" s="167"/>
      <c r="O60" s="167"/>
      <c r="P60" s="167"/>
      <c r="Q60" s="167"/>
      <c r="R60" s="166"/>
      <c r="S60" s="166"/>
      <c r="T60" s="166"/>
      <c r="U60" s="166"/>
      <c r="V60" s="166"/>
      <c r="W60" s="155" t="s">
        <v>16</v>
      </c>
      <c r="X60" s="155" t="s">
        <v>16</v>
      </c>
      <c r="Y60" s="155" t="s">
        <v>16</v>
      </c>
      <c r="Z60" s="155"/>
      <c r="AA60" s="155"/>
      <c r="AB60" s="167"/>
      <c r="AC60" s="167"/>
      <c r="AD60" s="167" t="s">
        <v>16</v>
      </c>
      <c r="AE60" s="167"/>
      <c r="AF60" s="167"/>
      <c r="AG60" s="166"/>
      <c r="AH60" s="166"/>
      <c r="AI60" s="166" t="s">
        <v>16</v>
      </c>
      <c r="AJ60" s="166"/>
      <c r="AK60" s="166"/>
      <c r="AL60" s="155"/>
      <c r="AM60" s="155"/>
      <c r="AN60" s="155"/>
      <c r="AO60" s="155"/>
      <c r="AP60" s="168">
        <v>217.8</v>
      </c>
      <c r="AQ60" s="167"/>
      <c r="AR60" s="167" t="s">
        <v>16</v>
      </c>
      <c r="AS60" s="167"/>
      <c r="AT60" s="167"/>
      <c r="AU60" s="167"/>
      <c r="AV60" s="166"/>
      <c r="AW60" s="166"/>
      <c r="AX60" s="166" t="s">
        <v>16</v>
      </c>
      <c r="AY60" s="166"/>
      <c r="AZ60" s="166"/>
      <c r="BA60" s="195"/>
      <c r="BB60" s="195"/>
      <c r="BC60" s="155" t="s">
        <v>16</v>
      </c>
      <c r="BD60" s="155"/>
      <c r="BE60" s="155"/>
      <c r="BF60" s="156"/>
      <c r="BG60" s="156"/>
      <c r="BH60" s="156"/>
      <c r="BI60" s="156"/>
      <c r="BJ60" s="156"/>
      <c r="BK60" s="158"/>
      <c r="BL60" s="158" t="s">
        <v>16</v>
      </c>
      <c r="BM60" s="158" t="s">
        <v>16</v>
      </c>
      <c r="BN60" s="158"/>
      <c r="BO60" s="158"/>
      <c r="BP60" s="204"/>
      <c r="BQ60" s="204"/>
      <c r="BR60" s="155" t="s">
        <v>16</v>
      </c>
      <c r="BS60" s="174"/>
      <c r="BT60" s="174"/>
      <c r="BU60" s="195"/>
      <c r="BV60" s="160" t="s">
        <v>16</v>
      </c>
      <c r="BW60" s="160" t="s">
        <v>16</v>
      </c>
      <c r="BX60" s="160"/>
      <c r="BY60" s="160" t="s">
        <v>16</v>
      </c>
      <c r="BZ60" s="156"/>
      <c r="CA60" s="156"/>
      <c r="CB60" s="156"/>
      <c r="CC60" s="156"/>
      <c r="CD60" s="156"/>
      <c r="CE60" s="205"/>
      <c r="CF60" s="206" t="s">
        <v>16</v>
      </c>
      <c r="CG60" s="231"/>
      <c r="CH60" s="231"/>
      <c r="CI60" s="232" t="s">
        <v>16</v>
      </c>
      <c r="CJ60" s="179" t="s">
        <v>16</v>
      </c>
      <c r="CK60" s="207" t="s">
        <v>16</v>
      </c>
      <c r="CL60" s="181"/>
      <c r="CM60" s="181"/>
      <c r="CN60" s="181" t="s">
        <v>16</v>
      </c>
      <c r="CO60" s="183"/>
      <c r="CP60" s="185"/>
      <c r="CQ60" s="185"/>
      <c r="CR60" s="185"/>
      <c r="CS60" s="185" t="s">
        <v>16</v>
      </c>
      <c r="CT60" s="186" t="s">
        <v>16</v>
      </c>
      <c r="CU60" s="188"/>
      <c r="CV60" s="188"/>
      <c r="CW60" s="188"/>
      <c r="CX60" s="188"/>
      <c r="CY60" s="189" t="s">
        <v>16</v>
      </c>
      <c r="CZ60" s="191"/>
      <c r="DA60" s="191"/>
      <c r="DB60" s="191"/>
      <c r="DC60" s="191"/>
      <c r="DD60" s="226" t="s">
        <v>16</v>
      </c>
      <c r="DE60" s="228" t="s">
        <v>16</v>
      </c>
      <c r="DF60" s="228"/>
      <c r="DG60" s="228"/>
      <c r="DH60" s="228" t="s">
        <v>16</v>
      </c>
      <c r="DI60" s="251" t="s">
        <v>16</v>
      </c>
      <c r="DJ60" s="253"/>
      <c r="DK60" s="253"/>
      <c r="DL60" s="253"/>
      <c r="DM60" s="253"/>
      <c r="DN60" s="272" t="s">
        <v>16</v>
      </c>
      <c r="DO60" s="274"/>
      <c r="DP60" s="274"/>
      <c r="DQ60" s="274"/>
      <c r="DR60" s="274"/>
      <c r="DS60" s="286" t="s">
        <v>16</v>
      </c>
      <c r="DT60" s="286"/>
      <c r="DU60" s="286"/>
      <c r="DV60" s="286"/>
      <c r="DW60" s="289"/>
      <c r="DX60" s="290"/>
      <c r="DY60" s="195"/>
      <c r="DZ60" s="195"/>
      <c r="EA60" s="195"/>
      <c r="EB60" s="142"/>
    </row>
    <row r="61" spans="1:132" s="4" customFormat="1" ht="15.75" x14ac:dyDescent="0.25">
      <c r="A61" s="142" t="s">
        <v>49</v>
      </c>
      <c r="B61" s="124">
        <v>69</v>
      </c>
      <c r="C61" s="166">
        <v>179.5</v>
      </c>
      <c r="D61" s="166">
        <v>178.6</v>
      </c>
      <c r="E61" s="166">
        <v>175.4</v>
      </c>
      <c r="F61" s="166">
        <v>186.4</v>
      </c>
      <c r="G61" s="166">
        <v>180</v>
      </c>
      <c r="H61" s="155">
        <v>186.4</v>
      </c>
      <c r="I61" s="155">
        <v>186.4</v>
      </c>
      <c r="J61" s="155">
        <v>186.4</v>
      </c>
      <c r="K61" s="155">
        <v>184</v>
      </c>
      <c r="L61" s="155">
        <v>185.8</v>
      </c>
      <c r="M61" s="167">
        <v>184</v>
      </c>
      <c r="N61" s="167">
        <v>182.7</v>
      </c>
      <c r="O61" s="167">
        <v>186</v>
      </c>
      <c r="P61" s="167">
        <v>186</v>
      </c>
      <c r="Q61" s="167">
        <v>184.67500000000001</v>
      </c>
      <c r="R61" s="166">
        <v>184.7</v>
      </c>
      <c r="S61" s="166">
        <v>185.6</v>
      </c>
      <c r="T61" s="166">
        <v>186</v>
      </c>
      <c r="U61" s="166">
        <v>186.3</v>
      </c>
      <c r="V61" s="166">
        <v>185.65</v>
      </c>
      <c r="W61" s="155">
        <v>186.75533569670614</v>
      </c>
      <c r="X61" s="155">
        <v>193.37724965792825</v>
      </c>
      <c r="Y61" s="155">
        <v>193.37724965792825</v>
      </c>
      <c r="Z61" s="155">
        <v>194.82685422807765</v>
      </c>
      <c r="AA61" s="155">
        <v>192.08417231016008</v>
      </c>
      <c r="AB61" s="167">
        <v>197.74779657032767</v>
      </c>
      <c r="AC61" s="167">
        <v>198.78054448170761</v>
      </c>
      <c r="AD61" s="167">
        <v>198.78054448170761</v>
      </c>
      <c r="AE61" s="167">
        <v>202.45489109018499</v>
      </c>
      <c r="AF61" s="167">
        <v>199.44094415598198</v>
      </c>
      <c r="AG61" s="166">
        <v>202.45489109018499</v>
      </c>
      <c r="AH61" s="166">
        <v>207.9039875377469</v>
      </c>
      <c r="AI61" s="166">
        <v>207.9039875377469</v>
      </c>
      <c r="AJ61" s="166">
        <v>207.9039875377469</v>
      </c>
      <c r="AK61" s="166">
        <v>206.54171342585641</v>
      </c>
      <c r="AL61" s="155">
        <v>207.9039875377469</v>
      </c>
      <c r="AM61" s="155">
        <v>222.21569005605522</v>
      </c>
      <c r="AN61" s="155">
        <v>220.53833732314419</v>
      </c>
      <c r="AO61" s="155">
        <v>220.53833732314419</v>
      </c>
      <c r="AP61" s="233"/>
      <c r="AQ61" s="167">
        <v>220.53833732314419</v>
      </c>
      <c r="AR61" s="167">
        <v>222.396597664593</v>
      </c>
      <c r="AS61" s="167">
        <v>222.73234132048756</v>
      </c>
      <c r="AT61" s="167">
        <v>222.73234132048756</v>
      </c>
      <c r="AU61" s="167">
        <v>222.09990440717806</v>
      </c>
      <c r="AV61" s="166">
        <v>222.73234132048756</v>
      </c>
      <c r="AW61" s="166">
        <v>222.73234132048756</v>
      </c>
      <c r="AX61" s="166">
        <v>224.92486217258437</v>
      </c>
      <c r="AY61" s="166">
        <v>224.92486217258437</v>
      </c>
      <c r="AZ61" s="166">
        <v>223.82860174653598</v>
      </c>
      <c r="BA61" s="155">
        <v>239.90765756463671</v>
      </c>
      <c r="BB61" s="155">
        <v>239.90765756463671</v>
      </c>
      <c r="BC61" s="155">
        <v>239.90765756463671</v>
      </c>
      <c r="BD61" s="155">
        <v>239.90765756463671</v>
      </c>
      <c r="BE61" s="155">
        <v>239.90765756463671</v>
      </c>
      <c r="BF61" s="169">
        <v>239.90765756463671</v>
      </c>
      <c r="BG61" s="156">
        <v>239.90765756463671</v>
      </c>
      <c r="BH61" s="169">
        <v>239.90765756463671</v>
      </c>
      <c r="BI61" s="156">
        <v>250.67619094378873</v>
      </c>
      <c r="BJ61" s="156">
        <v>242.59979090942471</v>
      </c>
      <c r="BK61" s="170">
        <v>243.8766619248062</v>
      </c>
      <c r="BL61" s="158">
        <v>243.74401149841799</v>
      </c>
      <c r="BM61" s="158">
        <v>252.57876658474623</v>
      </c>
      <c r="BN61" s="158">
        <v>252.57876658474623</v>
      </c>
      <c r="BO61" s="158">
        <v>248.19455164817913</v>
      </c>
      <c r="BP61" s="172">
        <v>252.57876658474623</v>
      </c>
      <c r="BQ61" s="172">
        <v>245.30971403534542</v>
      </c>
      <c r="BR61" s="155">
        <v>245.30971403534542</v>
      </c>
      <c r="BS61" s="174">
        <v>245.30971403534542</v>
      </c>
      <c r="BT61" s="174">
        <v>247.12697717269563</v>
      </c>
      <c r="BU61" s="160">
        <v>245.30971403534542</v>
      </c>
      <c r="BV61" s="160">
        <v>245.30971403534542</v>
      </c>
      <c r="BW61" s="160">
        <v>244.37718692205516</v>
      </c>
      <c r="BX61" s="160">
        <v>244.37718692205516</v>
      </c>
      <c r="BY61" s="160">
        <v>244.84345047870028</v>
      </c>
      <c r="BZ61" s="156">
        <v>244.38133181724831</v>
      </c>
      <c r="CA61" s="156">
        <v>243.81950447268008</v>
      </c>
      <c r="CB61" s="156">
        <v>242.98521766147195</v>
      </c>
      <c r="CC61" s="156">
        <v>243.40158421118892</v>
      </c>
      <c r="CD61" s="156">
        <v>243.6469095406473</v>
      </c>
      <c r="CE61" s="205">
        <v>242.10335817108592</v>
      </c>
      <c r="CF61" s="206">
        <v>242.21886022560085</v>
      </c>
      <c r="CG61" s="231">
        <v>243.19239902181846</v>
      </c>
      <c r="CH61" s="231">
        <v>243.19239902181846</v>
      </c>
      <c r="CI61" s="231">
        <v>242.67675411008091</v>
      </c>
      <c r="CJ61" s="196">
        <v>244.15092559791145</v>
      </c>
      <c r="CK61" s="196">
        <v>244.15092559791145</v>
      </c>
      <c r="CL61" s="181">
        <v>244.15092559791145</v>
      </c>
      <c r="CM61" s="181">
        <v>245.1647480244157</v>
      </c>
      <c r="CN61" s="181">
        <v>244.40438120453751</v>
      </c>
      <c r="CO61" s="197">
        <v>248.42927259259434</v>
      </c>
      <c r="CP61" s="197">
        <v>249.84188583896682</v>
      </c>
      <c r="CQ61" s="197">
        <v>249.84188583896682</v>
      </c>
      <c r="CR61" s="197">
        <v>249.84188583896682</v>
      </c>
      <c r="CS61" s="197">
        <v>249.48873252737371</v>
      </c>
      <c r="CT61" s="162">
        <v>249.07751924999931</v>
      </c>
      <c r="CU61" s="162">
        <v>249.0679090826261</v>
      </c>
      <c r="CV61" s="162">
        <v>248.18972323829803</v>
      </c>
      <c r="CW61" s="198">
        <v>249.91415822476773</v>
      </c>
      <c r="CX61" s="198">
        <v>249.06232744892282</v>
      </c>
      <c r="CY61" s="164">
        <v>250.82946758026421</v>
      </c>
      <c r="CZ61" s="164">
        <v>251.90871505432384</v>
      </c>
      <c r="DA61" s="164">
        <v>251.90871505432384</v>
      </c>
      <c r="DB61" s="199">
        <v>251.63662529130605</v>
      </c>
      <c r="DC61" s="199">
        <v>251.57088074505447</v>
      </c>
      <c r="DD61" s="224">
        <v>251.63662529130605</v>
      </c>
      <c r="DE61" s="224">
        <v>251.91098197224764</v>
      </c>
      <c r="DF61" s="224">
        <v>251.91098197224764</v>
      </c>
      <c r="DG61" s="230">
        <v>256.36915834205877</v>
      </c>
      <c r="DH61" s="230">
        <v>252.95693689446503</v>
      </c>
      <c r="DI61" s="249">
        <v>256.36915834205877</v>
      </c>
      <c r="DJ61" s="249">
        <v>256.36915834205877</v>
      </c>
      <c r="DK61" s="249">
        <v>260.37028755945221</v>
      </c>
      <c r="DL61" s="255">
        <v>260.04360531314603</v>
      </c>
      <c r="DM61" s="255">
        <v>258.28805238917892</v>
      </c>
      <c r="DN61" s="270">
        <v>260.04360531314603</v>
      </c>
      <c r="DO61" s="270">
        <v>260.10954647289759</v>
      </c>
      <c r="DP61" s="270">
        <v>260.10954647289759</v>
      </c>
      <c r="DQ61" s="276">
        <v>258.33242890754281</v>
      </c>
      <c r="DR61" s="276">
        <v>259.64878179162099</v>
      </c>
      <c r="DS61" s="286">
        <v>258.33242890754281</v>
      </c>
      <c r="DT61" s="286">
        <v>258.33242890754281</v>
      </c>
      <c r="DU61" s="286">
        <v>258.33242890754281</v>
      </c>
      <c r="DV61" s="286">
        <v>258.33242890754281</v>
      </c>
      <c r="DW61" s="287">
        <f t="shared" ref="DW61:DW64" si="16">AVERAGE(DS61:DV61)</f>
        <v>258.33242890754281</v>
      </c>
      <c r="DX61" s="290">
        <v>258.33242890754281</v>
      </c>
      <c r="DY61" s="195">
        <v>258.33242890754281</v>
      </c>
      <c r="DZ61" s="195">
        <v>258.33242890754281</v>
      </c>
      <c r="EA61" s="195">
        <v>258.33242890754281</v>
      </c>
      <c r="EB61" s="321">
        <f t="shared" ref="EB61:EB64" si="17">AVERAGE(DX61:EA61)</f>
        <v>258.33242890754281</v>
      </c>
    </row>
    <row r="62" spans="1:132" s="4" customFormat="1" ht="15.75" x14ac:dyDescent="0.25">
      <c r="A62" s="142" t="s">
        <v>50</v>
      </c>
      <c r="B62" s="124">
        <v>41</v>
      </c>
      <c r="C62" s="166">
        <v>291.39999999999998</v>
      </c>
      <c r="D62" s="166">
        <v>292.5</v>
      </c>
      <c r="E62" s="166">
        <v>294.10000000000002</v>
      </c>
      <c r="F62" s="166">
        <v>294.10000000000002</v>
      </c>
      <c r="G62" s="166">
        <v>293</v>
      </c>
      <c r="H62" s="155">
        <v>294.39999999999998</v>
      </c>
      <c r="I62" s="155">
        <v>297.5</v>
      </c>
      <c r="J62" s="155">
        <v>296.10000000000002</v>
      </c>
      <c r="K62" s="155">
        <v>291.7</v>
      </c>
      <c r="L62" s="155">
        <v>294.92500000000001</v>
      </c>
      <c r="M62" s="167">
        <v>290</v>
      </c>
      <c r="N62" s="167">
        <v>290</v>
      </c>
      <c r="O62" s="167">
        <v>299.8</v>
      </c>
      <c r="P62" s="167">
        <v>304.8</v>
      </c>
      <c r="Q62" s="167">
        <v>296.14999999999998</v>
      </c>
      <c r="R62" s="166">
        <v>322.39999999999998</v>
      </c>
      <c r="S62" s="166">
        <v>324.2</v>
      </c>
      <c r="T62" s="166">
        <v>334.1</v>
      </c>
      <c r="U62" s="166">
        <v>329.4</v>
      </c>
      <c r="V62" s="166">
        <v>327.52499999999998</v>
      </c>
      <c r="W62" s="155">
        <v>329.42767731136405</v>
      </c>
      <c r="X62" s="155">
        <v>426.743628491805</v>
      </c>
      <c r="Y62" s="155">
        <v>433.07831712154899</v>
      </c>
      <c r="Z62" s="155">
        <v>433.07639071074186</v>
      </c>
      <c r="AA62" s="155">
        <v>405.58150340886499</v>
      </c>
      <c r="AB62" s="167">
        <v>432.14125213385506</v>
      </c>
      <c r="AC62" s="167">
        <v>435.94557630923839</v>
      </c>
      <c r="AD62" s="167">
        <v>429.61153496283993</v>
      </c>
      <c r="AE62" s="167">
        <v>423.32498176178376</v>
      </c>
      <c r="AF62" s="167">
        <v>430.25583629192931</v>
      </c>
      <c r="AG62" s="166">
        <v>428.70509789878304</v>
      </c>
      <c r="AH62" s="166">
        <v>428.70509789878304</v>
      </c>
      <c r="AI62" s="166">
        <v>447.5514630370875</v>
      </c>
      <c r="AJ62" s="166">
        <v>453.80137060760529</v>
      </c>
      <c r="AK62" s="166">
        <v>439.6907573605647</v>
      </c>
      <c r="AL62" s="155">
        <v>461.89768077547507</v>
      </c>
      <c r="AM62" s="155">
        <v>461.89768077547507</v>
      </c>
      <c r="AN62" s="155">
        <v>482.37573435486019</v>
      </c>
      <c r="AO62" s="155">
        <v>491.13550314527293</v>
      </c>
      <c r="AP62" s="168">
        <v>474.3</v>
      </c>
      <c r="AQ62" s="167">
        <v>472.95208092121686</v>
      </c>
      <c r="AR62" s="167">
        <v>484.06245368595359</v>
      </c>
      <c r="AS62" s="167">
        <v>490.3455293170507</v>
      </c>
      <c r="AT62" s="167">
        <v>492.45742063280363</v>
      </c>
      <c r="AU62" s="167">
        <v>484.95437113925618</v>
      </c>
      <c r="AV62" s="166">
        <v>485.57627542122935</v>
      </c>
      <c r="AW62" s="166">
        <v>474.37564710314189</v>
      </c>
      <c r="AX62" s="166">
        <v>473.29470892587489</v>
      </c>
      <c r="AY62" s="166">
        <v>473.29470892587489</v>
      </c>
      <c r="AZ62" s="166">
        <v>476.63533509403021</v>
      </c>
      <c r="BA62" s="155">
        <v>471.00040653376959</v>
      </c>
      <c r="BB62" s="155">
        <v>470.96052831458036</v>
      </c>
      <c r="BC62" s="155">
        <v>472.5904693159905</v>
      </c>
      <c r="BD62" s="155">
        <v>470.79143610189925</v>
      </c>
      <c r="BE62" s="168">
        <v>471.33571006655995</v>
      </c>
      <c r="BF62" s="202">
        <v>470.11329462727559</v>
      </c>
      <c r="BG62" s="156">
        <v>470.24935271507297</v>
      </c>
      <c r="BH62" s="202">
        <v>474.12227360475197</v>
      </c>
      <c r="BI62" s="156">
        <v>474.82295893241354</v>
      </c>
      <c r="BJ62" s="156">
        <v>472.32696996987846</v>
      </c>
      <c r="BK62" s="208">
        <v>474.77890949611532</v>
      </c>
      <c r="BL62" s="158">
        <v>476.57327258597178</v>
      </c>
      <c r="BM62" s="170">
        <v>477.8881416901541</v>
      </c>
      <c r="BN62" s="158">
        <v>477.8881416901541</v>
      </c>
      <c r="BO62" s="158">
        <v>476.78232598234132</v>
      </c>
      <c r="BP62" s="172">
        <v>477.8881416901541</v>
      </c>
      <c r="BQ62" s="172">
        <v>477.8881416901541</v>
      </c>
      <c r="BR62" s="172">
        <v>477.8881416901541</v>
      </c>
      <c r="BS62" s="174">
        <v>477.8881416901541</v>
      </c>
      <c r="BT62" s="174">
        <v>477.8881416901541</v>
      </c>
      <c r="BU62" s="160">
        <v>477.8881416901541</v>
      </c>
      <c r="BV62" s="160">
        <v>482.85575921814831</v>
      </c>
      <c r="BW62" s="160">
        <v>483.61934957268534</v>
      </c>
      <c r="BX62" s="160">
        <v>478.04360972376361</v>
      </c>
      <c r="BY62" s="160">
        <v>480.60171505118785</v>
      </c>
      <c r="BZ62" s="156">
        <v>479.33495054782435</v>
      </c>
      <c r="CA62" s="176">
        <v>479.33495054782435</v>
      </c>
      <c r="CB62" s="176">
        <v>480.30813691948782</v>
      </c>
      <c r="CC62" s="169">
        <v>480.15058311044305</v>
      </c>
      <c r="CD62" s="156">
        <v>479.78215528139486</v>
      </c>
      <c r="CE62" s="205">
        <v>478.69444231355322</v>
      </c>
      <c r="CF62" s="206">
        <v>480.90194807767051</v>
      </c>
      <c r="CG62" s="231">
        <v>480.98329655826586</v>
      </c>
      <c r="CH62" s="231">
        <v>481.98574630083823</v>
      </c>
      <c r="CI62" s="231">
        <v>480.64135831258193</v>
      </c>
      <c r="CJ62" s="179">
        <v>481.98574630083823</v>
      </c>
      <c r="CK62" s="180">
        <v>481.98574630083823</v>
      </c>
      <c r="CL62" s="181">
        <v>482.00971379764837</v>
      </c>
      <c r="CM62" s="181">
        <v>491.94568474721154</v>
      </c>
      <c r="CN62" s="181">
        <v>484.48172278663412</v>
      </c>
      <c r="CO62" s="197">
        <v>487.24723564137042</v>
      </c>
      <c r="CP62" s="197">
        <v>488.69399307487606</v>
      </c>
      <c r="CQ62" s="200">
        <v>490.85829894921278</v>
      </c>
      <c r="CR62" s="200">
        <v>490.85829894921278</v>
      </c>
      <c r="CS62" s="200">
        <v>489.41445665366803</v>
      </c>
      <c r="CT62" s="162">
        <v>492.58788584089564</v>
      </c>
      <c r="CU62" s="162">
        <v>492.58788584089564</v>
      </c>
      <c r="CV62" s="198">
        <v>491.04410074348567</v>
      </c>
      <c r="CW62" s="187">
        <v>491.04410074348567</v>
      </c>
      <c r="CX62" s="188">
        <v>491.81599329219063</v>
      </c>
      <c r="CY62" s="164">
        <v>491.04410074348567</v>
      </c>
      <c r="CZ62" s="164">
        <v>491.04410074348567</v>
      </c>
      <c r="DA62" s="199">
        <v>491.04410074348567</v>
      </c>
      <c r="DB62" s="190">
        <v>491.04410074348567</v>
      </c>
      <c r="DC62" s="191">
        <v>491.04410074348567</v>
      </c>
      <c r="DD62" s="224">
        <v>491.04410074348567</v>
      </c>
      <c r="DE62" s="224">
        <v>491.04410074348567</v>
      </c>
      <c r="DF62" s="230">
        <v>494.57270680051556</v>
      </c>
      <c r="DG62" s="227">
        <v>506.04805231991674</v>
      </c>
      <c r="DH62" s="228">
        <v>495.67724015185092</v>
      </c>
      <c r="DI62" s="249">
        <v>506.04805231991674</v>
      </c>
      <c r="DJ62" s="249">
        <v>506.04805231991674</v>
      </c>
      <c r="DK62" s="255">
        <v>507.86548782045014</v>
      </c>
      <c r="DL62" s="252">
        <v>511.33363232627926</v>
      </c>
      <c r="DM62" s="253">
        <v>507.8238061966407</v>
      </c>
      <c r="DN62" s="270">
        <v>511.33363232627926</v>
      </c>
      <c r="DO62" s="270">
        <v>511.33363232627926</v>
      </c>
      <c r="DP62" s="276">
        <v>511.33363232627926</v>
      </c>
      <c r="DQ62" s="273">
        <v>511.33363232627926</v>
      </c>
      <c r="DR62" s="274">
        <v>511.33363232627926</v>
      </c>
      <c r="DS62" s="286">
        <v>511.33363232627926</v>
      </c>
      <c r="DT62" s="286">
        <v>511.33363232627926</v>
      </c>
      <c r="DU62" s="286">
        <v>511.33363232627926</v>
      </c>
      <c r="DV62" s="286">
        <v>511.33363232627926</v>
      </c>
      <c r="DW62" s="287">
        <f t="shared" si="16"/>
        <v>511.33363232627926</v>
      </c>
      <c r="DX62" s="290">
        <v>507.27636617645288</v>
      </c>
      <c r="DY62" s="195">
        <v>507.27636617645288</v>
      </c>
      <c r="DZ62" s="195">
        <v>507.27636617645288</v>
      </c>
      <c r="EA62" s="195">
        <v>507.27636617645288</v>
      </c>
      <c r="EB62" s="321">
        <f t="shared" si="17"/>
        <v>507.27636617645288</v>
      </c>
    </row>
    <row r="63" spans="1:132" s="4" customFormat="1" ht="15.75" x14ac:dyDescent="0.25">
      <c r="A63" s="142" t="s">
        <v>51</v>
      </c>
      <c r="B63" s="124">
        <v>22</v>
      </c>
      <c r="C63" s="166">
        <v>313.2</v>
      </c>
      <c r="D63" s="166">
        <v>313.2</v>
      </c>
      <c r="E63" s="166">
        <v>313.2</v>
      </c>
      <c r="F63" s="166">
        <v>313.2</v>
      </c>
      <c r="G63" s="166">
        <v>313.2</v>
      </c>
      <c r="H63" s="155">
        <v>313.2</v>
      </c>
      <c r="I63" s="155">
        <v>313.2</v>
      </c>
      <c r="J63" s="155">
        <v>313.2</v>
      </c>
      <c r="K63" s="155">
        <v>313.2</v>
      </c>
      <c r="L63" s="155">
        <v>313.2</v>
      </c>
      <c r="M63" s="167">
        <v>313.2</v>
      </c>
      <c r="N63" s="167">
        <v>313.2</v>
      </c>
      <c r="O63" s="167">
        <v>313.2</v>
      </c>
      <c r="P63" s="167">
        <v>313.2</v>
      </c>
      <c r="Q63" s="167">
        <v>313.2</v>
      </c>
      <c r="R63" s="166">
        <v>313.2</v>
      </c>
      <c r="S63" s="166">
        <v>313.2</v>
      </c>
      <c r="T63" s="166">
        <v>313.2</v>
      </c>
      <c r="U63" s="166">
        <v>313.2</v>
      </c>
      <c r="V63" s="166">
        <v>313.2</v>
      </c>
      <c r="W63" s="155">
        <v>313.2</v>
      </c>
      <c r="X63" s="155">
        <v>313.2</v>
      </c>
      <c r="Y63" s="155">
        <v>313.2</v>
      </c>
      <c r="Z63" s="155">
        <v>313.2</v>
      </c>
      <c r="AA63" s="155">
        <v>313.2</v>
      </c>
      <c r="AB63" s="167">
        <v>313.2</v>
      </c>
      <c r="AC63" s="167">
        <v>313.2</v>
      </c>
      <c r="AD63" s="167">
        <v>313.2</v>
      </c>
      <c r="AE63" s="167">
        <v>313.2</v>
      </c>
      <c r="AF63" s="167">
        <v>313.2</v>
      </c>
      <c r="AG63" s="166">
        <v>313.2</v>
      </c>
      <c r="AH63" s="166">
        <v>313.2</v>
      </c>
      <c r="AI63" s="166">
        <v>313.2</v>
      </c>
      <c r="AJ63" s="166">
        <v>313.2</v>
      </c>
      <c r="AK63" s="166">
        <v>313.2</v>
      </c>
      <c r="AL63" s="155">
        <v>313.2</v>
      </c>
      <c r="AM63" s="155">
        <v>313.2</v>
      </c>
      <c r="AN63" s="155">
        <v>313.2</v>
      </c>
      <c r="AO63" s="155">
        <v>313.2</v>
      </c>
      <c r="AP63" s="234">
        <v>313.2</v>
      </c>
      <c r="AQ63" s="167">
        <v>313.2</v>
      </c>
      <c r="AR63" s="167">
        <v>313.2</v>
      </c>
      <c r="AS63" s="167">
        <v>313.2</v>
      </c>
      <c r="AT63" s="167">
        <v>313.2</v>
      </c>
      <c r="AU63" s="167">
        <v>313.2</v>
      </c>
      <c r="AV63" s="166">
        <v>313.2</v>
      </c>
      <c r="AW63" s="166">
        <v>313.2</v>
      </c>
      <c r="AX63" s="166">
        <v>313.2</v>
      </c>
      <c r="AY63" s="166">
        <v>313.2</v>
      </c>
      <c r="AZ63" s="166">
        <v>313.2</v>
      </c>
      <c r="BA63" s="155">
        <v>313.2</v>
      </c>
      <c r="BB63" s="155">
        <v>313.2</v>
      </c>
      <c r="BC63" s="155">
        <v>313.2</v>
      </c>
      <c r="BD63" s="155">
        <v>313.2</v>
      </c>
      <c r="BE63" s="155">
        <v>313.2</v>
      </c>
      <c r="BF63" s="202">
        <v>313.2</v>
      </c>
      <c r="BG63" s="156">
        <v>313.2</v>
      </c>
      <c r="BH63" s="202">
        <v>313.2</v>
      </c>
      <c r="BI63" s="156">
        <v>313.2</v>
      </c>
      <c r="BJ63" s="156">
        <v>313.2</v>
      </c>
      <c r="BK63" s="208">
        <v>313.2</v>
      </c>
      <c r="BL63" s="158">
        <v>313.2</v>
      </c>
      <c r="BM63" s="158">
        <v>313.2</v>
      </c>
      <c r="BN63" s="158">
        <v>313.2</v>
      </c>
      <c r="BO63" s="158">
        <v>313.2</v>
      </c>
      <c r="BP63" s="172">
        <v>313.2</v>
      </c>
      <c r="BQ63" s="172">
        <v>313.2</v>
      </c>
      <c r="BR63" s="155">
        <v>313.2</v>
      </c>
      <c r="BS63" s="174">
        <v>313.2</v>
      </c>
      <c r="BT63" s="174">
        <v>313.2</v>
      </c>
      <c r="BU63" s="160">
        <v>313.2</v>
      </c>
      <c r="BV63" s="160">
        <v>313.2</v>
      </c>
      <c r="BW63" s="160">
        <v>313.2</v>
      </c>
      <c r="BX63" s="160">
        <v>313.2</v>
      </c>
      <c r="BY63" s="160">
        <v>313.2</v>
      </c>
      <c r="BZ63" s="156">
        <v>313.2</v>
      </c>
      <c r="CA63" s="156">
        <v>313.2</v>
      </c>
      <c r="CB63" s="156">
        <v>313.2</v>
      </c>
      <c r="CC63" s="156">
        <v>313.2</v>
      </c>
      <c r="CD63" s="156">
        <v>313.2</v>
      </c>
      <c r="CE63" s="205">
        <v>313.2</v>
      </c>
      <c r="CF63" s="206">
        <v>313.2</v>
      </c>
      <c r="CG63" s="231">
        <v>313.2</v>
      </c>
      <c r="CH63" s="231">
        <v>313.2</v>
      </c>
      <c r="CI63" s="231">
        <v>313.2</v>
      </c>
      <c r="CJ63" s="196">
        <v>313.2</v>
      </c>
      <c r="CK63" s="196">
        <v>313.2</v>
      </c>
      <c r="CL63" s="181">
        <v>313.2</v>
      </c>
      <c r="CM63" s="181">
        <v>313.2</v>
      </c>
      <c r="CN63" s="181">
        <v>313.2</v>
      </c>
      <c r="CO63" s="197">
        <v>313.2</v>
      </c>
      <c r="CP63" s="197">
        <v>313.2</v>
      </c>
      <c r="CQ63" s="197">
        <v>313.2</v>
      </c>
      <c r="CR63" s="197">
        <v>313.2</v>
      </c>
      <c r="CS63" s="197">
        <v>313.2</v>
      </c>
      <c r="CT63" s="162">
        <v>313.2</v>
      </c>
      <c r="CU63" s="162">
        <v>313.2</v>
      </c>
      <c r="CV63" s="162">
        <v>313.2</v>
      </c>
      <c r="CW63" s="198">
        <v>313.2</v>
      </c>
      <c r="CX63" s="198">
        <v>313.2</v>
      </c>
      <c r="CY63" s="164">
        <v>313.2</v>
      </c>
      <c r="CZ63" s="164">
        <v>313.2</v>
      </c>
      <c r="DA63" s="164">
        <v>313.2</v>
      </c>
      <c r="DB63" s="199">
        <v>313.2</v>
      </c>
      <c r="DC63" s="199">
        <v>313.2</v>
      </c>
      <c r="DD63" s="224">
        <v>313.2</v>
      </c>
      <c r="DE63" s="224">
        <v>313.2</v>
      </c>
      <c r="DF63" s="224">
        <v>313.2</v>
      </c>
      <c r="DG63" s="230">
        <v>313.2</v>
      </c>
      <c r="DH63" s="230">
        <v>313.2</v>
      </c>
      <c r="DI63" s="249">
        <v>313.2</v>
      </c>
      <c r="DJ63" s="249">
        <v>313.2</v>
      </c>
      <c r="DK63" s="249">
        <v>313.2</v>
      </c>
      <c r="DL63" s="255">
        <v>313.2</v>
      </c>
      <c r="DM63" s="255">
        <v>313.2</v>
      </c>
      <c r="DN63" s="270">
        <v>313.2</v>
      </c>
      <c r="DO63" s="270">
        <v>313.2</v>
      </c>
      <c r="DP63" s="270">
        <v>313.2</v>
      </c>
      <c r="DQ63" s="276">
        <v>313.2</v>
      </c>
      <c r="DR63" s="276">
        <v>313.2</v>
      </c>
      <c r="DS63" s="286">
        <v>313.2</v>
      </c>
      <c r="DT63" s="286">
        <v>313.2</v>
      </c>
      <c r="DU63" s="286">
        <v>313.2</v>
      </c>
      <c r="DV63" s="286">
        <v>313.2</v>
      </c>
      <c r="DW63" s="287">
        <f t="shared" si="16"/>
        <v>313.2</v>
      </c>
      <c r="DX63" s="290">
        <v>313.2</v>
      </c>
      <c r="DY63" s="195">
        <v>313.2</v>
      </c>
      <c r="DZ63" s="195">
        <v>313.2</v>
      </c>
      <c r="EA63" s="195">
        <v>313.2</v>
      </c>
      <c r="EB63" s="321">
        <f t="shared" si="17"/>
        <v>313.2</v>
      </c>
    </row>
    <row r="64" spans="1:132" s="4" customFormat="1" ht="15.75" x14ac:dyDescent="0.25">
      <c r="A64" s="142" t="s">
        <v>52</v>
      </c>
      <c r="B64" s="124">
        <v>23</v>
      </c>
      <c r="C64" s="166">
        <v>225.8</v>
      </c>
      <c r="D64" s="166">
        <v>225.8</v>
      </c>
      <c r="E64" s="166">
        <v>225.8</v>
      </c>
      <c r="F64" s="166">
        <v>225.8</v>
      </c>
      <c r="G64" s="166">
        <v>225.8</v>
      </c>
      <c r="H64" s="155">
        <v>225.8</v>
      </c>
      <c r="I64" s="155">
        <v>225.8</v>
      </c>
      <c r="J64" s="155">
        <v>225.8</v>
      </c>
      <c r="K64" s="155">
        <v>225.8</v>
      </c>
      <c r="L64" s="155">
        <v>225.8</v>
      </c>
      <c r="M64" s="167">
        <v>225.8</v>
      </c>
      <c r="N64" s="167">
        <v>225.8</v>
      </c>
      <c r="O64" s="167">
        <v>225.8</v>
      </c>
      <c r="P64" s="167">
        <v>225.8</v>
      </c>
      <c r="Q64" s="167">
        <v>225.8</v>
      </c>
      <c r="R64" s="166">
        <v>225.8</v>
      </c>
      <c r="S64" s="166">
        <v>225.8</v>
      </c>
      <c r="T64" s="166">
        <v>225.8</v>
      </c>
      <c r="U64" s="166">
        <v>225.8</v>
      </c>
      <c r="V64" s="166">
        <v>225.8</v>
      </c>
      <c r="W64" s="155">
        <v>225.8</v>
      </c>
      <c r="X64" s="155">
        <v>225.8</v>
      </c>
      <c r="Y64" s="155">
        <v>225.8</v>
      </c>
      <c r="Z64" s="155">
        <v>225.8</v>
      </c>
      <c r="AA64" s="155">
        <v>225.8</v>
      </c>
      <c r="AB64" s="167">
        <v>225.8</v>
      </c>
      <c r="AC64" s="167">
        <v>225.8</v>
      </c>
      <c r="AD64" s="167">
        <v>225.8</v>
      </c>
      <c r="AE64" s="167">
        <v>225.8</v>
      </c>
      <c r="AF64" s="167">
        <v>225.8</v>
      </c>
      <c r="AG64" s="166">
        <v>225.8</v>
      </c>
      <c r="AH64" s="166">
        <v>225.8</v>
      </c>
      <c r="AI64" s="166">
        <v>225.8</v>
      </c>
      <c r="AJ64" s="166">
        <v>225.8</v>
      </c>
      <c r="AK64" s="166">
        <v>225.8</v>
      </c>
      <c r="AL64" s="155">
        <v>225.8</v>
      </c>
      <c r="AM64" s="155">
        <v>225.8</v>
      </c>
      <c r="AN64" s="155">
        <v>225.8</v>
      </c>
      <c r="AO64" s="155">
        <v>225.8</v>
      </c>
      <c r="AP64" s="168">
        <v>225.8</v>
      </c>
      <c r="AQ64" s="167">
        <v>225.8</v>
      </c>
      <c r="AR64" s="167">
        <v>225.8</v>
      </c>
      <c r="AS64" s="167">
        <v>225.8</v>
      </c>
      <c r="AT64" s="167">
        <v>225.8</v>
      </c>
      <c r="AU64" s="167">
        <v>225.8</v>
      </c>
      <c r="AV64" s="166">
        <v>225.8</v>
      </c>
      <c r="AW64" s="166">
        <v>225.8</v>
      </c>
      <c r="AX64" s="166">
        <v>225.8</v>
      </c>
      <c r="AY64" s="166">
        <v>225.8</v>
      </c>
      <c r="AZ64" s="166">
        <v>225.8</v>
      </c>
      <c r="BA64" s="155">
        <v>225.8</v>
      </c>
      <c r="BB64" s="155">
        <v>225.8</v>
      </c>
      <c r="BC64" s="155">
        <v>225.8</v>
      </c>
      <c r="BD64" s="155">
        <v>225.8</v>
      </c>
      <c r="BE64" s="168">
        <v>225.8</v>
      </c>
      <c r="BF64" s="156">
        <v>225.8</v>
      </c>
      <c r="BG64" s="156">
        <v>225.8</v>
      </c>
      <c r="BH64" s="156">
        <v>225.8</v>
      </c>
      <c r="BI64" s="156">
        <v>225.8</v>
      </c>
      <c r="BJ64" s="156">
        <v>225.8</v>
      </c>
      <c r="BK64" s="158">
        <v>225.8</v>
      </c>
      <c r="BL64" s="158">
        <v>225.8</v>
      </c>
      <c r="BM64" s="170">
        <v>225.8</v>
      </c>
      <c r="BN64" s="158">
        <v>225.8</v>
      </c>
      <c r="BO64" s="158">
        <v>225.8</v>
      </c>
      <c r="BP64" s="172">
        <v>225.8</v>
      </c>
      <c r="BQ64" s="172">
        <v>225.8</v>
      </c>
      <c r="BR64" s="172">
        <v>225.8</v>
      </c>
      <c r="BS64" s="174">
        <v>225.8</v>
      </c>
      <c r="BT64" s="174">
        <v>225.8</v>
      </c>
      <c r="BU64" s="160">
        <v>225.8</v>
      </c>
      <c r="BV64" s="160">
        <v>225.8</v>
      </c>
      <c r="BW64" s="160">
        <v>225.8</v>
      </c>
      <c r="BX64" s="160">
        <v>225.8</v>
      </c>
      <c r="BY64" s="160">
        <v>225.8</v>
      </c>
      <c r="BZ64" s="156">
        <v>225.8</v>
      </c>
      <c r="CA64" s="209">
        <v>225.8</v>
      </c>
      <c r="CB64" s="209">
        <v>225.8</v>
      </c>
      <c r="CC64" s="169">
        <v>225.8</v>
      </c>
      <c r="CD64" s="156">
        <v>225.8</v>
      </c>
      <c r="CE64" s="205">
        <v>225.8</v>
      </c>
      <c r="CF64" s="206">
        <v>225.8</v>
      </c>
      <c r="CG64" s="231">
        <v>225.8</v>
      </c>
      <c r="CH64" s="231">
        <v>225.8</v>
      </c>
      <c r="CI64" s="231">
        <v>225.8</v>
      </c>
      <c r="CJ64" s="179">
        <v>225.8</v>
      </c>
      <c r="CK64" s="180">
        <v>225.8</v>
      </c>
      <c r="CL64" s="181">
        <v>225.8</v>
      </c>
      <c r="CM64" s="181">
        <v>225.8</v>
      </c>
      <c r="CN64" s="181">
        <v>225.8</v>
      </c>
      <c r="CO64" s="183">
        <v>225.8</v>
      </c>
      <c r="CP64" s="200">
        <v>225.8</v>
      </c>
      <c r="CQ64" s="184">
        <v>225.8</v>
      </c>
      <c r="CR64" s="184">
        <v>225.8</v>
      </c>
      <c r="CS64" s="185">
        <v>225.8</v>
      </c>
      <c r="CT64" s="186">
        <v>225.8</v>
      </c>
      <c r="CU64" s="198">
        <v>225.8</v>
      </c>
      <c r="CV64" s="187">
        <v>225.8</v>
      </c>
      <c r="CW64" s="187">
        <v>225.8</v>
      </c>
      <c r="CX64" s="188">
        <v>225.8</v>
      </c>
      <c r="CY64" s="189">
        <v>225.8</v>
      </c>
      <c r="CZ64" s="199">
        <v>225.8</v>
      </c>
      <c r="DA64" s="190">
        <v>225.8</v>
      </c>
      <c r="DB64" s="190">
        <v>225.8</v>
      </c>
      <c r="DC64" s="191">
        <v>225.8</v>
      </c>
      <c r="DD64" s="226">
        <v>225.8</v>
      </c>
      <c r="DE64" s="230">
        <v>225.8</v>
      </c>
      <c r="DF64" s="227">
        <v>225.8</v>
      </c>
      <c r="DG64" s="227">
        <v>225.8</v>
      </c>
      <c r="DH64" s="228">
        <v>225.8</v>
      </c>
      <c r="DI64" s="251">
        <v>225.8</v>
      </c>
      <c r="DJ64" s="255">
        <v>225.8</v>
      </c>
      <c r="DK64" s="252">
        <v>225.8</v>
      </c>
      <c r="DL64" s="252">
        <v>225.8</v>
      </c>
      <c r="DM64" s="253">
        <v>225.8</v>
      </c>
      <c r="DN64" s="272">
        <v>225.8</v>
      </c>
      <c r="DO64" s="276">
        <v>225.8</v>
      </c>
      <c r="DP64" s="273">
        <v>225.8</v>
      </c>
      <c r="DQ64" s="273">
        <v>225.8</v>
      </c>
      <c r="DR64" s="274">
        <v>225.8</v>
      </c>
      <c r="DS64" s="286">
        <v>225.8</v>
      </c>
      <c r="DT64" s="286">
        <v>225.8</v>
      </c>
      <c r="DU64" s="286">
        <v>225.8</v>
      </c>
      <c r="DV64" s="286">
        <v>225.8</v>
      </c>
      <c r="DW64" s="287">
        <f t="shared" si="16"/>
        <v>225.8</v>
      </c>
      <c r="DX64" s="290">
        <v>225.8</v>
      </c>
      <c r="DY64" s="195">
        <v>225.8</v>
      </c>
      <c r="DZ64" s="195">
        <v>225.8</v>
      </c>
      <c r="EA64" s="195">
        <v>225.8</v>
      </c>
      <c r="EB64" s="321">
        <f t="shared" si="17"/>
        <v>225.8</v>
      </c>
    </row>
    <row r="65" spans="1:132" s="4" customFormat="1" ht="15.75" x14ac:dyDescent="0.25">
      <c r="A65" s="142"/>
      <c r="B65" s="124"/>
      <c r="C65" s="166"/>
      <c r="D65" s="166"/>
      <c r="E65" s="166"/>
      <c r="F65" s="166"/>
      <c r="G65" s="166"/>
      <c r="H65" s="155"/>
      <c r="I65" s="155"/>
      <c r="J65" s="155"/>
      <c r="K65" s="155"/>
      <c r="L65" s="155"/>
      <c r="M65" s="167"/>
      <c r="N65" s="167"/>
      <c r="O65" s="167"/>
      <c r="P65" s="167"/>
      <c r="Q65" s="167"/>
      <c r="R65" s="166"/>
      <c r="S65" s="166"/>
      <c r="T65" s="166"/>
      <c r="U65" s="166"/>
      <c r="V65" s="166"/>
      <c r="W65" s="155"/>
      <c r="X65" s="155"/>
      <c r="Y65" s="155"/>
      <c r="Z65" s="155"/>
      <c r="AA65" s="155"/>
      <c r="AB65" s="167"/>
      <c r="AC65" s="167"/>
      <c r="AD65" s="167"/>
      <c r="AE65" s="167"/>
      <c r="AF65" s="167"/>
      <c r="AG65" s="166"/>
      <c r="AH65" s="166"/>
      <c r="AI65" s="166"/>
      <c r="AJ65" s="166"/>
      <c r="AK65" s="166"/>
      <c r="AL65" s="155"/>
      <c r="AM65" s="155"/>
      <c r="AN65" s="155"/>
      <c r="AO65" s="155"/>
      <c r="AP65" s="168"/>
      <c r="AQ65" s="167"/>
      <c r="AR65" s="167"/>
      <c r="AS65" s="167"/>
      <c r="AT65" s="167"/>
      <c r="AU65" s="167"/>
      <c r="AV65" s="166"/>
      <c r="AW65" s="166"/>
      <c r="AX65" s="166"/>
      <c r="AY65" s="166"/>
      <c r="AZ65" s="166"/>
      <c r="BA65" s="155"/>
      <c r="BB65" s="155"/>
      <c r="BC65" s="155"/>
      <c r="BD65" s="155"/>
      <c r="BE65" s="168"/>
      <c r="BF65" s="156"/>
      <c r="BG65" s="156"/>
      <c r="BH65" s="156"/>
      <c r="BI65" s="156"/>
      <c r="BJ65" s="156"/>
      <c r="BK65" s="158"/>
      <c r="BL65" s="158"/>
      <c r="BM65" s="170"/>
      <c r="BN65" s="158"/>
      <c r="BO65" s="158"/>
      <c r="BP65" s="172"/>
      <c r="BQ65" s="172"/>
      <c r="BR65" s="172"/>
      <c r="BS65" s="174"/>
      <c r="BT65" s="174"/>
      <c r="BU65" s="160"/>
      <c r="BV65" s="160"/>
      <c r="BW65" s="160"/>
      <c r="BX65" s="160"/>
      <c r="BY65" s="160"/>
      <c r="BZ65" s="156"/>
      <c r="CA65" s="209"/>
      <c r="CB65" s="209"/>
      <c r="CC65" s="169"/>
      <c r="CD65" s="156"/>
      <c r="CE65" s="205"/>
      <c r="CF65" s="206"/>
      <c r="CG65" s="231"/>
      <c r="CH65" s="231"/>
      <c r="CI65" s="231"/>
      <c r="CJ65" s="179"/>
      <c r="CK65" s="180"/>
      <c r="CL65" s="181"/>
      <c r="CM65" s="181"/>
      <c r="CN65" s="181"/>
      <c r="CO65" s="183"/>
      <c r="CP65" s="200"/>
      <c r="CQ65" s="184"/>
      <c r="CR65" s="184"/>
      <c r="CS65" s="185"/>
      <c r="CT65" s="186" t="s">
        <v>16</v>
      </c>
      <c r="CU65" s="198"/>
      <c r="CV65" s="187"/>
      <c r="CW65" s="187"/>
      <c r="CX65" s="188"/>
      <c r="CY65" s="189" t="s">
        <v>16</v>
      </c>
      <c r="CZ65" s="199"/>
      <c r="DA65" s="190"/>
      <c r="DB65" s="190"/>
      <c r="DC65" s="191"/>
      <c r="DD65" s="226" t="s">
        <v>16</v>
      </c>
      <c r="DE65" s="230" t="s">
        <v>16</v>
      </c>
      <c r="DF65" s="227"/>
      <c r="DG65" s="227"/>
      <c r="DH65" s="228" t="s">
        <v>16</v>
      </c>
      <c r="DI65" s="251" t="s">
        <v>16</v>
      </c>
      <c r="DJ65" s="255"/>
      <c r="DK65" s="252"/>
      <c r="DL65" s="252"/>
      <c r="DM65" s="253"/>
      <c r="DN65" s="272" t="s">
        <v>16</v>
      </c>
      <c r="DO65" s="276"/>
      <c r="DP65" s="273"/>
      <c r="DQ65" s="273"/>
      <c r="DR65" s="274"/>
      <c r="DS65" s="286" t="s">
        <v>16</v>
      </c>
      <c r="DT65" s="286"/>
      <c r="DU65" s="286"/>
      <c r="DV65" s="286"/>
      <c r="DW65" s="289"/>
      <c r="DX65" s="290"/>
      <c r="DY65" s="195"/>
      <c r="DZ65" s="195"/>
      <c r="EA65" s="195"/>
      <c r="EB65" s="142"/>
    </row>
    <row r="66" spans="1:132" s="4" customFormat="1" ht="15.75" x14ac:dyDescent="0.25">
      <c r="A66" s="142"/>
      <c r="B66" s="124"/>
      <c r="C66" s="166"/>
      <c r="D66" s="166"/>
      <c r="E66" s="166"/>
      <c r="F66" s="166"/>
      <c r="G66" s="166"/>
      <c r="H66" s="155"/>
      <c r="I66" s="155"/>
      <c r="J66" s="155"/>
      <c r="K66" s="155"/>
      <c r="L66" s="155"/>
      <c r="M66" s="167"/>
      <c r="N66" s="167"/>
      <c r="O66" s="167"/>
      <c r="P66" s="167"/>
      <c r="Q66" s="167"/>
      <c r="R66" s="166"/>
      <c r="S66" s="166"/>
      <c r="T66" s="166"/>
      <c r="U66" s="166"/>
      <c r="V66" s="166"/>
      <c r="W66" s="155"/>
      <c r="X66" s="155"/>
      <c r="Y66" s="155"/>
      <c r="Z66" s="155"/>
      <c r="AA66" s="155"/>
      <c r="AB66" s="167"/>
      <c r="AC66" s="167"/>
      <c r="AD66" s="167"/>
      <c r="AE66" s="167"/>
      <c r="AF66" s="167"/>
      <c r="AG66" s="166"/>
      <c r="AH66" s="166"/>
      <c r="AI66" s="166" t="s">
        <v>16</v>
      </c>
      <c r="AJ66" s="166"/>
      <c r="AK66" s="166"/>
      <c r="AL66" s="155"/>
      <c r="AM66" s="155"/>
      <c r="AN66" s="155"/>
      <c r="AO66" s="155"/>
      <c r="AP66" s="168"/>
      <c r="AQ66" s="167"/>
      <c r="AR66" s="167"/>
      <c r="AS66" s="167"/>
      <c r="AT66" s="167"/>
      <c r="AU66" s="167"/>
      <c r="AV66" s="166"/>
      <c r="AW66" s="166"/>
      <c r="AX66" s="166"/>
      <c r="AY66" s="195"/>
      <c r="AZ66" s="166"/>
      <c r="BA66" s="155"/>
      <c r="BB66" s="155"/>
      <c r="BC66" s="155"/>
      <c r="BD66" s="155"/>
      <c r="BE66" s="168"/>
      <c r="BF66" s="156"/>
      <c r="BG66" s="156"/>
      <c r="BH66" s="156" t="s">
        <v>16</v>
      </c>
      <c r="BI66" s="156"/>
      <c r="BJ66" s="195"/>
      <c r="BK66" s="158"/>
      <c r="BL66" s="158"/>
      <c r="BM66" s="158"/>
      <c r="BN66" s="158"/>
      <c r="BO66" s="158"/>
      <c r="BP66" s="155"/>
      <c r="BQ66" s="155"/>
      <c r="BR66" s="155"/>
      <c r="BS66" s="155"/>
      <c r="BT66" s="155"/>
      <c r="BU66" s="160"/>
      <c r="BV66" s="160"/>
      <c r="BW66" s="160"/>
      <c r="BX66" s="160"/>
      <c r="BY66" s="160"/>
      <c r="BZ66" s="156"/>
      <c r="CA66" s="156"/>
      <c r="CB66" s="156"/>
      <c r="CC66" s="156"/>
      <c r="CD66" s="156"/>
      <c r="CE66" s="155"/>
      <c r="CF66" s="174"/>
      <c r="CG66" s="155"/>
      <c r="CH66" s="155"/>
      <c r="CI66" s="155"/>
      <c r="CJ66" s="196"/>
      <c r="CK66" s="196"/>
      <c r="CL66" s="196"/>
      <c r="CM66" s="160"/>
      <c r="CN66" s="160"/>
      <c r="CO66" s="197"/>
      <c r="CP66" s="197"/>
      <c r="CQ66" s="200"/>
      <c r="CR66" s="200"/>
      <c r="CS66" s="200"/>
      <c r="CT66" s="162" t="s">
        <v>16</v>
      </c>
      <c r="CU66" s="162"/>
      <c r="CV66" s="198"/>
      <c r="CW66" s="198"/>
      <c r="CX66" s="198"/>
      <c r="CY66" s="164" t="s">
        <v>16</v>
      </c>
      <c r="CZ66" s="164"/>
      <c r="DA66" s="199"/>
      <c r="DB66" s="199"/>
      <c r="DC66" s="199"/>
      <c r="DD66" s="224" t="s">
        <v>16</v>
      </c>
      <c r="DE66" s="224" t="s">
        <v>16</v>
      </c>
      <c r="DF66" s="230"/>
      <c r="DG66" s="230"/>
      <c r="DH66" s="230" t="s">
        <v>16</v>
      </c>
      <c r="DI66" s="249" t="s">
        <v>16</v>
      </c>
      <c r="DJ66" s="249"/>
      <c r="DK66" s="255"/>
      <c r="DL66" s="255"/>
      <c r="DM66" s="255"/>
      <c r="DN66" s="270" t="s">
        <v>16</v>
      </c>
      <c r="DO66" s="270"/>
      <c r="DP66" s="276"/>
      <c r="DQ66" s="276"/>
      <c r="DR66" s="276"/>
      <c r="DS66" s="286" t="s">
        <v>16</v>
      </c>
      <c r="DT66" s="286"/>
      <c r="DU66" s="286"/>
      <c r="DV66" s="286"/>
      <c r="DW66" s="289"/>
      <c r="DX66" s="290"/>
      <c r="DY66" s="195"/>
      <c r="DZ66" s="195"/>
      <c r="EA66" s="195"/>
      <c r="EB66" s="142"/>
    </row>
    <row r="67" spans="1:132" s="4" customFormat="1" ht="15.75" x14ac:dyDescent="0.25">
      <c r="A67" s="142" t="s">
        <v>53</v>
      </c>
      <c r="B67" s="124">
        <v>1000</v>
      </c>
      <c r="C67" s="166">
        <v>360.6</v>
      </c>
      <c r="D67" s="166">
        <v>360.2</v>
      </c>
      <c r="E67" s="166">
        <v>360.3</v>
      </c>
      <c r="F67" s="166">
        <v>361.8</v>
      </c>
      <c r="G67" s="166">
        <v>360.8</v>
      </c>
      <c r="H67" s="155">
        <v>363.3</v>
      </c>
      <c r="I67" s="155">
        <v>364</v>
      </c>
      <c r="J67" s="155">
        <v>364.2</v>
      </c>
      <c r="K67" s="155">
        <v>364.3</v>
      </c>
      <c r="L67" s="155">
        <v>363.95</v>
      </c>
      <c r="M67" s="167">
        <v>365.1</v>
      </c>
      <c r="N67" s="167">
        <v>365.1</v>
      </c>
      <c r="O67" s="167">
        <v>366.9</v>
      </c>
      <c r="P67" s="167">
        <v>367.2</v>
      </c>
      <c r="Q67" s="167">
        <v>366.07499999999999</v>
      </c>
      <c r="R67" s="166">
        <v>370</v>
      </c>
      <c r="S67" s="166">
        <v>371.5</v>
      </c>
      <c r="T67" s="166">
        <v>371.6</v>
      </c>
      <c r="U67" s="166">
        <v>372.2</v>
      </c>
      <c r="V67" s="166">
        <v>371.32499999999999</v>
      </c>
      <c r="W67" s="155">
        <v>376.58706481950554</v>
      </c>
      <c r="X67" s="155">
        <v>383.30676384632574</v>
      </c>
      <c r="Y67" s="155">
        <v>383.66305062363648</v>
      </c>
      <c r="Z67" s="155">
        <v>385.50566616860999</v>
      </c>
      <c r="AA67" s="155">
        <v>382.30795712139025</v>
      </c>
      <c r="AB67" s="167">
        <v>389.09771590142367</v>
      </c>
      <c r="AC67" s="167">
        <v>389.5916784271883</v>
      </c>
      <c r="AD67" s="167">
        <v>391.27712337173267</v>
      </c>
      <c r="AE67" s="167">
        <v>393.97850019781743</v>
      </c>
      <c r="AF67" s="167">
        <v>391.00389163410364</v>
      </c>
      <c r="AG67" s="166">
        <v>397.14617265683631</v>
      </c>
      <c r="AH67" s="166">
        <v>407.07974011787445</v>
      </c>
      <c r="AI67" s="166">
        <v>411.93818216402445</v>
      </c>
      <c r="AJ67" s="166">
        <v>419.81579638782887</v>
      </c>
      <c r="AK67" s="166">
        <v>408.99497283164101</v>
      </c>
      <c r="AL67" s="155">
        <v>428.08228850180188</v>
      </c>
      <c r="AM67" s="155">
        <v>433.60018233799855</v>
      </c>
      <c r="AN67" s="155">
        <v>438.87275335895197</v>
      </c>
      <c r="AO67" s="155">
        <v>448.00301589160352</v>
      </c>
      <c r="AP67" s="168">
        <v>437.1</v>
      </c>
      <c r="AQ67" s="167">
        <v>466.85829559380386</v>
      </c>
      <c r="AR67" s="167">
        <v>476.81421473435501</v>
      </c>
      <c r="AS67" s="167">
        <v>484.26645824400384</v>
      </c>
      <c r="AT67" s="167">
        <v>494.98923081522901</v>
      </c>
      <c r="AU67" s="167">
        <v>480.73204984684787</v>
      </c>
      <c r="AV67" s="166">
        <v>494.05388027226786</v>
      </c>
      <c r="AW67" s="166">
        <v>497.9006133983051</v>
      </c>
      <c r="AX67" s="166">
        <v>502.88572267845041</v>
      </c>
      <c r="AY67" s="166">
        <v>511.92227028949787</v>
      </c>
      <c r="AZ67" s="166">
        <v>501.69062165963027</v>
      </c>
      <c r="BA67" s="155">
        <v>513.0193597985226</v>
      </c>
      <c r="BB67" s="155">
        <v>513.42388020776821</v>
      </c>
      <c r="BC67" s="155">
        <v>513.7967966402615</v>
      </c>
      <c r="BD67" s="155">
        <v>520.55388258702874</v>
      </c>
      <c r="BE67" s="155">
        <v>515.19847980839518</v>
      </c>
      <c r="BF67" s="156">
        <v>526.59975594290904</v>
      </c>
      <c r="BG67" s="156">
        <v>528.07888756755858</v>
      </c>
      <c r="BH67" s="156">
        <v>530.6615946790489</v>
      </c>
      <c r="BI67" s="156">
        <v>534.0339432655793</v>
      </c>
      <c r="BJ67" s="156">
        <v>529.84354536377396</v>
      </c>
      <c r="BK67" s="158">
        <v>544.26442282497942</v>
      </c>
      <c r="BL67" s="158">
        <v>557.99408565484634</v>
      </c>
      <c r="BM67" s="170">
        <v>552.84739908759684</v>
      </c>
      <c r="BN67" s="158">
        <v>552.24833888502906</v>
      </c>
      <c r="BO67" s="158">
        <v>551.83857020739936</v>
      </c>
      <c r="BP67" s="155">
        <v>556.29555559867924</v>
      </c>
      <c r="BQ67" s="155">
        <v>564.11635527368435</v>
      </c>
      <c r="BR67" s="155">
        <v>564.51599959380087</v>
      </c>
      <c r="BS67" s="174">
        <v>564.24761227005217</v>
      </c>
      <c r="BT67" s="174">
        <v>562.2938806840541</v>
      </c>
      <c r="BU67" s="160">
        <v>572.84812129588647</v>
      </c>
      <c r="BV67" s="160">
        <v>573.37023736678918</v>
      </c>
      <c r="BW67" s="160">
        <v>573.97428707981146</v>
      </c>
      <c r="BX67" s="160">
        <v>574.30363429758711</v>
      </c>
      <c r="BY67" s="160">
        <v>573.6240700100185</v>
      </c>
      <c r="BZ67" s="156">
        <v>584.96478225938654</v>
      </c>
      <c r="CA67" s="156">
        <v>585.95245166022698</v>
      </c>
      <c r="CB67" s="156">
        <v>587.81484075058847</v>
      </c>
      <c r="CC67" s="156">
        <v>590.96919082056513</v>
      </c>
      <c r="CD67" s="156">
        <v>587.42531637269178</v>
      </c>
      <c r="CE67" s="205">
        <v>590.41511168691761</v>
      </c>
      <c r="CF67" s="206">
        <v>594.07709729313592</v>
      </c>
      <c r="CG67" s="231">
        <v>595.74381004840961</v>
      </c>
      <c r="CH67" s="231">
        <v>596.94110780419226</v>
      </c>
      <c r="CI67" s="231">
        <v>594.29428170816379</v>
      </c>
      <c r="CJ67" s="196">
        <v>607.16136736024669</v>
      </c>
      <c r="CK67" s="196">
        <v>606.64056814631022</v>
      </c>
      <c r="CL67" s="181">
        <v>606.35727672456471</v>
      </c>
      <c r="CM67" s="181">
        <v>602.66030777525623</v>
      </c>
      <c r="CN67" s="181">
        <v>605.70488000159446</v>
      </c>
      <c r="CO67" s="197">
        <v>603.23416853810636</v>
      </c>
      <c r="CP67" s="197">
        <v>603.47609978704031</v>
      </c>
      <c r="CQ67" s="197">
        <v>604.11152690116216</v>
      </c>
      <c r="CR67" s="200">
        <v>604.26830877090845</v>
      </c>
      <c r="CS67" s="200">
        <v>603.77252599930432</v>
      </c>
      <c r="CT67" s="162">
        <v>604.17326852614156</v>
      </c>
      <c r="CU67" s="162">
        <v>608.20323020167723</v>
      </c>
      <c r="CV67" s="198">
        <v>608.47158062379049</v>
      </c>
      <c r="CW67" s="198">
        <v>607.79629575296644</v>
      </c>
      <c r="CX67" s="198">
        <v>607.16109377614384</v>
      </c>
      <c r="CY67" s="164">
        <v>616.61359386712081</v>
      </c>
      <c r="CZ67" s="164">
        <v>616.71404006175248</v>
      </c>
      <c r="DA67" s="199">
        <v>616.96699391292793</v>
      </c>
      <c r="DB67" s="199">
        <v>621.40197058620083</v>
      </c>
      <c r="DC67" s="199">
        <v>617.92414960700057</v>
      </c>
      <c r="DD67" s="224">
        <v>620.18105078781105</v>
      </c>
      <c r="DE67" s="224">
        <v>620.34318578155535</v>
      </c>
      <c r="DF67" s="230">
        <v>621.18203892970462</v>
      </c>
      <c r="DG67" s="230">
        <v>622.76302782913228</v>
      </c>
      <c r="DH67" s="230">
        <v>621.11732583205082</v>
      </c>
      <c r="DI67" s="249">
        <v>628.63145988559563</v>
      </c>
      <c r="DJ67" s="249">
        <v>629.17330902133506</v>
      </c>
      <c r="DK67" s="255">
        <v>629.88274277488142</v>
      </c>
      <c r="DL67" s="255">
        <v>630.00108789646367</v>
      </c>
      <c r="DM67" s="255">
        <v>629.42214989456897</v>
      </c>
      <c r="DN67" s="270">
        <v>641.30942637953297</v>
      </c>
      <c r="DO67" s="270">
        <v>653.03126923085858</v>
      </c>
      <c r="DP67" s="276">
        <v>651.50716562248726</v>
      </c>
      <c r="DQ67" s="276">
        <v>651.38315993754793</v>
      </c>
      <c r="DR67" s="276">
        <v>649.30775529260666</v>
      </c>
      <c r="DS67" s="286">
        <v>651.79228559126648</v>
      </c>
      <c r="DT67" s="286">
        <v>653.40841149839707</v>
      </c>
      <c r="DU67" s="286">
        <v>652.51377818651144</v>
      </c>
      <c r="DV67" s="286">
        <v>652.83323740958917</v>
      </c>
      <c r="DW67" s="287">
        <f>AVERAGE(DS67:DV67)</f>
        <v>652.63692817144101</v>
      </c>
      <c r="DX67" s="290">
        <v>652.77582767350361</v>
      </c>
      <c r="DY67" s="195">
        <v>654.76474917334895</v>
      </c>
      <c r="DZ67" s="195">
        <v>655.94226517438631</v>
      </c>
      <c r="EA67" s="195">
        <v>656.10758594285437</v>
      </c>
      <c r="EB67" s="321">
        <f>AVERAGE(DX67:EA67)</f>
        <v>654.89760699102328</v>
      </c>
    </row>
    <row r="68" spans="1:132" s="4" customFormat="1" x14ac:dyDescent="0.2">
      <c r="A68" s="142"/>
      <c r="B68" s="124"/>
      <c r="C68" s="166"/>
      <c r="D68" s="166"/>
      <c r="E68" s="166"/>
      <c r="F68" s="166"/>
      <c r="G68" s="166"/>
      <c r="H68" s="155"/>
      <c r="I68" s="155"/>
      <c r="J68" s="155"/>
      <c r="K68" s="155"/>
      <c r="L68" s="155"/>
      <c r="M68" s="167"/>
      <c r="N68" s="167"/>
      <c r="O68" s="167"/>
      <c r="P68" s="167"/>
      <c r="Q68" s="167"/>
      <c r="R68" s="166"/>
      <c r="S68" s="166"/>
      <c r="T68" s="166"/>
      <c r="U68" s="166"/>
      <c r="V68" s="166"/>
      <c r="W68" s="155"/>
      <c r="X68" s="155"/>
      <c r="Y68" s="155"/>
      <c r="Z68" s="155"/>
      <c r="AA68" s="155"/>
      <c r="AB68" s="167"/>
      <c r="AC68" s="167"/>
      <c r="AD68" s="167"/>
      <c r="AE68" s="167"/>
      <c r="AF68" s="167"/>
      <c r="AG68" s="166"/>
      <c r="AH68" s="166"/>
      <c r="AI68" s="166"/>
      <c r="AJ68" s="166"/>
      <c r="AK68" s="166"/>
      <c r="AL68" s="195"/>
      <c r="AM68" s="195"/>
      <c r="AN68" s="195"/>
      <c r="AO68" s="195"/>
      <c r="AP68" s="195"/>
      <c r="AQ68" s="195"/>
      <c r="AR68" s="195"/>
      <c r="AS68" s="195"/>
      <c r="AT68" s="195"/>
      <c r="AU68" s="195"/>
      <c r="AV68" s="195"/>
      <c r="AW68" s="195"/>
      <c r="AX68" s="195"/>
      <c r="AY68" s="195"/>
      <c r="AZ68" s="195"/>
      <c r="BA68" s="155"/>
      <c r="BB68" s="155"/>
      <c r="BC68" s="195"/>
      <c r="BD68" s="195"/>
      <c r="BE68" s="195"/>
      <c r="BF68" s="156"/>
      <c r="BG68" s="156"/>
      <c r="BH68" s="156"/>
      <c r="BI68" s="156"/>
      <c r="BJ68" s="195"/>
      <c r="BK68" s="158"/>
      <c r="BL68" s="158"/>
      <c r="BM68" s="158"/>
      <c r="BN68" s="158"/>
      <c r="BO68" s="158"/>
      <c r="BP68" s="155"/>
      <c r="BQ68" s="155"/>
      <c r="BR68" s="155"/>
      <c r="BS68" s="155"/>
      <c r="BT68" s="155"/>
      <c r="BU68" s="160"/>
      <c r="BV68" s="160"/>
      <c r="BW68" s="160"/>
      <c r="BX68" s="160"/>
      <c r="BY68" s="160"/>
      <c r="BZ68" s="195"/>
      <c r="CA68" s="156"/>
      <c r="CB68" s="156"/>
      <c r="CC68" s="156"/>
      <c r="CD68" s="195"/>
      <c r="CE68" s="155"/>
      <c r="CF68" s="174"/>
      <c r="CG68" s="155"/>
      <c r="CH68" s="155"/>
      <c r="CI68" s="155"/>
      <c r="CJ68" s="160"/>
      <c r="CK68" s="160"/>
      <c r="CL68" s="160"/>
      <c r="CM68" s="160"/>
      <c r="CN68" s="160"/>
      <c r="CO68" s="200"/>
      <c r="CP68" s="200"/>
      <c r="CQ68" s="200"/>
      <c r="CR68" s="200"/>
      <c r="CS68" s="200"/>
      <c r="CT68" s="198"/>
      <c r="CU68" s="198"/>
      <c r="CV68" s="198"/>
      <c r="CW68" s="198"/>
      <c r="CX68" s="198"/>
      <c r="CY68" s="199"/>
      <c r="CZ68" s="199"/>
      <c r="DA68" s="199"/>
      <c r="DB68" s="199"/>
      <c r="DC68" s="199"/>
      <c r="DD68" s="230"/>
      <c r="DE68" s="230"/>
      <c r="DF68" s="230"/>
      <c r="DG68" s="230"/>
      <c r="DH68" s="230"/>
      <c r="DI68" s="255"/>
      <c r="DJ68" s="255"/>
      <c r="DK68" s="255"/>
      <c r="DL68" s="255"/>
      <c r="DM68" s="255"/>
      <c r="DN68" s="276"/>
      <c r="DO68" s="276"/>
      <c r="DP68" s="276"/>
      <c r="DQ68" s="276"/>
      <c r="DR68" s="276"/>
      <c r="DS68" s="276"/>
      <c r="DT68" s="276"/>
      <c r="DU68" s="276"/>
      <c r="DV68" s="276"/>
      <c r="DW68" s="276"/>
      <c r="DX68" s="294"/>
      <c r="DY68" s="142"/>
      <c r="DZ68" s="142"/>
      <c r="EA68" s="142"/>
      <c r="EB68" s="142"/>
    </row>
    <row r="69" spans="1:132" s="4" customFormat="1" x14ac:dyDescent="0.2">
      <c r="B69" s="283"/>
      <c r="CC69" s="5"/>
      <c r="CE69" s="6"/>
      <c r="CF69" s="6"/>
      <c r="CG69" s="6"/>
      <c r="CH69" s="6"/>
      <c r="CI69" s="6"/>
      <c r="CO69" s="110"/>
      <c r="CP69" s="110"/>
      <c r="CQ69" s="110"/>
      <c r="CR69" s="110"/>
      <c r="CS69" s="110"/>
      <c r="DD69" s="211"/>
      <c r="DE69" s="211"/>
      <c r="DF69" s="211"/>
      <c r="DG69" s="211"/>
      <c r="DH69" s="211"/>
      <c r="DI69" s="236"/>
      <c r="DJ69" s="236"/>
      <c r="DK69" s="236"/>
      <c r="DL69" s="236"/>
      <c r="DM69" s="236"/>
      <c r="DN69" s="257"/>
      <c r="DO69" s="257"/>
      <c r="DP69" s="257"/>
      <c r="DQ69" s="257"/>
      <c r="DR69" s="257"/>
    </row>
    <row r="70" spans="1:132" s="4" customFormat="1" x14ac:dyDescent="0.2">
      <c r="B70" s="283"/>
      <c r="CC70" s="5"/>
      <c r="CE70" s="6"/>
      <c r="CF70" s="6"/>
      <c r="CG70" s="6"/>
      <c r="CH70" s="6"/>
      <c r="CI70" s="6"/>
      <c r="CO70" s="110"/>
      <c r="CP70" s="110"/>
      <c r="CQ70" s="110"/>
      <c r="CR70" s="110"/>
      <c r="CS70" s="110"/>
      <c r="DD70" s="211"/>
      <c r="DE70" s="211"/>
      <c r="DF70" s="211"/>
      <c r="DG70" s="211"/>
      <c r="DH70" s="211"/>
      <c r="DI70" s="236"/>
      <c r="DJ70" s="236"/>
      <c r="DK70" s="236"/>
      <c r="DL70" s="236"/>
      <c r="DM70" s="236"/>
      <c r="DN70" s="257"/>
      <c r="DO70" s="257"/>
      <c r="DP70" s="257"/>
      <c r="DQ70" s="257"/>
      <c r="DR70" s="257"/>
    </row>
    <row r="71" spans="1:132" s="4" customFormat="1" x14ac:dyDescent="0.2">
      <c r="B71" s="283"/>
      <c r="CC71" s="5"/>
      <c r="CE71" s="6"/>
      <c r="CF71" s="6"/>
      <c r="CG71" s="6"/>
      <c r="CH71" s="6"/>
      <c r="CI71" s="6"/>
      <c r="CO71" s="110"/>
      <c r="CP71" s="110"/>
      <c r="CQ71" s="110"/>
      <c r="CR71" s="110"/>
      <c r="CS71" s="110"/>
      <c r="DD71" s="211"/>
      <c r="DE71" s="211"/>
      <c r="DF71" s="211"/>
      <c r="DG71" s="211"/>
      <c r="DH71" s="211"/>
      <c r="DI71" s="236"/>
      <c r="DJ71" s="236"/>
      <c r="DK71" s="236"/>
      <c r="DL71" s="236"/>
      <c r="DM71" s="236"/>
      <c r="DN71" s="257"/>
      <c r="DO71" s="257"/>
      <c r="DP71" s="257"/>
      <c r="DQ71" s="257"/>
      <c r="DR71" s="257"/>
    </row>
  </sheetData>
  <mergeCells count="14">
    <mergeCell ref="CJ4:CN4"/>
    <mergeCell ref="A1:B1"/>
    <mergeCell ref="C1:F1"/>
    <mergeCell ref="A2:B2"/>
    <mergeCell ref="C2:F2"/>
    <mergeCell ref="C4:F4"/>
    <mergeCell ref="DS4:DW4"/>
    <mergeCell ref="DX4:EB4"/>
    <mergeCell ref="CO4:CS4"/>
    <mergeCell ref="CT4:CX4"/>
    <mergeCell ref="CY4:DC4"/>
    <mergeCell ref="DD4:DH4"/>
    <mergeCell ref="DI4:DM4"/>
    <mergeCell ref="DN4:DR4"/>
  </mergeCells>
  <pageMargins left="0.70866141732283472" right="0.70866141732283472" top="0.74803149606299213" bottom="0.74803149606299213" header="0.31496062992125984" footer="0.31496062992125984"/>
  <pageSetup paperSiz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Series PPI 4th QTR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ann lucas</dc:creator>
  <cp:lastModifiedBy>wendy ramraj</cp:lastModifiedBy>
  <dcterms:created xsi:type="dcterms:W3CDTF">2021-02-04T14:27:19Z</dcterms:created>
  <dcterms:modified xsi:type="dcterms:W3CDTF">2026-02-12T14:01:50Z</dcterms:modified>
</cp:coreProperties>
</file>