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ro Salina\Desktop\DeNiro\CPI 2025\August CPI\"/>
    </mc:Choice>
  </mc:AlternateContent>
  <bookViews>
    <workbookView xWindow="-110" yWindow="-110" windowWidth="23250" windowHeight="14010"/>
  </bookViews>
  <sheets>
    <sheet name="Summary" sheetId="2" r:id="rId1"/>
  </sheets>
  <definedNames>
    <definedName name="_xlnm.Print_Area" localSheetId="0">Summary!$A$4:$R$58</definedName>
  </definedNames>
  <calcPr calcId="152511" fullPrecision="0"/>
</workbook>
</file>

<file path=xl/calcChain.xml><?xml version="1.0" encoding="utf-8"?>
<calcChain xmlns="http://schemas.openxmlformats.org/spreadsheetml/2006/main">
  <c r="R22" i="2" l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<sst xmlns="http://schemas.openxmlformats.org/spreadsheetml/2006/main" count="68" uniqueCount="48">
  <si>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</si>
  <si>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</si>
  <si>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</si>
  <si>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</si>
  <si>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</si>
  <si>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</si>
  <si>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</si>
  <si>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</si>
  <si>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</si>
  <si>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</si>
  <si>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</si>
  <si>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</si>
  <si>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</si>
  <si>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</si>
  <si>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</si>
  <si>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</si>
  <si>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</si>
  <si>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</si>
  <si>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</si>
  <si>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</si>
  <si>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Furnishings, Household Equipment and Routine Maintenance of the House</t>
  </si>
  <si>
    <t>All Items   Jan 2015 =100</t>
  </si>
  <si>
    <t>(Base: January 2015 = 100)</t>
  </si>
  <si>
    <t>TRINIDAD AND TOBAGO</t>
  </si>
  <si>
    <t>Average</t>
  </si>
  <si>
    <t>The following memorandum on the Consumer Price Index (formerly referred to as The Index of Retail Prices) is published for general information</t>
  </si>
  <si>
    <t>Bruce Spencer -  Director of Statistics (Ag)</t>
  </si>
  <si>
    <t>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</si>
  <si>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</si>
  <si>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</si>
  <si>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</si>
  <si>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</si>
  <si>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</si>
  <si>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</si>
  <si>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</si>
  <si>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</si>
  <si>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</si>
  <si>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</si>
  <si>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</si>
  <si>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</si>
  <si>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2024</t>
  </si>
  <si>
    <t>2025</t>
  </si>
  <si>
    <t>NOTE: To link the previous or old base (January 2003 = 100) to the new base (January 2015 = 100), at the All Items level, multiply the All Items Index of the new base by 2.307.</t>
  </si>
  <si>
    <t>The Index values previously published are unaffected by the name change.</t>
  </si>
  <si>
    <t>Figures for August 2025</t>
  </si>
  <si>
    <t>January - August 2023</t>
  </si>
  <si>
    <t>January - August 2024</t>
  </si>
  <si>
    <t>January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</si>
</sst>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C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0" fontId="3" fillId="0" borderId="0" xfId="0" applyFont="1"/>
    <xf numFmtId="0" fontId="2" fillId="0" borderId="5" xfId="0" applyFont="1" applyBorder="1" applyAlignment="1">
      <alignment horizontal="left" vertical="top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7" fillId="0" borderId="0" xfId="0" applyNumberFormat="1" applyFont="1"/>
    <xf numFmtId="0" fontId="5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/>
    </xf>
    <xf numFmtId="17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/>
    <xf numFmtId="0" fontId="5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8" xfId="0" applyFont="1" applyBorder="1"/>
    <xf numFmtId="164" fontId="7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164" fontId="2" fillId="0" borderId="8" xfId="0" applyNumberFormat="1" applyFont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3" borderId="8" xfId="0" applyNumberFormat="1" applyFont="1" applyFill="1" applyBorder="1"/>
    <xf numFmtId="164" fontId="2" fillId="3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2" xfId="0" applyNumberFormat="1" applyFont="1" applyFill="1" applyBorder="1"/>
    <xf numFmtId="164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81"/>
  <sheetViews>
    <sheetView tabSelected="1" view="pageBreakPreview" topLeftCell="A4" zoomScale="90" zoomScaleNormal="120" zoomScaleSheetLayoutView="90" workbookViewId="0">
      <pane ySplit="1" topLeftCell="A14" activePane="bottomLeft" state="frozen"/>
      <selection activeCell="A4" sqref="A4"/>
      <selection pane="bottomLeft" activeCell="C23" sqref="C23"/>
    </sheetView>
  </sheetViews>
  <sheetFormatPr defaultColWidth="10.90625" defaultRowHeight="12.5" x14ac:dyDescent="0.25"/>
  <cols>
    <col min="1" max="1" width="9.1796875" customWidth="1"/>
    <col min="2" max="2" width="16.453125" customWidth="1"/>
    <col min="3" max="3" width="9.81640625" customWidth="1"/>
    <col min="4" max="6" width="10.26953125" customWidth="1"/>
    <col min="7" max="7" width="8.1796875" customWidth="1"/>
    <col min="8" max="8" width="10.26953125" customWidth="1"/>
    <col min="9" max="9" width="6.54296875" customWidth="1"/>
    <col min="10" max="10" width="10.26953125" customWidth="1"/>
    <col min="11" max="11" width="13" customWidth="1"/>
    <col min="12" max="12" width="8.54296875" customWidth="1"/>
    <col min="13" max="13" width="9.7265625" customWidth="1"/>
    <col min="14" max="14" width="16.26953125" customWidth="1"/>
    <col min="17" max="17" width="12.7265625" customWidth="1"/>
    <col min="18" max="18" width="14.7265625" customWidth="1"/>
  </cols>
  <sheetData>
    <row r="1" spans="1:20" ht="15.75" customHeight="1" x14ac:dyDescent="0.3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0" ht="14" customHeight="1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0" ht="13.5" customHeight="1" x14ac:dyDescent="0.3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0" ht="11.25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0" ht="13.5" customHeight="1" x14ac:dyDescent="0.3">
      <c r="A5" s="51" t="s">
        <v>25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0" ht="12.75" customHeight="1" x14ac:dyDescent="0.3">
      <c r="A6" s="11"/>
      <c r="B6" s="11"/>
      <c r="D6" s="11"/>
      <c r="E6" s="11"/>
      <c r="F6" s="11"/>
      <c r="G6" s="11"/>
      <c r="J6" s="11"/>
    </row>
    <row r="7" spans="1:20" ht="13.5" customHeight="1" x14ac:dyDescent="0.3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0" ht="13.5" customHeight="1" x14ac:dyDescent="0.3">
      <c r="A8" s="48" t="s">
        <v>44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0" ht="14.2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5" t="s">
        <v>26</v>
      </c>
      <c r="P9" s="45"/>
      <c r="Q9" s="45"/>
      <c r="R9" s="45"/>
    </row>
    <row r="10" spans="1:20" ht="9" customHeight="1" x14ac:dyDescent="0.25">
      <c r="A10" s="38" t="s">
        <v>2</v>
      </c>
      <c r="B10" s="39"/>
      <c r="C10" s="39"/>
      <c r="D10" s="39" t="s">
        <v>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20" ht="9" customHeight="1" x14ac:dyDescent="0.25">
      <c r="A11" s="40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0" ht="33.75" customHeight="1" x14ac:dyDescent="0.25">
      <c r="A12" s="40"/>
      <c r="B12" s="40"/>
      <c r="C12" s="43" t="s">
        <v>21</v>
      </c>
      <c r="D12" s="43" t="s">
        <v>4</v>
      </c>
      <c r="E12" s="43" t="s">
        <v>5</v>
      </c>
      <c r="F12" s="43" t="s">
        <v>6</v>
      </c>
      <c r="G12" s="47" t="s">
        <v>7</v>
      </c>
      <c r="H12" s="47"/>
      <c r="I12" s="47"/>
      <c r="J12" s="47"/>
      <c r="K12" s="43" t="s">
        <v>20</v>
      </c>
      <c r="L12" s="43" t="s">
        <v>8</v>
      </c>
      <c r="M12" s="43" t="s">
        <v>9</v>
      </c>
      <c r="N12" s="43" t="s">
        <v>10</v>
      </c>
      <c r="O12" s="43" t="s">
        <v>11</v>
      </c>
      <c r="P12" s="43" t="s">
        <v>12</v>
      </c>
      <c r="Q12" s="43" t="s">
        <v>13</v>
      </c>
      <c r="R12" s="43" t="s">
        <v>14</v>
      </c>
    </row>
    <row r="13" spans="1:20" ht="79.5" customHeight="1" x14ac:dyDescent="0.25">
      <c r="A13" s="41"/>
      <c r="B13" s="41"/>
      <c r="C13" s="46"/>
      <c r="D13" s="44"/>
      <c r="E13" s="44"/>
      <c r="F13" s="44"/>
      <c r="G13" s="15" t="s">
        <v>15</v>
      </c>
      <c r="H13" s="15" t="s">
        <v>16</v>
      </c>
      <c r="I13" s="15" t="s">
        <v>17</v>
      </c>
      <c r="J13" s="15" t="s">
        <v>18</v>
      </c>
      <c r="K13" s="44"/>
      <c r="L13" s="44"/>
      <c r="M13" s="44"/>
      <c r="N13" s="44"/>
      <c r="O13" s="44"/>
      <c r="P13" s="44"/>
      <c r="Q13" s="44"/>
      <c r="R13" s="44"/>
    </row>
    <row r="14" spans="1:20" ht="14" customHeight="1" x14ac:dyDescent="0.3">
      <c r="A14" s="42" t="s">
        <v>19</v>
      </c>
      <c r="B14" s="42"/>
      <c r="C14" s="17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1">
        <v>85</v>
      </c>
      <c r="T14" s="13"/>
    </row>
    <row r="15" spans="1:20" ht="9" customHeight="1" x14ac:dyDescent="0.3">
      <c r="A15" s="3"/>
      <c r="B15" s="26"/>
      <c r="C15" s="26"/>
      <c r="D15" s="3"/>
      <c r="E15" s="3"/>
      <c r="F15" s="26"/>
      <c r="G15" s="3"/>
      <c r="H15" s="3"/>
      <c r="I15" s="26"/>
      <c r="J15" s="3"/>
      <c r="K15" s="3"/>
      <c r="L15" s="26"/>
      <c r="M15" s="3"/>
      <c r="N15" s="3"/>
      <c r="O15" s="26"/>
      <c r="P15" s="3"/>
      <c r="Q15" s="3"/>
      <c r="R15" s="26"/>
    </row>
    <row r="16" spans="1:20" ht="14.25" customHeight="1" x14ac:dyDescent="0.3">
      <c r="A16" s="22" t="s">
        <v>24</v>
      </c>
      <c r="B16" s="7"/>
      <c r="C16" s="7"/>
      <c r="D16" s="6"/>
      <c r="E16" s="6"/>
      <c r="F16" s="7"/>
      <c r="G16" s="6"/>
      <c r="H16" s="6"/>
      <c r="I16" s="7"/>
      <c r="J16" s="6"/>
      <c r="K16" s="6"/>
      <c r="L16" s="7"/>
      <c r="M16" s="6"/>
      <c r="N16" s="6"/>
      <c r="O16" s="7"/>
      <c r="P16" s="6"/>
      <c r="Q16" s="6"/>
      <c r="R16" s="7"/>
    </row>
    <row r="17" spans="1:18" ht="14" customHeight="1" x14ac:dyDescent="0.3">
      <c r="A17" s="20"/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4" customHeight="1" x14ac:dyDescent="0.3">
      <c r="A18" s="5" t="s">
        <v>45</v>
      </c>
      <c r="B18" s="19"/>
      <c r="C18" s="36">
        <f t="shared" ref="C18:R18" si="0">AVERAGE(C25:C32)</f>
        <v>123.1</v>
      </c>
      <c r="D18" s="36">
        <f t="shared" si="0"/>
        <v>146.4</v>
      </c>
      <c r="E18" s="36">
        <f t="shared" si="0"/>
        <v>121.8</v>
      </c>
      <c r="F18" s="36">
        <f t="shared" si="0"/>
        <v>90.9</v>
      </c>
      <c r="G18" s="36">
        <f t="shared" si="0"/>
        <v>114.5</v>
      </c>
      <c r="H18" s="36">
        <f t="shared" si="0"/>
        <v>117.2</v>
      </c>
      <c r="I18" s="36">
        <f t="shared" si="0"/>
        <v>109.7</v>
      </c>
      <c r="J18" s="36">
        <f t="shared" si="0"/>
        <v>100.7</v>
      </c>
      <c r="K18" s="36">
        <f t="shared" si="0"/>
        <v>115.9</v>
      </c>
      <c r="L18" s="36">
        <f t="shared" si="0"/>
        <v>144.5</v>
      </c>
      <c r="M18" s="36">
        <f t="shared" si="0"/>
        <v>126.7</v>
      </c>
      <c r="N18" s="36">
        <f t="shared" si="0"/>
        <v>110.3</v>
      </c>
      <c r="O18" s="36">
        <f t="shared" si="0"/>
        <v>120.3</v>
      </c>
      <c r="P18" s="36">
        <f t="shared" si="0"/>
        <v>102.5</v>
      </c>
      <c r="Q18" s="36">
        <f t="shared" si="0"/>
        <v>134.19999999999999</v>
      </c>
      <c r="R18" s="37">
        <f t="shared" si="0"/>
        <v>122.1</v>
      </c>
    </row>
    <row r="19" spans="1:18" ht="14" customHeight="1" x14ac:dyDescent="0.3">
      <c r="A19" s="19"/>
      <c r="B19" s="1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4" customHeight="1" x14ac:dyDescent="0.3">
      <c r="A20" s="5" t="s">
        <v>46</v>
      </c>
      <c r="B20" s="19"/>
      <c r="C20" s="36">
        <f t="shared" ref="C20:R20" si="1">AVERAGE(C38:C45)</f>
        <v>123.8</v>
      </c>
      <c r="D20" s="36">
        <f t="shared" si="1"/>
        <v>147.80000000000001</v>
      </c>
      <c r="E20" s="36">
        <f t="shared" si="1"/>
        <v>126.1</v>
      </c>
      <c r="F20" s="36">
        <f t="shared" si="1"/>
        <v>88.4</v>
      </c>
      <c r="G20" s="36">
        <f t="shared" si="1"/>
        <v>113.1</v>
      </c>
      <c r="H20" s="36">
        <f t="shared" si="1"/>
        <v>115.2</v>
      </c>
      <c r="I20" s="36">
        <f t="shared" si="1"/>
        <v>111.4</v>
      </c>
      <c r="J20" s="36">
        <f t="shared" si="1"/>
        <v>100.7</v>
      </c>
      <c r="K20" s="36">
        <f t="shared" si="1"/>
        <v>113</v>
      </c>
      <c r="L20" s="36">
        <f t="shared" si="1"/>
        <v>155.6</v>
      </c>
      <c r="M20" s="36">
        <f t="shared" si="1"/>
        <v>126.6</v>
      </c>
      <c r="N20" s="36">
        <f t="shared" si="1"/>
        <v>119.1</v>
      </c>
      <c r="O20" s="36">
        <f t="shared" si="1"/>
        <v>120.2</v>
      </c>
      <c r="P20" s="36">
        <f t="shared" si="1"/>
        <v>102.5</v>
      </c>
      <c r="Q20" s="36">
        <f t="shared" si="1"/>
        <v>138.80000000000001</v>
      </c>
      <c r="R20" s="37">
        <f t="shared" si="1"/>
        <v>124.8</v>
      </c>
    </row>
    <row r="21" spans="1:18" ht="14" customHeight="1" x14ac:dyDescent="0.3">
      <c r="A21" s="19"/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14" customHeight="1" x14ac:dyDescent="0.3">
      <c r="A22" s="5" t="s">
        <v>47</v>
      </c>
      <c r="B22" s="19"/>
      <c r="C22" s="36">
        <f t="shared" ref="C22:R22" si="2">AVERAGE(C51:C58)</f>
        <v>125.3</v>
      </c>
      <c r="D22" s="36">
        <f t="shared" si="2"/>
        <v>153.80000000000001</v>
      </c>
      <c r="E22" s="36">
        <f t="shared" si="2"/>
        <v>129.6</v>
      </c>
      <c r="F22" s="36">
        <f t="shared" si="2"/>
        <v>88.5</v>
      </c>
      <c r="G22" s="36">
        <f t="shared" si="2"/>
        <v>113.2</v>
      </c>
      <c r="H22" s="36">
        <f t="shared" si="2"/>
        <v>115.3</v>
      </c>
      <c r="I22" s="36">
        <f t="shared" si="2"/>
        <v>112.5</v>
      </c>
      <c r="J22" s="36">
        <f t="shared" si="2"/>
        <v>100.7</v>
      </c>
      <c r="K22" s="36">
        <f t="shared" si="2"/>
        <v>112.5</v>
      </c>
      <c r="L22" s="36">
        <f t="shared" si="2"/>
        <v>158.1</v>
      </c>
      <c r="M22" s="36">
        <f t="shared" si="2"/>
        <v>126.5</v>
      </c>
      <c r="N22" s="36">
        <f t="shared" si="2"/>
        <v>120.2</v>
      </c>
      <c r="O22" s="36">
        <f t="shared" si="2"/>
        <v>121.3</v>
      </c>
      <c r="P22" s="36">
        <f t="shared" si="2"/>
        <v>102.5</v>
      </c>
      <c r="Q22" s="36">
        <f t="shared" si="2"/>
        <v>140.69999999999999</v>
      </c>
      <c r="R22" s="37">
        <f t="shared" si="2"/>
        <v>126.6</v>
      </c>
    </row>
    <row r="23" spans="1:18" ht="14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9"/>
    </row>
    <row r="24" spans="1:18" ht="14" customHeigh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9"/>
    </row>
    <row r="25" spans="1:18" ht="14" customHeight="1" x14ac:dyDescent="0.3">
      <c r="A25" s="23" t="s">
        <v>27</v>
      </c>
      <c r="B25" s="24" t="s">
        <v>28</v>
      </c>
      <c r="C25" s="28">
        <v>123.56239258936699</v>
      </c>
      <c r="D25" s="28">
        <v>150.30191824378801</v>
      </c>
      <c r="E25" s="28">
        <v>118.23716640043</v>
      </c>
      <c r="F25" s="28">
        <v>92.083225677377499</v>
      </c>
      <c r="G25" s="28">
        <v>114.989905777274</v>
      </c>
      <c r="H25" s="28">
        <v>117.85195449656599</v>
      </c>
      <c r="I25" s="28">
        <v>109.598771464536</v>
      </c>
      <c r="J25" s="28">
        <v>100.707101578433</v>
      </c>
      <c r="K25" s="28">
        <v>115.238641397251</v>
      </c>
      <c r="L25" s="28">
        <v>143.543775428206</v>
      </c>
      <c r="M25" s="28">
        <v>126.105097883257</v>
      </c>
      <c r="N25" s="28">
        <v>110.05043454619</v>
      </c>
      <c r="O25" s="28">
        <v>118.69685416154699</v>
      </c>
      <c r="P25" s="28">
        <v>102.523555503392</v>
      </c>
      <c r="Q25" s="28">
        <v>132.59383120830501</v>
      </c>
      <c r="R25" s="29">
        <v>121.61020812723</v>
      </c>
    </row>
    <row r="26" spans="1:18" ht="14" customHeight="1" x14ac:dyDescent="0.3">
      <c r="A26" s="23"/>
      <c r="B26" s="24" t="s">
        <v>29</v>
      </c>
      <c r="C26" s="28">
        <v>123.139070225756</v>
      </c>
      <c r="D26" s="28">
        <v>147.81371635956501</v>
      </c>
      <c r="E26" s="28">
        <v>118.63568093347099</v>
      </c>
      <c r="F26" s="28">
        <v>91.918831376752607</v>
      </c>
      <c r="G26" s="28">
        <v>114.989905777274</v>
      </c>
      <c r="H26" s="28">
        <v>117.85195449656599</v>
      </c>
      <c r="I26" s="28">
        <v>109.598771464536</v>
      </c>
      <c r="J26" s="28">
        <v>100.707101578433</v>
      </c>
      <c r="K26" s="28">
        <v>115.238641397251</v>
      </c>
      <c r="L26" s="28">
        <v>143.89110847731899</v>
      </c>
      <c r="M26" s="28">
        <v>126.105097883257</v>
      </c>
      <c r="N26" s="28">
        <v>110.05043454619</v>
      </c>
      <c r="O26" s="28">
        <v>118.69685416154699</v>
      </c>
      <c r="P26" s="28">
        <v>102.523555503392</v>
      </c>
      <c r="Q26" s="28">
        <v>132.59383120830501</v>
      </c>
      <c r="R26" s="29">
        <v>121.61020812723</v>
      </c>
    </row>
    <row r="27" spans="1:18" ht="14" customHeight="1" x14ac:dyDescent="0.3">
      <c r="A27" s="23"/>
      <c r="B27" s="24" t="s">
        <v>30</v>
      </c>
      <c r="C27" s="28">
        <v>122.839164676704</v>
      </c>
      <c r="D27" s="28">
        <v>146.063412405463</v>
      </c>
      <c r="E27" s="28">
        <v>121.10542880626301</v>
      </c>
      <c r="F27" s="28">
        <v>91.866060258972396</v>
      </c>
      <c r="G27" s="28">
        <v>114.989905777274</v>
      </c>
      <c r="H27" s="28">
        <v>117.85195449656599</v>
      </c>
      <c r="I27" s="28">
        <v>109.598771464536</v>
      </c>
      <c r="J27" s="28">
        <v>100.707101578433</v>
      </c>
      <c r="K27" s="28">
        <v>115.238641397251</v>
      </c>
      <c r="L27" s="28">
        <v>143.526367747249</v>
      </c>
      <c r="M27" s="28">
        <v>126.105097883257</v>
      </c>
      <c r="N27" s="28">
        <v>110.05043454619</v>
      </c>
      <c r="O27" s="28">
        <v>118.69685416154699</v>
      </c>
      <c r="P27" s="28">
        <v>102.523555503392</v>
      </c>
      <c r="Q27" s="28">
        <v>132.59383120830501</v>
      </c>
      <c r="R27" s="29">
        <v>121.61020812723</v>
      </c>
    </row>
    <row r="28" spans="1:18" ht="14" customHeight="1" x14ac:dyDescent="0.3">
      <c r="A28" s="23"/>
      <c r="B28" s="24" t="s">
        <v>31</v>
      </c>
      <c r="C28" s="28">
        <v>122.811004002773</v>
      </c>
      <c r="D28" s="28">
        <v>144.49752657355299</v>
      </c>
      <c r="E28" s="28">
        <v>122.571538611047</v>
      </c>
      <c r="F28" s="28">
        <v>90.379234616302298</v>
      </c>
      <c r="G28" s="28">
        <v>114.273461793604</v>
      </c>
      <c r="H28" s="28">
        <v>116.834392128763</v>
      </c>
      <c r="I28" s="28">
        <v>109.3983313518</v>
      </c>
      <c r="J28" s="28">
        <v>100.707101578433</v>
      </c>
      <c r="K28" s="28">
        <v>116.084489428499</v>
      </c>
      <c r="L28" s="28">
        <v>144.52044069879301</v>
      </c>
      <c r="M28" s="28">
        <v>127.06088492329501</v>
      </c>
      <c r="N28" s="28">
        <v>110.444739753653</v>
      </c>
      <c r="O28" s="28">
        <v>120.865433310714</v>
      </c>
      <c r="P28" s="28">
        <v>102.523555503392</v>
      </c>
      <c r="Q28" s="28">
        <v>134.93386611707101</v>
      </c>
      <c r="R28" s="29">
        <v>122.25782109537199</v>
      </c>
    </row>
    <row r="29" spans="1:18" ht="14" customHeight="1" x14ac:dyDescent="0.3">
      <c r="A29" s="23"/>
      <c r="B29" s="24" t="s">
        <v>32</v>
      </c>
      <c r="C29" s="28">
        <v>122.53138157273099</v>
      </c>
      <c r="D29" s="28">
        <v>142.98536853838601</v>
      </c>
      <c r="E29" s="28">
        <v>123.061652898281</v>
      </c>
      <c r="F29" s="28">
        <v>89.918577182110397</v>
      </c>
      <c r="G29" s="28">
        <v>114.273461793604</v>
      </c>
      <c r="H29" s="28">
        <v>116.834392128763</v>
      </c>
      <c r="I29" s="28">
        <v>109.3983313518</v>
      </c>
      <c r="J29" s="28">
        <v>100.707101578433</v>
      </c>
      <c r="K29" s="28">
        <v>116.084489428499</v>
      </c>
      <c r="L29" s="28">
        <v>144.631913540987</v>
      </c>
      <c r="M29" s="28">
        <v>127.06088492329501</v>
      </c>
      <c r="N29" s="28">
        <v>110.444739753653</v>
      </c>
      <c r="O29" s="28">
        <v>120.865433310714</v>
      </c>
      <c r="P29" s="28">
        <v>102.523555503392</v>
      </c>
      <c r="Q29" s="28">
        <v>134.93386611707101</v>
      </c>
      <c r="R29" s="29">
        <v>122.25782109537199</v>
      </c>
    </row>
    <row r="30" spans="1:18" ht="14" customHeight="1" x14ac:dyDescent="0.3">
      <c r="A30" s="23"/>
      <c r="B30" s="24" t="s">
        <v>33</v>
      </c>
      <c r="C30" s="28">
        <v>122.929176448782</v>
      </c>
      <c r="D30" s="28">
        <v>145.33428792827999</v>
      </c>
      <c r="E30" s="28">
        <v>123.232841537843</v>
      </c>
      <c r="F30" s="28">
        <v>89.570105847179704</v>
      </c>
      <c r="G30" s="28">
        <v>114.273461793604</v>
      </c>
      <c r="H30" s="28">
        <v>116.834392128763</v>
      </c>
      <c r="I30" s="28">
        <v>109.3983313518</v>
      </c>
      <c r="J30" s="28">
        <v>100.707101578433</v>
      </c>
      <c r="K30" s="28">
        <v>116.084489428499</v>
      </c>
      <c r="L30" s="28">
        <v>144.84480227529099</v>
      </c>
      <c r="M30" s="28">
        <v>127.06088492329501</v>
      </c>
      <c r="N30" s="28">
        <v>110.444739753653</v>
      </c>
      <c r="O30" s="28">
        <v>120.865433310714</v>
      </c>
      <c r="P30" s="28">
        <v>102.523555503392</v>
      </c>
      <c r="Q30" s="28">
        <v>134.93386611707101</v>
      </c>
      <c r="R30" s="29">
        <v>122.25782109537199</v>
      </c>
    </row>
    <row r="31" spans="1:18" ht="14" customHeight="1" x14ac:dyDescent="0.3">
      <c r="A31" s="23"/>
      <c r="B31" s="24" t="s">
        <v>34</v>
      </c>
      <c r="C31" s="32">
        <v>123.53440010039201</v>
      </c>
      <c r="D31" s="32">
        <v>147.466697947223</v>
      </c>
      <c r="E31" s="32">
        <v>123.758190146118</v>
      </c>
      <c r="F31" s="32">
        <v>90.721339864579804</v>
      </c>
      <c r="G31" s="32">
        <v>114.235033838267</v>
      </c>
      <c r="H31" s="32">
        <v>116.765682420769</v>
      </c>
      <c r="I31" s="32">
        <v>110.429093963724</v>
      </c>
      <c r="J31" s="32">
        <v>100.707101578433</v>
      </c>
      <c r="K31" s="32">
        <v>116.759176415564</v>
      </c>
      <c r="L31" s="32">
        <v>145.200927418616</v>
      </c>
      <c r="M31" s="32">
        <v>126.869522054757</v>
      </c>
      <c r="N31" s="32">
        <v>110.649120440947</v>
      </c>
      <c r="O31" s="32">
        <v>122.014463045585</v>
      </c>
      <c r="P31" s="32">
        <v>102.523555503392</v>
      </c>
      <c r="Q31" s="32">
        <v>135.50444683437399</v>
      </c>
      <c r="R31" s="33">
        <v>122.790538721415</v>
      </c>
    </row>
    <row r="32" spans="1:18" ht="14" customHeight="1" x14ac:dyDescent="0.3">
      <c r="A32" s="23"/>
      <c r="B32" s="24" t="s">
        <v>35</v>
      </c>
      <c r="C32" s="30">
        <v>123.447209514607</v>
      </c>
      <c r="D32" s="30">
        <v>146.95541783341201</v>
      </c>
      <c r="E32" s="30">
        <v>123.51984552008</v>
      </c>
      <c r="F32" s="30">
        <v>90.568418738656405</v>
      </c>
      <c r="G32" s="30">
        <v>114.235033838267</v>
      </c>
      <c r="H32" s="30">
        <v>116.765682420769</v>
      </c>
      <c r="I32" s="30">
        <v>110.429093963724</v>
      </c>
      <c r="J32" s="30">
        <v>100.707101578433</v>
      </c>
      <c r="K32" s="30">
        <v>116.759176415564</v>
      </c>
      <c r="L32" s="30">
        <v>145.50216640790501</v>
      </c>
      <c r="M32" s="30">
        <v>126.869522054757</v>
      </c>
      <c r="N32" s="30">
        <v>110.649120440947</v>
      </c>
      <c r="O32" s="30">
        <v>122.014463045585</v>
      </c>
      <c r="P32" s="30">
        <v>102.523555503392</v>
      </c>
      <c r="Q32" s="30">
        <v>135.50444683437399</v>
      </c>
      <c r="R32" s="31">
        <v>122.790538721415</v>
      </c>
    </row>
    <row r="33" spans="1:46" ht="14" customHeight="1" x14ac:dyDescent="0.3">
      <c r="A33" s="23"/>
      <c r="B33" s="24" t="s">
        <v>36</v>
      </c>
      <c r="C33" s="28">
        <v>123.639176481356</v>
      </c>
      <c r="D33" s="28">
        <v>148.24389615931599</v>
      </c>
      <c r="E33" s="28">
        <v>123.870699378701</v>
      </c>
      <c r="F33" s="28">
        <v>90.034968936691797</v>
      </c>
      <c r="G33" s="28">
        <v>114.235033838267</v>
      </c>
      <c r="H33" s="28">
        <v>116.765682420769</v>
      </c>
      <c r="I33" s="28">
        <v>110.429093963724</v>
      </c>
      <c r="J33" s="28">
        <v>100.707101578433</v>
      </c>
      <c r="K33" s="28">
        <v>116.759176415564</v>
      </c>
      <c r="L33" s="28">
        <v>145.396081293338</v>
      </c>
      <c r="M33" s="28">
        <v>126.869522054757</v>
      </c>
      <c r="N33" s="28">
        <v>110.649120440947</v>
      </c>
      <c r="O33" s="28">
        <v>122.014463045585</v>
      </c>
      <c r="P33" s="28">
        <v>102.523555503392</v>
      </c>
      <c r="Q33" s="28">
        <v>135.50444683437399</v>
      </c>
      <c r="R33" s="29">
        <v>122.790538721415</v>
      </c>
    </row>
    <row r="34" spans="1:46" ht="14" customHeight="1" x14ac:dyDescent="0.3">
      <c r="A34" s="23"/>
      <c r="B34" s="24" t="s">
        <v>37</v>
      </c>
      <c r="C34" s="28">
        <v>124.074538213791</v>
      </c>
      <c r="D34" s="28">
        <v>147.22126471343799</v>
      </c>
      <c r="E34" s="28">
        <v>124.523513812392</v>
      </c>
      <c r="F34" s="28">
        <v>88.6544219119872</v>
      </c>
      <c r="G34" s="28">
        <v>114.36322442945701</v>
      </c>
      <c r="H34" s="28">
        <v>116.847316953133</v>
      </c>
      <c r="I34" s="28">
        <v>110.936508940324</v>
      </c>
      <c r="J34" s="28">
        <v>100.707101578433</v>
      </c>
      <c r="K34" s="28">
        <v>115.728162787667</v>
      </c>
      <c r="L34" s="28">
        <v>152.96196142493901</v>
      </c>
      <c r="M34" s="28">
        <v>127.20446784659801</v>
      </c>
      <c r="N34" s="28">
        <v>114.35298238209501</v>
      </c>
      <c r="O34" s="28">
        <v>123.030359531271</v>
      </c>
      <c r="P34" s="28">
        <v>102.523555503392</v>
      </c>
      <c r="Q34" s="28">
        <v>137.283077526705</v>
      </c>
      <c r="R34" s="29">
        <v>123.780027858233</v>
      </c>
    </row>
    <row r="35" spans="1:46" ht="14" customHeight="1" x14ac:dyDescent="0.3">
      <c r="A35" s="23"/>
      <c r="B35" s="24" t="s">
        <v>38</v>
      </c>
      <c r="C35" s="28">
        <v>124.03534543220201</v>
      </c>
      <c r="D35" s="28">
        <v>146.99476701235201</v>
      </c>
      <c r="E35" s="28">
        <v>125.112715918505</v>
      </c>
      <c r="F35" s="28">
        <v>88.547017466519094</v>
      </c>
      <c r="G35" s="28">
        <v>114.36322442945701</v>
      </c>
      <c r="H35" s="28">
        <v>116.847316953133</v>
      </c>
      <c r="I35" s="28">
        <v>110.936508940324</v>
      </c>
      <c r="J35" s="28">
        <v>100.707101578433</v>
      </c>
      <c r="K35" s="28">
        <v>115.728162787667</v>
      </c>
      <c r="L35" s="28">
        <v>152.987966543467</v>
      </c>
      <c r="M35" s="28">
        <v>127.20446784659801</v>
      </c>
      <c r="N35" s="28">
        <v>114.35298238209501</v>
      </c>
      <c r="O35" s="28">
        <v>123.030359531271</v>
      </c>
      <c r="P35" s="28">
        <v>102.523555503392</v>
      </c>
      <c r="Q35" s="28">
        <v>137.283077526705</v>
      </c>
      <c r="R35" s="29">
        <v>123.780027858233</v>
      </c>
    </row>
    <row r="36" spans="1:46" ht="14" customHeight="1" x14ac:dyDescent="0.3">
      <c r="A36" s="23"/>
      <c r="B36" s="24" t="s">
        <v>39</v>
      </c>
      <c r="C36" s="28">
        <v>124.063857520471</v>
      </c>
      <c r="D36" s="28">
        <v>147.26120150124601</v>
      </c>
      <c r="E36" s="28">
        <v>124.424984562251</v>
      </c>
      <c r="F36" s="28">
        <v>88.258258903165697</v>
      </c>
      <c r="G36" s="28">
        <v>114.36322442945701</v>
      </c>
      <c r="H36" s="28">
        <v>116.847316953133</v>
      </c>
      <c r="I36" s="28">
        <v>110.936508940324</v>
      </c>
      <c r="J36" s="28">
        <v>100.707101578433</v>
      </c>
      <c r="K36" s="28">
        <v>115.728162787667</v>
      </c>
      <c r="L36" s="28">
        <v>153.10285050687901</v>
      </c>
      <c r="M36" s="28">
        <v>127.20446784659801</v>
      </c>
      <c r="N36" s="28">
        <v>114.35298238209501</v>
      </c>
      <c r="O36" s="28">
        <v>123.030359531271</v>
      </c>
      <c r="P36" s="28">
        <v>102.523555503392</v>
      </c>
      <c r="Q36" s="28">
        <v>137.283077526705</v>
      </c>
      <c r="R36" s="29">
        <v>123.780027858233</v>
      </c>
    </row>
    <row r="37" spans="1:46" ht="14" customHeight="1" x14ac:dyDescent="0.3">
      <c r="A37" s="23"/>
      <c r="B37" s="2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</row>
    <row r="38" spans="1:46" ht="14" customHeight="1" x14ac:dyDescent="0.3">
      <c r="A38" s="23" t="s">
        <v>40</v>
      </c>
      <c r="B38" s="24" t="s">
        <v>28</v>
      </c>
      <c r="C38" s="28">
        <v>124.000190305191</v>
      </c>
      <c r="D38" s="28">
        <v>147.379482379189</v>
      </c>
      <c r="E38" s="28">
        <v>124.182354330797</v>
      </c>
      <c r="F38" s="28">
        <v>89.181458257437598</v>
      </c>
      <c r="G38" s="28">
        <v>113.67733729339299</v>
      </c>
      <c r="H38" s="28">
        <v>115.965417910413</v>
      </c>
      <c r="I38" s="28">
        <v>111.12363863421101</v>
      </c>
      <c r="J38" s="28">
        <v>100.707101578433</v>
      </c>
      <c r="K38" s="28">
        <v>113.43441272746</v>
      </c>
      <c r="L38" s="28">
        <v>154.87563539921501</v>
      </c>
      <c r="M38" s="28">
        <v>126.813919386828</v>
      </c>
      <c r="N38" s="28">
        <v>117.79149345373899</v>
      </c>
      <c r="O38" s="28">
        <v>122.52330569174499</v>
      </c>
      <c r="P38" s="28">
        <v>102.523555503392</v>
      </c>
      <c r="Q38" s="28">
        <v>138.60037251751601</v>
      </c>
      <c r="R38" s="29">
        <v>124.236137020843</v>
      </c>
    </row>
    <row r="39" spans="1:46" ht="14" customHeight="1" x14ac:dyDescent="0.3">
      <c r="A39" s="23"/>
      <c r="B39" s="24" t="s">
        <v>29</v>
      </c>
      <c r="C39" s="28">
        <v>124.09191384920101</v>
      </c>
      <c r="D39" s="28">
        <v>147.929235710927</v>
      </c>
      <c r="E39" s="28">
        <v>124.441991243972</v>
      </c>
      <c r="F39" s="28">
        <v>89.129754447733902</v>
      </c>
      <c r="G39" s="28">
        <v>113.67733729339299</v>
      </c>
      <c r="H39" s="28">
        <v>115.965417910413</v>
      </c>
      <c r="I39" s="28">
        <v>111.12363863421101</v>
      </c>
      <c r="J39" s="28">
        <v>100.707101578433</v>
      </c>
      <c r="K39" s="28">
        <v>113.43441272746</v>
      </c>
      <c r="L39" s="28">
        <v>154.802825684911</v>
      </c>
      <c r="M39" s="28">
        <v>126.813919386828</v>
      </c>
      <c r="N39" s="28">
        <v>117.79149345373899</v>
      </c>
      <c r="O39" s="28">
        <v>122.52330569174499</v>
      </c>
      <c r="P39" s="28">
        <v>102.523555503392</v>
      </c>
      <c r="Q39" s="28">
        <v>138.60037251751601</v>
      </c>
      <c r="R39" s="29">
        <v>124.236137020843</v>
      </c>
    </row>
    <row r="40" spans="1:46" ht="14" customHeight="1" x14ac:dyDescent="0.3">
      <c r="A40" s="23"/>
      <c r="B40" s="24" t="s">
        <v>30</v>
      </c>
      <c r="C40" s="28">
        <v>123.797729651605</v>
      </c>
      <c r="D40" s="28">
        <v>146.211264624232</v>
      </c>
      <c r="E40" s="28">
        <v>125.739873517856</v>
      </c>
      <c r="F40" s="28">
        <v>88.945090978088601</v>
      </c>
      <c r="G40" s="28">
        <v>113.67733729339299</v>
      </c>
      <c r="H40" s="28">
        <v>115.965417910413</v>
      </c>
      <c r="I40" s="28">
        <v>111.12363863421101</v>
      </c>
      <c r="J40" s="28">
        <v>100.707101578433</v>
      </c>
      <c r="K40" s="28">
        <v>113.43441272746</v>
      </c>
      <c r="L40" s="28">
        <v>154.876050944133</v>
      </c>
      <c r="M40" s="28">
        <v>126.813919386828</v>
      </c>
      <c r="N40" s="28">
        <v>117.79149345373899</v>
      </c>
      <c r="O40" s="28">
        <v>122.52330569174499</v>
      </c>
      <c r="P40" s="28">
        <v>102.523555503392</v>
      </c>
      <c r="Q40" s="28">
        <v>138.60037251751601</v>
      </c>
      <c r="R40" s="29">
        <v>124.236137020843</v>
      </c>
    </row>
    <row r="41" spans="1:46" ht="14" customHeight="1" x14ac:dyDescent="0.3">
      <c r="A41" s="23"/>
      <c r="B41" s="24" t="s">
        <v>31</v>
      </c>
      <c r="C41" s="28">
        <v>123.368544063523</v>
      </c>
      <c r="D41" s="28">
        <v>146.10260365964501</v>
      </c>
      <c r="E41" s="28">
        <v>125.89342220411901</v>
      </c>
      <c r="F41" s="28">
        <v>88.7006249257972</v>
      </c>
      <c r="G41" s="28">
        <v>112.426926367748</v>
      </c>
      <c r="H41" s="28">
        <v>114.361243647682</v>
      </c>
      <c r="I41" s="28">
        <v>111.524996014679</v>
      </c>
      <c r="J41" s="28">
        <v>100.707101578433</v>
      </c>
      <c r="K41" s="28">
        <v>113.79296783175801</v>
      </c>
      <c r="L41" s="28">
        <v>155.92053771317299</v>
      </c>
      <c r="M41" s="28">
        <v>126.64311451659501</v>
      </c>
      <c r="N41" s="28">
        <v>119.800623339762</v>
      </c>
      <c r="O41" s="28">
        <v>118.625323553646</v>
      </c>
      <c r="P41" s="28">
        <v>102.523555503392</v>
      </c>
      <c r="Q41" s="28">
        <v>138.46081312031399</v>
      </c>
      <c r="R41" s="29">
        <v>125.080818922549</v>
      </c>
    </row>
    <row r="42" spans="1:46" ht="14" customHeight="1" x14ac:dyDescent="0.3">
      <c r="A42" s="23"/>
      <c r="B42" s="24" t="s">
        <v>32</v>
      </c>
      <c r="C42" s="28">
        <v>123.57861484655299</v>
      </c>
      <c r="D42" s="28">
        <v>147.39458647657699</v>
      </c>
      <c r="E42" s="28">
        <v>125.79633604371</v>
      </c>
      <c r="F42" s="28">
        <v>88.381211373875303</v>
      </c>
      <c r="G42" s="28">
        <v>112.426926367748</v>
      </c>
      <c r="H42" s="28">
        <v>114.361243647682</v>
      </c>
      <c r="I42" s="28">
        <v>111.524996014679</v>
      </c>
      <c r="J42" s="28">
        <v>100.707101578433</v>
      </c>
      <c r="K42" s="28">
        <v>113.79296783175801</v>
      </c>
      <c r="L42" s="28">
        <v>156.042135143705</v>
      </c>
      <c r="M42" s="28">
        <v>126.64311451659501</v>
      </c>
      <c r="N42" s="28">
        <v>119.800623339762</v>
      </c>
      <c r="O42" s="28">
        <v>118.625323553646</v>
      </c>
      <c r="P42" s="28">
        <v>102.523555503392</v>
      </c>
      <c r="Q42" s="28">
        <v>138.46081312031399</v>
      </c>
      <c r="R42" s="29">
        <v>125.080818922549</v>
      </c>
    </row>
    <row r="43" spans="1:46" ht="14" customHeight="1" x14ac:dyDescent="0.3">
      <c r="A43" s="23"/>
      <c r="B43" s="24" t="s">
        <v>33</v>
      </c>
      <c r="C43" s="28">
        <v>123.74279893494401</v>
      </c>
      <c r="D43" s="28">
        <v>148.579668856827</v>
      </c>
      <c r="E43" s="28">
        <v>125.982794489179</v>
      </c>
      <c r="F43" s="28">
        <v>87.639967501482801</v>
      </c>
      <c r="G43" s="28">
        <v>112.426926367748</v>
      </c>
      <c r="H43" s="28">
        <v>114.361243647682</v>
      </c>
      <c r="I43" s="28">
        <v>111.524996014679</v>
      </c>
      <c r="J43" s="28">
        <v>100.707101578433</v>
      </c>
      <c r="K43" s="28">
        <v>113.79296783175801</v>
      </c>
      <c r="L43" s="28">
        <v>156.01900884079001</v>
      </c>
      <c r="M43" s="28">
        <v>126.64311451659501</v>
      </c>
      <c r="N43" s="28">
        <v>119.800623339762</v>
      </c>
      <c r="O43" s="28">
        <v>118.625323553646</v>
      </c>
      <c r="P43" s="28">
        <v>102.523555503392</v>
      </c>
      <c r="Q43" s="28">
        <v>138.46081312031399</v>
      </c>
      <c r="R43" s="29">
        <v>125.080818922549</v>
      </c>
    </row>
    <row r="44" spans="1:46" ht="14" customHeight="1" x14ac:dyDescent="0.3">
      <c r="A44" s="23"/>
      <c r="B44" s="24" t="s">
        <v>34</v>
      </c>
      <c r="C44" s="32">
        <v>123.93563928251599</v>
      </c>
      <c r="D44" s="32">
        <v>149.56618400083599</v>
      </c>
      <c r="E44" s="32">
        <v>128.13727177007399</v>
      </c>
      <c r="F44" s="32">
        <v>87.706974827516603</v>
      </c>
      <c r="G44" s="32">
        <v>113.070249769673</v>
      </c>
      <c r="H44" s="32">
        <v>115.17692482303001</v>
      </c>
      <c r="I44" s="32">
        <v>111.642318473573</v>
      </c>
      <c r="J44" s="32">
        <v>100.707101578433</v>
      </c>
      <c r="K44" s="32">
        <v>111.250561725285</v>
      </c>
      <c r="L44" s="32">
        <v>156.14837120068299</v>
      </c>
      <c r="M44" s="32">
        <v>126.049662294265</v>
      </c>
      <c r="N44" s="32">
        <v>119.890411364966</v>
      </c>
      <c r="O44" s="32">
        <v>119.101337571511</v>
      </c>
      <c r="P44" s="32">
        <v>102.523555503392</v>
      </c>
      <c r="Q44" s="32">
        <v>139.67036694516301</v>
      </c>
      <c r="R44" s="33">
        <v>125.200811775359</v>
      </c>
    </row>
    <row r="45" spans="1:46" ht="14" customHeight="1" x14ac:dyDescent="0.3">
      <c r="A45" s="23"/>
      <c r="B45" s="24" t="s">
        <v>35</v>
      </c>
      <c r="C45" s="30">
        <v>123.879108741034</v>
      </c>
      <c r="D45" s="30">
        <v>149.15073064185</v>
      </c>
      <c r="E45" s="30">
        <v>128.73836551054001</v>
      </c>
      <c r="F45" s="30">
        <v>87.711424967208202</v>
      </c>
      <c r="G45" s="30">
        <v>113.070249769673</v>
      </c>
      <c r="H45" s="30">
        <v>115.17692482303001</v>
      </c>
      <c r="I45" s="30">
        <v>111.642318473573</v>
      </c>
      <c r="J45" s="30">
        <v>100.707101578433</v>
      </c>
      <c r="K45" s="30">
        <v>111.250561725285</v>
      </c>
      <c r="L45" s="30">
        <v>156.39552104893301</v>
      </c>
      <c r="M45" s="30">
        <v>126.049662294265</v>
      </c>
      <c r="N45" s="30">
        <v>119.890411364966</v>
      </c>
      <c r="O45" s="30">
        <v>119.101337571511</v>
      </c>
      <c r="P45" s="30">
        <v>102.523555503392</v>
      </c>
      <c r="Q45" s="30">
        <v>139.67036694516301</v>
      </c>
      <c r="R45" s="31">
        <v>125.200811775359</v>
      </c>
    </row>
    <row r="46" spans="1:46" ht="14" customHeight="1" x14ac:dyDescent="0.3">
      <c r="A46" s="23"/>
      <c r="B46" s="24" t="s">
        <v>36</v>
      </c>
      <c r="C46" s="28">
        <v>124.06375638284401</v>
      </c>
      <c r="D46" s="28">
        <v>150.20611813030601</v>
      </c>
      <c r="E46" s="28">
        <v>129.08408324891499</v>
      </c>
      <c r="F46" s="28">
        <v>87.496817814862098</v>
      </c>
      <c r="G46" s="28">
        <v>113.070249769673</v>
      </c>
      <c r="H46" s="28">
        <v>115.17692482303001</v>
      </c>
      <c r="I46" s="28">
        <v>111.642318473573</v>
      </c>
      <c r="J46" s="28">
        <v>100.707101578433</v>
      </c>
      <c r="K46" s="28">
        <v>111.250561725285</v>
      </c>
      <c r="L46" s="28">
        <v>156.66015797854101</v>
      </c>
      <c r="M46" s="28">
        <v>126.049662294265</v>
      </c>
      <c r="N46" s="28">
        <v>119.890411364966</v>
      </c>
      <c r="O46" s="28">
        <v>119.101337571511</v>
      </c>
      <c r="P46" s="28">
        <v>102.523555503392</v>
      </c>
      <c r="Q46" s="28">
        <v>139.67036694516301</v>
      </c>
      <c r="R46" s="29">
        <v>125.200811775359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25"/>
      <c r="AS46" s="25"/>
      <c r="AT46" s="25"/>
    </row>
    <row r="47" spans="1:46" ht="14" customHeight="1" x14ac:dyDescent="0.3">
      <c r="A47" s="23"/>
      <c r="B47" s="24" t="s">
        <v>37</v>
      </c>
      <c r="C47" s="28">
        <v>124.386520726885</v>
      </c>
      <c r="D47" s="28">
        <v>150.759522313345</v>
      </c>
      <c r="E47" s="28">
        <v>129.73773241041101</v>
      </c>
      <c r="F47" s="28">
        <v>88.325206838005499</v>
      </c>
      <c r="G47" s="28">
        <v>112.70163991012799</v>
      </c>
      <c r="H47" s="28">
        <v>114.707408573332</v>
      </c>
      <c r="I47" s="28">
        <v>111.983932717995</v>
      </c>
      <c r="J47" s="28">
        <v>100.707101578433</v>
      </c>
      <c r="K47" s="28">
        <v>112.939459895227</v>
      </c>
      <c r="L47" s="28">
        <v>156.83435605367399</v>
      </c>
      <c r="M47" s="28">
        <v>125.960038731577</v>
      </c>
      <c r="N47" s="28">
        <v>120.198813274906</v>
      </c>
      <c r="O47" s="28">
        <v>120.607120813142</v>
      </c>
      <c r="P47" s="28">
        <v>102.523555503392</v>
      </c>
      <c r="Q47" s="28">
        <v>139.92864425126601</v>
      </c>
      <c r="R47" s="29">
        <v>125.7711771412</v>
      </c>
    </row>
    <row r="48" spans="1:46" ht="14" customHeight="1" x14ac:dyDescent="0.3">
      <c r="A48" s="23"/>
      <c r="B48" s="24" t="s">
        <v>38</v>
      </c>
      <c r="C48" s="28">
        <v>124.550342472503</v>
      </c>
      <c r="D48" s="28">
        <v>151.605161603374</v>
      </c>
      <c r="E48" s="28">
        <v>129.54650769056801</v>
      </c>
      <c r="F48" s="28">
        <v>88.527660728273702</v>
      </c>
      <c r="G48" s="28">
        <v>112.70163991012799</v>
      </c>
      <c r="H48" s="28">
        <v>114.707408573332</v>
      </c>
      <c r="I48" s="28">
        <v>111.983932717995</v>
      </c>
      <c r="J48" s="28">
        <v>100.707101578433</v>
      </c>
      <c r="K48" s="28">
        <v>112.939459895227</v>
      </c>
      <c r="L48" s="28">
        <v>157.014566633394</v>
      </c>
      <c r="M48" s="28">
        <v>125.960038731577</v>
      </c>
      <c r="N48" s="28">
        <v>120.198813274906</v>
      </c>
      <c r="O48" s="28">
        <v>120.607120813142</v>
      </c>
      <c r="P48" s="28">
        <v>102.52355550339099</v>
      </c>
      <c r="Q48" s="28">
        <v>139.92864425126601</v>
      </c>
      <c r="R48" s="29">
        <v>125.7711771412</v>
      </c>
    </row>
    <row r="49" spans="1:18" ht="14" customHeight="1" x14ac:dyDescent="0.3">
      <c r="A49" s="23"/>
      <c r="B49" s="24" t="s">
        <v>39</v>
      </c>
      <c r="C49" s="28">
        <v>124.702107465937</v>
      </c>
      <c r="D49" s="28">
        <v>152.41014842759799</v>
      </c>
      <c r="E49" s="28">
        <v>128.90108534326799</v>
      </c>
      <c r="F49" s="28">
        <v>88.614256478093196</v>
      </c>
      <c r="G49" s="28">
        <v>112.70163991012799</v>
      </c>
      <c r="H49" s="28">
        <v>114.707408573332</v>
      </c>
      <c r="I49" s="28">
        <v>111.983932717995</v>
      </c>
      <c r="J49" s="28">
        <v>100.707101578433</v>
      </c>
      <c r="K49" s="28">
        <v>112.939459895227</v>
      </c>
      <c r="L49" s="28">
        <v>157.33065424965</v>
      </c>
      <c r="M49" s="28">
        <v>125.960038731577</v>
      </c>
      <c r="N49" s="28">
        <v>120.198813274906</v>
      </c>
      <c r="O49" s="28">
        <v>120.607120813142</v>
      </c>
      <c r="P49" s="28">
        <v>102.52355550339099</v>
      </c>
      <c r="Q49" s="28">
        <v>139.92864425126601</v>
      </c>
      <c r="R49" s="29">
        <v>125.7711771412</v>
      </c>
    </row>
    <row r="50" spans="1:18" ht="14" customHeight="1" x14ac:dyDescent="0.3">
      <c r="A50" s="23"/>
      <c r="B50" s="24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</row>
    <row r="51" spans="1:18" ht="14" customHeight="1" x14ac:dyDescent="0.3">
      <c r="A51" s="23" t="s">
        <v>41</v>
      </c>
      <c r="B51" s="24" t="s">
        <v>28</v>
      </c>
      <c r="C51" s="28">
        <v>124.941403516332</v>
      </c>
      <c r="D51" s="28">
        <v>153.21818046789201</v>
      </c>
      <c r="E51" s="28">
        <v>129.311812033167</v>
      </c>
      <c r="F51" s="28">
        <v>88.880881929227002</v>
      </c>
      <c r="G51" s="28">
        <v>112.744962036465</v>
      </c>
      <c r="H51" s="28">
        <v>114.74372321920499</v>
      </c>
      <c r="I51" s="28">
        <v>112.043956854824</v>
      </c>
      <c r="J51" s="28">
        <v>100.707101578433</v>
      </c>
      <c r="K51" s="28">
        <v>112.468513132244</v>
      </c>
      <c r="L51" s="28">
        <v>157.36890484625101</v>
      </c>
      <c r="M51" s="28">
        <v>126.08833072842</v>
      </c>
      <c r="N51" s="28">
        <v>120.210210514919</v>
      </c>
      <c r="O51" s="28">
        <v>121.043806836429</v>
      </c>
      <c r="P51" s="28">
        <v>102.52355550339099</v>
      </c>
      <c r="Q51" s="28">
        <v>140.14039048191</v>
      </c>
      <c r="R51" s="29">
        <v>126.29928713885499</v>
      </c>
    </row>
    <row r="52" spans="1:18" ht="14" customHeight="1" x14ac:dyDescent="0.3">
      <c r="A52" s="23"/>
      <c r="B52" s="24" t="s">
        <v>29</v>
      </c>
      <c r="C52" s="28">
        <v>125.02173332733101</v>
      </c>
      <c r="D52" s="28">
        <v>153.676611167966</v>
      </c>
      <c r="E52" s="28">
        <v>129.16443267868999</v>
      </c>
      <c r="F52" s="28">
        <v>88.8178911602418</v>
      </c>
      <c r="G52" s="28">
        <v>112.744962036465</v>
      </c>
      <c r="H52" s="28">
        <v>114.74372321920499</v>
      </c>
      <c r="I52" s="28">
        <v>112.043956854824</v>
      </c>
      <c r="J52" s="28">
        <v>100.707101578433</v>
      </c>
      <c r="K52" s="28">
        <v>112.468513132244</v>
      </c>
      <c r="L52" s="28">
        <v>157.50845650368501</v>
      </c>
      <c r="M52" s="28">
        <v>126.08833072842</v>
      </c>
      <c r="N52" s="28">
        <v>120.210210514919</v>
      </c>
      <c r="O52" s="28">
        <v>121.043806836429</v>
      </c>
      <c r="P52" s="28">
        <v>102.52355550339099</v>
      </c>
      <c r="Q52" s="28">
        <v>140.14039048191</v>
      </c>
      <c r="R52" s="29">
        <v>126.29928713885499</v>
      </c>
    </row>
    <row r="53" spans="1:18" ht="14" customHeight="1" x14ac:dyDescent="0.3">
      <c r="A53" s="23"/>
      <c r="B53" s="24" t="s">
        <v>30</v>
      </c>
      <c r="C53" s="28">
        <v>124.96244212006199</v>
      </c>
      <c r="D53" s="28">
        <v>153.39785038315901</v>
      </c>
      <c r="E53" s="28">
        <v>129.117074472307</v>
      </c>
      <c r="F53" s="28">
        <v>88.641085750930301</v>
      </c>
      <c r="G53" s="28">
        <v>112.744962036465</v>
      </c>
      <c r="H53" s="28">
        <v>114.74372321920499</v>
      </c>
      <c r="I53" s="28">
        <v>112.043956854824</v>
      </c>
      <c r="J53" s="28">
        <v>100.707101578433</v>
      </c>
      <c r="K53" s="28">
        <v>112.468513132244</v>
      </c>
      <c r="L53" s="28">
        <v>157.496233163791</v>
      </c>
      <c r="M53" s="28">
        <v>126.08833072842</v>
      </c>
      <c r="N53" s="28">
        <v>120.210210514919</v>
      </c>
      <c r="O53" s="28">
        <v>121.043806836429</v>
      </c>
      <c r="P53" s="28">
        <v>102.52355550339099</v>
      </c>
      <c r="Q53" s="28">
        <v>140.14039048191</v>
      </c>
      <c r="R53" s="29">
        <v>126.29928713885499</v>
      </c>
    </row>
    <row r="54" spans="1:18" ht="14" customHeight="1" x14ac:dyDescent="0.3">
      <c r="A54" s="23"/>
      <c r="B54" s="24" t="s">
        <v>31</v>
      </c>
      <c r="C54" s="28">
        <v>125.17885107282</v>
      </c>
      <c r="D54" s="28">
        <v>152.877554141324</v>
      </c>
      <c r="E54" s="28">
        <v>130.025763368822</v>
      </c>
      <c r="F54" s="28">
        <v>88.595123159599794</v>
      </c>
      <c r="G54" s="28">
        <v>113.424357408931</v>
      </c>
      <c r="H54" s="28">
        <v>115.528798232588</v>
      </c>
      <c r="I54" s="28">
        <v>112.847588492908</v>
      </c>
      <c r="J54" s="28">
        <v>100.707101578433</v>
      </c>
      <c r="K54" s="28">
        <v>112.092062455901</v>
      </c>
      <c r="L54" s="28">
        <v>157.98276370218599</v>
      </c>
      <c r="M54" s="28">
        <v>126.62302114115801</v>
      </c>
      <c r="N54" s="28">
        <v>120.209167748331</v>
      </c>
      <c r="O54" s="28">
        <v>121.06399912062101</v>
      </c>
      <c r="P54" s="28">
        <v>102.52355550339099</v>
      </c>
      <c r="Q54" s="28">
        <v>140.988803422703</v>
      </c>
      <c r="R54" s="29">
        <v>126.521685302767</v>
      </c>
    </row>
    <row r="55" spans="1:18" ht="14" customHeight="1" x14ac:dyDescent="0.3">
      <c r="A55" s="23"/>
      <c r="B55" s="24" t="s">
        <v>32</v>
      </c>
      <c r="C55" s="28">
        <v>125.261219023883</v>
      </c>
      <c r="D55" s="28">
        <v>153.42114108852101</v>
      </c>
      <c r="E55" s="28">
        <v>129.58973992194501</v>
      </c>
      <c r="F55" s="28">
        <v>88.475847724806002</v>
      </c>
      <c r="G55" s="28">
        <v>113.424357408931</v>
      </c>
      <c r="H55" s="28">
        <v>115.528798232588</v>
      </c>
      <c r="I55" s="28">
        <v>112.847588492908</v>
      </c>
      <c r="J55" s="28">
        <v>100.707101578433</v>
      </c>
      <c r="K55" s="28">
        <v>112.092062455901</v>
      </c>
      <c r="L55" s="28">
        <v>157.94943423120699</v>
      </c>
      <c r="M55" s="28">
        <v>126.62302114115801</v>
      </c>
      <c r="N55" s="28">
        <v>120.209167748331</v>
      </c>
      <c r="O55" s="28">
        <v>121.06399912062101</v>
      </c>
      <c r="P55" s="28">
        <v>102.52355550339099</v>
      </c>
      <c r="Q55" s="28">
        <v>140.988803422703</v>
      </c>
      <c r="R55" s="29">
        <v>126.521685302767</v>
      </c>
    </row>
    <row r="56" spans="1:18" ht="14" customHeight="1" x14ac:dyDescent="0.3">
      <c r="A56" s="23"/>
      <c r="B56" s="24" t="s">
        <v>33</v>
      </c>
      <c r="C56" s="28">
        <v>125.621291119509</v>
      </c>
      <c r="D56" s="28">
        <v>155.521239299136</v>
      </c>
      <c r="E56" s="28">
        <v>129.81239895945899</v>
      </c>
      <c r="F56" s="28">
        <v>88.4283410923601</v>
      </c>
      <c r="G56" s="28">
        <v>113.424357408931</v>
      </c>
      <c r="H56" s="28">
        <v>115.528798232588</v>
      </c>
      <c r="I56" s="28">
        <v>112.847588492908</v>
      </c>
      <c r="J56" s="28">
        <v>100.707101578433</v>
      </c>
      <c r="K56" s="28">
        <v>112.092062455901</v>
      </c>
      <c r="L56" s="28">
        <v>157.864899013025</v>
      </c>
      <c r="M56" s="28">
        <v>126.62302114115801</v>
      </c>
      <c r="N56" s="28">
        <v>120.209167748331</v>
      </c>
      <c r="O56" s="28">
        <v>121.06399912062101</v>
      </c>
      <c r="P56" s="28">
        <v>102.52355550339099</v>
      </c>
      <c r="Q56" s="28">
        <v>140.988803422703</v>
      </c>
      <c r="R56" s="29">
        <v>126.521685302767</v>
      </c>
    </row>
    <row r="57" spans="1:18" ht="14" customHeight="1" x14ac:dyDescent="0.3">
      <c r="A57" s="23"/>
      <c r="B57" s="24" t="s">
        <v>34</v>
      </c>
      <c r="C57" s="32">
        <v>125.711492229542</v>
      </c>
      <c r="D57" s="32">
        <v>154.577622504088</v>
      </c>
      <c r="E57" s="32">
        <v>129.60203469125301</v>
      </c>
      <c r="F57" s="32">
        <v>87.873477587002</v>
      </c>
      <c r="G57" s="32">
        <v>113.618684568874</v>
      </c>
      <c r="H57" s="32">
        <v>115.83870940138</v>
      </c>
      <c r="I57" s="32">
        <v>112.851659793737</v>
      </c>
      <c r="J57" s="32">
        <v>100.707101578433</v>
      </c>
      <c r="K57" s="32">
        <v>112.984422103334</v>
      </c>
      <c r="L57" s="32">
        <v>159.05524244331701</v>
      </c>
      <c r="M57" s="32">
        <v>126.777584815373</v>
      </c>
      <c r="N57" s="32">
        <v>120.150539397035</v>
      </c>
      <c r="O57" s="32">
        <v>121.885594913284</v>
      </c>
      <c r="P57" s="32">
        <v>102.52355550339099</v>
      </c>
      <c r="Q57" s="32">
        <v>141.127039968312</v>
      </c>
      <c r="R57" s="33">
        <v>127.081365626259</v>
      </c>
    </row>
    <row r="58" spans="1:18" ht="14" customHeight="1" x14ac:dyDescent="0.3">
      <c r="A58" s="27"/>
      <c r="B58" s="2" t="s">
        <v>35</v>
      </c>
      <c r="C58" s="34">
        <v>125.591060091044</v>
      </c>
      <c r="D58" s="34">
        <v>153.57974480105401</v>
      </c>
      <c r="E58" s="34">
        <v>129.99788817132699</v>
      </c>
      <c r="F58" s="34">
        <v>88.5244804744096</v>
      </c>
      <c r="G58" s="34">
        <v>113.618684568874</v>
      </c>
      <c r="H58" s="34">
        <v>115.83870940138</v>
      </c>
      <c r="I58" s="34">
        <v>112.851659793737</v>
      </c>
      <c r="J58" s="34">
        <v>100.707101578433</v>
      </c>
      <c r="K58" s="34">
        <v>112.984422103334</v>
      </c>
      <c r="L58" s="34">
        <v>159.35717466742599</v>
      </c>
      <c r="M58" s="34">
        <v>126.777584815373</v>
      </c>
      <c r="N58" s="34">
        <v>120.150539397035</v>
      </c>
      <c r="O58" s="34">
        <v>121.885594913284</v>
      </c>
      <c r="P58" s="34">
        <v>102.52355550339099</v>
      </c>
      <c r="Q58" s="34">
        <v>141.127039968312</v>
      </c>
      <c r="R58" s="35">
        <v>127.081365626259</v>
      </c>
    </row>
    <row r="59" spans="1:18" ht="14" customHeight="1" x14ac:dyDescent="0.3">
      <c r="A59" s="4" t="s">
        <v>42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4" customHeight="1" x14ac:dyDescent="0.3">
      <c r="A60" s="4" t="s">
        <v>43</v>
      </c>
      <c r="B60" s="10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ht="14" customHeight="1" x14ac:dyDescent="0.3">
      <c r="B61" s="10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5" spans="3:18" ht="14" customHeight="1" x14ac:dyDescent="0.3">
      <c r="C65" s="1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3:18" ht="14" customHeight="1" x14ac:dyDescent="0.3">
      <c r="C66" s="1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3:18" ht="14" customHeight="1" x14ac:dyDescent="0.3">
      <c r="C67" s="1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3:18" ht="14" customHeight="1" x14ac:dyDescent="0.3">
      <c r="C68" s="1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3:18" ht="14" customHeight="1" x14ac:dyDescent="0.3"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3:18" ht="14" customHeight="1" x14ac:dyDescent="0.3"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3:18" ht="14" customHeight="1" x14ac:dyDescent="0.3"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3:18" ht="14" customHeight="1" x14ac:dyDescent="0.3"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3:18" ht="14" customHeight="1" x14ac:dyDescent="0.3">
      <c r="C73" s="1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3:18" ht="14" customHeight="1" x14ac:dyDescent="0.3"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3:18" ht="14" customHeight="1" x14ac:dyDescent="0.3">
      <c r="C75" s="1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3:18" ht="14" customHeight="1" x14ac:dyDescent="0.3"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3:18" ht="14" customHeight="1" x14ac:dyDescent="0.3">
      <c r="C77" s="1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3:18" ht="14" customHeight="1" x14ac:dyDescent="0.3"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3:18" ht="14" customHeight="1" x14ac:dyDescent="0.3"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3:18" ht="14" customHeight="1" x14ac:dyDescent="0.3"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3:18" ht="14" customHeight="1" x14ac:dyDescent="0.3"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24">
    <mergeCell ref="A8:R8"/>
    <mergeCell ref="A1:R1"/>
    <mergeCell ref="A2:R2"/>
    <mergeCell ref="A3:R3"/>
    <mergeCell ref="A5:R5"/>
    <mergeCell ref="A7:R7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10:B13"/>
    <mergeCell ref="C10:C11"/>
    <mergeCell ref="D10:R11"/>
    <mergeCell ref="A14:B14"/>
    <mergeCell ref="M12:M13"/>
    <mergeCell ref="N12:N13"/>
    <mergeCell ref="O12:O13"/>
    <mergeCell ref="P12:P13"/>
  </mergeCells>
  <pageMargins left="0.19685039370078741" right="0.19685039370078741" top="0.19685039370078741" bottom="0.19685039370078741" header="0.51181102362204722" footer="0.51181102362204722"/>
  <pageSetup paperSize="5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DeNiro Salina</cp:lastModifiedBy>
  <cp:lastPrinted>2025-06-13T12:29:21Z</cp:lastPrinted>
  <dcterms:created xsi:type="dcterms:W3CDTF">2004-04-21T13:53:03Z</dcterms:created>
  <dcterms:modified xsi:type="dcterms:W3CDTF">2025-09-10T13:29:41Z</dcterms:modified>
</cp:coreProperties>
</file>