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735" firstSheet="5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2" l="1"/>
  <c r="X32" i="12"/>
  <c r="W32" i="12"/>
  <c r="V32" i="12"/>
  <c r="U32" i="12"/>
  <c r="T32" i="12"/>
  <c r="S32" i="12"/>
  <c r="R33" i="12" s="1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C32" i="12"/>
  <c r="B32" i="12"/>
  <c r="AA31" i="12"/>
  <c r="Z31" i="12"/>
  <c r="AA30" i="12"/>
  <c r="Z30" i="12"/>
  <c r="AA29" i="12"/>
  <c r="Z29" i="12"/>
  <c r="AA28" i="12"/>
  <c r="Z28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AA5" i="12"/>
  <c r="Z5" i="12"/>
  <c r="AA32" i="12" l="1"/>
  <c r="B33" i="12"/>
  <c r="F33" i="12"/>
  <c r="J33" i="12"/>
  <c r="N33" i="12"/>
  <c r="V33" i="12"/>
  <c r="D33" i="12"/>
  <c r="H33" i="12"/>
  <c r="L33" i="12"/>
  <c r="P33" i="12"/>
  <c r="T33" i="12"/>
  <c r="X33" i="12"/>
  <c r="Z32" i="12"/>
  <c r="Z33" i="12" s="1"/>
  <c r="Y32" i="11"/>
  <c r="X32" i="11"/>
  <c r="X33" i="11" s="1"/>
  <c r="W32" i="11"/>
  <c r="V32" i="11"/>
  <c r="V33" i="11" s="1"/>
  <c r="U32" i="11"/>
  <c r="T32" i="11"/>
  <c r="T33" i="11" s="1"/>
  <c r="S32" i="11"/>
  <c r="R32" i="11"/>
  <c r="Q32" i="11"/>
  <c r="P32" i="11"/>
  <c r="P33" i="11" s="1"/>
  <c r="O32" i="11"/>
  <c r="N32" i="11"/>
  <c r="N33" i="11" s="1"/>
  <c r="M32" i="11"/>
  <c r="L32" i="11"/>
  <c r="K32" i="11"/>
  <c r="J32" i="11"/>
  <c r="J33" i="11" s="1"/>
  <c r="I32" i="11"/>
  <c r="H32" i="11"/>
  <c r="G32" i="11"/>
  <c r="F32" i="11"/>
  <c r="F33" i="11" s="1"/>
  <c r="E32" i="11"/>
  <c r="D32" i="11"/>
  <c r="C32" i="11"/>
  <c r="B32" i="11"/>
  <c r="B33" i="11" s="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Z32" i="11" l="1"/>
  <c r="R33" i="11"/>
  <c r="AA32" i="11"/>
  <c r="L33" i="11"/>
  <c r="H33" i="11"/>
  <c r="D33" i="11"/>
  <c r="Y32" i="10"/>
  <c r="X32" i="10"/>
  <c r="W32" i="10"/>
  <c r="AA32" i="10" s="1"/>
  <c r="V32" i="10"/>
  <c r="Z32" i="10" s="1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Z33" i="11" l="1"/>
  <c r="Z33" i="10"/>
  <c r="X33" i="10"/>
  <c r="T33" i="10"/>
  <c r="P33" i="10"/>
  <c r="L33" i="10"/>
  <c r="H33" i="10"/>
  <c r="D33" i="10"/>
  <c r="B33" i="10"/>
  <c r="F33" i="10"/>
  <c r="J33" i="10"/>
  <c r="N33" i="10"/>
  <c r="R33" i="10"/>
  <c r="V33" i="10"/>
  <c r="AA31" i="9"/>
  <c r="Z31" i="9"/>
  <c r="D33" i="9" l="1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<sst xmlns="http://schemas.openxmlformats.org/spreadsheetml/2006/main" count="878" uniqueCount="51">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</sst>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0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5" fillId="0" borderId="10" xfId="1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/>
    </row>
    <row r="2" spans="1:27" ht="15" customHeight="1" x14ac:dyDescent="0.3">
      <c r="A2" s="31">
        <v>2014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/>
    </row>
    <row r="3" spans="1:27" ht="1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34">
        <f>SUM(B33:C33)</f>
        <v>6446</v>
      </c>
      <c r="C34" s="35"/>
      <c r="D34" s="34">
        <f t="shared" ref="D34" si="3">SUM(D33:E33)</f>
        <v>8422</v>
      </c>
      <c r="E34" s="35"/>
      <c r="F34" s="34">
        <f t="shared" ref="F34" si="4">SUM(F33:G33)</f>
        <v>6340</v>
      </c>
      <c r="G34" s="35"/>
      <c r="H34" s="34">
        <f t="shared" ref="H34" si="5">SUM(H33:I33)</f>
        <v>5535</v>
      </c>
      <c r="I34" s="35"/>
      <c r="J34" s="34">
        <f t="shared" ref="J34" si="6">SUM(J33:K33)</f>
        <v>4294</v>
      </c>
      <c r="K34" s="35"/>
      <c r="L34" s="34">
        <f t="shared" ref="L34" si="7">SUM(L33:M33)</f>
        <v>4077</v>
      </c>
      <c r="M34" s="35"/>
      <c r="N34" s="34">
        <f t="shared" ref="N34" si="8">SUM(N33:O33)</f>
        <v>5451</v>
      </c>
      <c r="O34" s="35"/>
      <c r="P34" s="34">
        <f t="shared" ref="P34" si="9">SUM(P33:Q33)</f>
        <v>4701</v>
      </c>
      <c r="Q34" s="35"/>
      <c r="R34" s="34">
        <f t="shared" ref="R34" si="10">SUM(R33:S33)</f>
        <v>4202</v>
      </c>
      <c r="S34" s="35"/>
      <c r="T34" s="34">
        <f t="shared" ref="T34" si="11">SUM(T33:U33)</f>
        <v>4764</v>
      </c>
      <c r="U34" s="35"/>
      <c r="V34" s="34">
        <f t="shared" ref="V34" si="12">SUM(V33:W33)</f>
        <v>4378</v>
      </c>
      <c r="W34" s="35"/>
      <c r="X34" s="34">
        <f t="shared" ref="X34" si="13">SUM(X33:Y33)</f>
        <v>7190</v>
      </c>
      <c r="Y34" s="35"/>
      <c r="Z34" s="34">
        <f t="shared" ref="Z34" si="14">SUM(Z33:AA33)</f>
        <v>65800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K24" sqref="K24"/>
    </sheetView>
  </sheetViews>
  <sheetFormatPr defaultRowHeight="15" x14ac:dyDescent="0.25"/>
  <cols>
    <col min="1" max="1" width="28.14062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9.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>
        <v>8</v>
      </c>
      <c r="S5" s="3">
        <v>0</v>
      </c>
      <c r="T5" s="3">
        <v>18</v>
      </c>
      <c r="U5" s="3">
        <v>0</v>
      </c>
      <c r="V5" s="3">
        <v>32</v>
      </c>
      <c r="W5" s="3">
        <v>0</v>
      </c>
      <c r="X5" s="3">
        <v>24</v>
      </c>
      <c r="Y5" s="3">
        <v>3</v>
      </c>
      <c r="Z5" s="15">
        <f>SUM(B5,D5,F5,H5,J5,L5,N5,P5,R5,T5,V5,X5)</f>
        <v>281</v>
      </c>
      <c r="AA5" s="15">
        <f>SUM(C5,E5,G5,I5,K5,M5,O5,Q5,S5,U5,W5,Y5)</f>
        <v>13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>
        <v>18</v>
      </c>
      <c r="S6" s="3">
        <v>0</v>
      </c>
      <c r="T6" s="3">
        <v>27</v>
      </c>
      <c r="U6" s="3">
        <v>5</v>
      </c>
      <c r="V6" s="3">
        <v>17</v>
      </c>
      <c r="W6" s="3">
        <v>0</v>
      </c>
      <c r="X6" s="3">
        <v>33</v>
      </c>
      <c r="Y6" s="3">
        <v>1</v>
      </c>
      <c r="Z6" s="15">
        <f t="shared" ref="Z6:AA30" si="0">SUM(B6,D6,F6,H6,J6,L6,N6,P6,R6,T6,V6,X6)</f>
        <v>281</v>
      </c>
      <c r="AA6" s="15">
        <f t="shared" si="0"/>
        <v>14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>
        <v>10</v>
      </c>
      <c r="S7" s="4">
        <v>0</v>
      </c>
      <c r="T7" s="4">
        <v>17</v>
      </c>
      <c r="U7" s="4">
        <v>0</v>
      </c>
      <c r="V7" s="4">
        <v>11</v>
      </c>
      <c r="W7" s="4">
        <v>2</v>
      </c>
      <c r="X7" s="4">
        <v>10</v>
      </c>
      <c r="Y7" s="21">
        <v>0</v>
      </c>
      <c r="Z7" s="15">
        <f t="shared" si="0"/>
        <v>113</v>
      </c>
      <c r="AA7" s="15">
        <f t="shared" si="0"/>
        <v>5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19</v>
      </c>
      <c r="W8" s="3">
        <v>0</v>
      </c>
      <c r="X8" s="3">
        <v>7</v>
      </c>
      <c r="Y8" s="3">
        <v>0</v>
      </c>
      <c r="Z8" s="15">
        <f t="shared" si="0"/>
        <v>152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15">
        <f t="shared" si="0"/>
        <v>37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>
        <v>14</v>
      </c>
      <c r="S10" s="3">
        <v>0</v>
      </c>
      <c r="T10" s="3">
        <v>15</v>
      </c>
      <c r="U10" s="3">
        <v>0</v>
      </c>
      <c r="V10" s="3">
        <v>45</v>
      </c>
      <c r="W10" s="3">
        <v>0</v>
      </c>
      <c r="X10" s="3">
        <v>32</v>
      </c>
      <c r="Y10" s="3">
        <v>0</v>
      </c>
      <c r="Z10" s="15">
        <f t="shared" si="0"/>
        <v>252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>
        <v>13</v>
      </c>
      <c r="S11" s="3">
        <v>0</v>
      </c>
      <c r="T11" s="3">
        <v>34</v>
      </c>
      <c r="U11" s="3">
        <v>0</v>
      </c>
      <c r="V11" s="3">
        <v>44</v>
      </c>
      <c r="W11" s="3">
        <v>0</v>
      </c>
      <c r="X11" s="3">
        <v>56</v>
      </c>
      <c r="Y11" s="3">
        <v>0</v>
      </c>
      <c r="Z11" s="15">
        <f t="shared" si="0"/>
        <v>399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>
        <v>11</v>
      </c>
      <c r="S12" s="3">
        <v>0</v>
      </c>
      <c r="T12" s="3">
        <v>9</v>
      </c>
      <c r="U12" s="3">
        <v>0</v>
      </c>
      <c r="V12" s="3">
        <v>12</v>
      </c>
      <c r="W12" s="3">
        <v>0</v>
      </c>
      <c r="X12" s="3">
        <v>8</v>
      </c>
      <c r="Y12" s="3">
        <v>0</v>
      </c>
      <c r="Z12" s="15">
        <f t="shared" si="0"/>
        <v>114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>
        <v>5</v>
      </c>
      <c r="S13" s="3">
        <v>0</v>
      </c>
      <c r="T13" s="3">
        <v>7</v>
      </c>
      <c r="U13" s="3">
        <v>0</v>
      </c>
      <c r="V13" s="3">
        <v>12</v>
      </c>
      <c r="W13" s="3">
        <v>0</v>
      </c>
      <c r="X13" s="3">
        <v>9</v>
      </c>
      <c r="Y13" s="3">
        <v>0</v>
      </c>
      <c r="Z13" s="15">
        <f t="shared" si="0"/>
        <v>101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>
        <v>144</v>
      </c>
      <c r="S14" s="3">
        <v>29</v>
      </c>
      <c r="T14" s="3">
        <v>224</v>
      </c>
      <c r="U14" s="3">
        <v>11</v>
      </c>
      <c r="V14" s="3">
        <v>182</v>
      </c>
      <c r="W14" s="3">
        <v>17</v>
      </c>
      <c r="X14" s="3">
        <v>191</v>
      </c>
      <c r="Y14" s="3">
        <v>8</v>
      </c>
      <c r="Z14" s="15">
        <f t="shared" si="0"/>
        <v>2227</v>
      </c>
      <c r="AA14" s="15">
        <f t="shared" si="0"/>
        <v>194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>
        <v>117</v>
      </c>
      <c r="S15" s="3">
        <v>1</v>
      </c>
      <c r="T15" s="3">
        <v>124</v>
      </c>
      <c r="U15" s="3">
        <v>4</v>
      </c>
      <c r="V15" s="3">
        <v>310</v>
      </c>
      <c r="W15" s="3">
        <v>3</v>
      </c>
      <c r="X15" s="3">
        <v>368</v>
      </c>
      <c r="Y15" s="3">
        <v>0</v>
      </c>
      <c r="Z15" s="15">
        <f t="shared" si="0"/>
        <v>3084</v>
      </c>
      <c r="AA15" s="15">
        <f t="shared" si="0"/>
        <v>87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>
        <v>19</v>
      </c>
      <c r="S16" s="3">
        <v>0</v>
      </c>
      <c r="T16" s="3">
        <v>14</v>
      </c>
      <c r="U16" s="3">
        <v>0</v>
      </c>
      <c r="V16" s="3">
        <v>17</v>
      </c>
      <c r="W16" s="3">
        <v>0</v>
      </c>
      <c r="X16" s="3">
        <v>12</v>
      </c>
      <c r="Y16" s="3">
        <v>0</v>
      </c>
      <c r="Z16" s="15">
        <f t="shared" si="0"/>
        <v>158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>
        <v>5</v>
      </c>
      <c r="S17" s="3">
        <v>0</v>
      </c>
      <c r="T17" s="3">
        <v>4</v>
      </c>
      <c r="U17" s="3">
        <v>0</v>
      </c>
      <c r="V17" s="3">
        <v>7</v>
      </c>
      <c r="W17" s="3">
        <v>0</v>
      </c>
      <c r="X17" s="3">
        <v>7</v>
      </c>
      <c r="Y17" s="3">
        <v>0</v>
      </c>
      <c r="Z17" s="15">
        <f t="shared" si="0"/>
        <v>74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>
        <v>59</v>
      </c>
      <c r="S18" s="3">
        <v>0</v>
      </c>
      <c r="T18" s="3">
        <v>38</v>
      </c>
      <c r="U18" s="3">
        <v>0</v>
      </c>
      <c r="V18" s="3">
        <v>75</v>
      </c>
      <c r="W18" s="3">
        <v>0</v>
      </c>
      <c r="X18" s="3">
        <v>98</v>
      </c>
      <c r="Y18" s="3">
        <v>0</v>
      </c>
      <c r="Z18" s="15">
        <f t="shared" si="0"/>
        <v>882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>
        <v>56</v>
      </c>
      <c r="S19" s="3">
        <v>0</v>
      </c>
      <c r="T19" s="3">
        <v>56</v>
      </c>
      <c r="U19" s="3">
        <v>0</v>
      </c>
      <c r="V19" s="3">
        <v>81</v>
      </c>
      <c r="W19" s="3">
        <v>0</v>
      </c>
      <c r="X19" s="3">
        <v>113</v>
      </c>
      <c r="Y19" s="3">
        <v>0</v>
      </c>
      <c r="Z19" s="15">
        <f t="shared" si="0"/>
        <v>966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>
        <v>2</v>
      </c>
      <c r="S20" s="3">
        <v>1</v>
      </c>
      <c r="T20" s="3">
        <v>2</v>
      </c>
      <c r="U20" s="3">
        <v>0</v>
      </c>
      <c r="V20" s="3">
        <v>13</v>
      </c>
      <c r="W20" s="3">
        <v>0</v>
      </c>
      <c r="X20" s="3">
        <v>0</v>
      </c>
      <c r="Y20" s="3">
        <v>0</v>
      </c>
      <c r="Z20" s="15">
        <f t="shared" si="0"/>
        <v>63</v>
      </c>
      <c r="AA20" s="15">
        <f t="shared" si="0"/>
        <v>5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>
        <v>10</v>
      </c>
      <c r="S21" s="3">
        <v>0</v>
      </c>
      <c r="T21" s="3">
        <v>11</v>
      </c>
      <c r="U21" s="3">
        <v>0</v>
      </c>
      <c r="V21" s="3">
        <v>12</v>
      </c>
      <c r="W21" s="3">
        <v>0</v>
      </c>
      <c r="X21" s="3">
        <v>6</v>
      </c>
      <c r="Y21" s="3">
        <v>1</v>
      </c>
      <c r="Z21" s="15">
        <f t="shared" si="0"/>
        <v>103</v>
      </c>
      <c r="AA21" s="15">
        <f t="shared" si="0"/>
        <v>5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v>0</v>
      </c>
      <c r="V22" s="3">
        <v>0</v>
      </c>
      <c r="W22" s="3">
        <v>2</v>
      </c>
      <c r="X22" s="3">
        <v>1</v>
      </c>
      <c r="Y22" s="3">
        <v>0</v>
      </c>
      <c r="Z22" s="15">
        <f t="shared" si="0"/>
        <v>15</v>
      </c>
      <c r="AA22" s="15">
        <f t="shared" si="0"/>
        <v>2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>
        <v>0</v>
      </c>
      <c r="S23" s="3">
        <v>0</v>
      </c>
      <c r="T23" s="3">
        <v>1</v>
      </c>
      <c r="U23" s="3">
        <v>0</v>
      </c>
      <c r="V23" s="3">
        <v>6</v>
      </c>
      <c r="W23" s="3">
        <v>0</v>
      </c>
      <c r="X23" s="3">
        <v>4</v>
      </c>
      <c r="Y23" s="3">
        <v>0</v>
      </c>
      <c r="Z23" s="15">
        <f t="shared" si="0"/>
        <v>31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>
        <v>263</v>
      </c>
      <c r="S24" s="3">
        <v>3</v>
      </c>
      <c r="T24" s="3">
        <v>264</v>
      </c>
      <c r="U24" s="3">
        <v>0</v>
      </c>
      <c r="V24" s="3">
        <v>279</v>
      </c>
      <c r="W24" s="3">
        <v>4</v>
      </c>
      <c r="X24" s="3">
        <v>337</v>
      </c>
      <c r="Y24" s="3">
        <v>2</v>
      </c>
      <c r="Z24" s="15">
        <f t="shared" si="0"/>
        <v>3148</v>
      </c>
      <c r="AA24" s="15">
        <f t="shared" si="0"/>
        <v>78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>
        <v>53</v>
      </c>
      <c r="S25" s="4">
        <v>2</v>
      </c>
      <c r="T25" s="4">
        <v>39</v>
      </c>
      <c r="U25" s="4">
        <v>2</v>
      </c>
      <c r="V25" s="4">
        <v>59</v>
      </c>
      <c r="W25" s="4">
        <v>7</v>
      </c>
      <c r="X25" s="4">
        <v>50</v>
      </c>
      <c r="Y25" s="4">
        <v>0</v>
      </c>
      <c r="Z25" s="15">
        <f t="shared" si="0"/>
        <v>547</v>
      </c>
      <c r="AA25" s="15">
        <f t="shared" si="0"/>
        <v>22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>
        <v>18</v>
      </c>
      <c r="S26" s="3">
        <v>0</v>
      </c>
      <c r="T26" s="3">
        <v>19</v>
      </c>
      <c r="U26" s="3">
        <v>1</v>
      </c>
      <c r="V26" s="3">
        <v>27</v>
      </c>
      <c r="W26" s="3">
        <v>0</v>
      </c>
      <c r="X26" s="3">
        <v>23</v>
      </c>
      <c r="Y26" s="3">
        <v>0</v>
      </c>
      <c r="Z26" s="15">
        <f t="shared" si="0"/>
        <v>252</v>
      </c>
      <c r="AA26" s="15">
        <f t="shared" si="0"/>
        <v>4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>
        <v>10</v>
      </c>
      <c r="S27" s="3">
        <v>1</v>
      </c>
      <c r="T27" s="3">
        <v>12</v>
      </c>
      <c r="U27" s="3">
        <v>0</v>
      </c>
      <c r="V27" s="3">
        <v>21</v>
      </c>
      <c r="W27" s="3">
        <v>0</v>
      </c>
      <c r="X27" s="3">
        <v>23</v>
      </c>
      <c r="Y27" s="3">
        <v>0</v>
      </c>
      <c r="Z27" s="15">
        <f t="shared" si="0"/>
        <v>227</v>
      </c>
      <c r="AA27" s="15">
        <f t="shared" si="0"/>
        <v>5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1</v>
      </c>
      <c r="U28" s="3">
        <v>0</v>
      </c>
      <c r="V28" s="3">
        <v>19</v>
      </c>
      <c r="W28" s="3">
        <v>0</v>
      </c>
      <c r="X28" s="3">
        <v>2</v>
      </c>
      <c r="Y28" s="3">
        <v>0</v>
      </c>
      <c r="Z28" s="15">
        <f t="shared" si="0"/>
        <v>66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1</v>
      </c>
      <c r="W29" s="3">
        <v>0</v>
      </c>
      <c r="X29" s="3">
        <v>1</v>
      </c>
      <c r="Y29" s="3">
        <v>0</v>
      </c>
      <c r="Z29" s="15">
        <f t="shared" si="0"/>
        <v>21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>
        <v>59</v>
      </c>
      <c r="S30" s="3">
        <v>0</v>
      </c>
      <c r="T30" s="3">
        <v>91</v>
      </c>
      <c r="U30" s="3">
        <v>1</v>
      </c>
      <c r="V30" s="3">
        <v>63</v>
      </c>
      <c r="W30" s="3">
        <v>0</v>
      </c>
      <c r="X30" s="3">
        <v>102</v>
      </c>
      <c r="Y30" s="3">
        <v>0</v>
      </c>
      <c r="Z30" s="15">
        <f t="shared" si="0"/>
        <v>906</v>
      </c>
      <c r="AA30" s="15">
        <f t="shared" si="0"/>
        <v>9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>
        <v>22</v>
      </c>
      <c r="S31" s="3">
        <v>0</v>
      </c>
      <c r="T31" s="3">
        <v>47</v>
      </c>
      <c r="U31" s="3">
        <v>1</v>
      </c>
      <c r="V31" s="3">
        <v>52</v>
      </c>
      <c r="W31" s="3">
        <v>0</v>
      </c>
      <c r="X31" s="3">
        <v>109</v>
      </c>
      <c r="Y31" s="3">
        <v>0</v>
      </c>
      <c r="Z31" s="15">
        <f>SUM(B31,D31,F31,H31,J31,L31,N31,P31,R31,T31,V31,X31)</f>
        <v>680</v>
      </c>
      <c r="AA31" s="15">
        <f>SUM(C31,E31,G31,I31,K31,M31,O31,Q31,S31,U31,W31,Y31)</f>
        <v>31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937</v>
      </c>
      <c r="S32" s="14">
        <f t="shared" si="1"/>
        <v>37</v>
      </c>
      <c r="T32" s="14">
        <f t="shared" si="1"/>
        <v>1097</v>
      </c>
      <c r="U32" s="14">
        <f t="shared" si="1"/>
        <v>25</v>
      </c>
      <c r="V32" s="14">
        <f t="shared" si="1"/>
        <v>1416</v>
      </c>
      <c r="W32" s="14">
        <f t="shared" si="1"/>
        <v>35</v>
      </c>
      <c r="X32" s="14">
        <f t="shared" si="1"/>
        <v>1627</v>
      </c>
      <c r="Y32" s="14">
        <f t="shared" si="1"/>
        <v>15</v>
      </c>
      <c r="Z32" s="16">
        <f>SUM(B32,D32,F32,H32,J32,L32,N32,P32,R32,T32,V32,X32)</f>
        <v>15180</v>
      </c>
      <c r="AA32" s="16">
        <f>SUM(C32,E32,G32,I32,K32,M32,O32,Q32,S32,U32,W32,Y32)</f>
        <v>554</v>
      </c>
    </row>
    <row r="33" spans="1:27" ht="19.5" customHeight="1" x14ac:dyDescent="0.25">
      <c r="A33" s="13" t="s">
        <v>49</v>
      </c>
      <c r="B33" s="34">
        <f>SUM(B32:C32)</f>
        <v>1751</v>
      </c>
      <c r="C33" s="35"/>
      <c r="D33" s="34">
        <f t="shared" ref="D33" si="2">SUM(D32:E32)</f>
        <v>1956</v>
      </c>
      <c r="E33" s="35"/>
      <c r="F33" s="34">
        <f t="shared" ref="F33" si="3">SUM(F32:G32)</f>
        <v>1440</v>
      </c>
      <c r="G33" s="35"/>
      <c r="H33" s="34">
        <f t="shared" ref="H33" si="4">SUM(H32:I32)</f>
        <v>1225</v>
      </c>
      <c r="I33" s="35"/>
      <c r="J33" s="34">
        <f t="shared" ref="J33" si="5">SUM(J32:K32)</f>
        <v>1000</v>
      </c>
      <c r="K33" s="35"/>
      <c r="L33" s="34">
        <f t="shared" ref="L33" si="6">SUM(L32:M32)</f>
        <v>896</v>
      </c>
      <c r="M33" s="35"/>
      <c r="N33" s="34">
        <f t="shared" ref="N33" si="7">SUM(N32:O32)</f>
        <v>1176</v>
      </c>
      <c r="O33" s="35"/>
      <c r="P33" s="34">
        <f t="shared" ref="P33" si="8">SUM(P32:Q32)</f>
        <v>1101</v>
      </c>
      <c r="Q33" s="35"/>
      <c r="R33" s="34">
        <f t="shared" ref="R33" si="9">SUM(R32:S32)</f>
        <v>974</v>
      </c>
      <c r="S33" s="35"/>
      <c r="T33" s="34">
        <f t="shared" ref="T33" si="10">SUM(T32:U32)</f>
        <v>1122</v>
      </c>
      <c r="U33" s="35"/>
      <c r="V33" s="34">
        <f t="shared" ref="V33" si="11">SUM(V32:W32)</f>
        <v>1451</v>
      </c>
      <c r="W33" s="35"/>
      <c r="X33" s="34">
        <f t="shared" ref="X33" si="12">SUM(X32:Y32)</f>
        <v>1642</v>
      </c>
      <c r="Y33" s="35"/>
      <c r="Z33" s="34">
        <f>SUM(Z32:AA32)</f>
        <v>15734</v>
      </c>
      <c r="AA33" s="3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2" t="s">
        <v>44</v>
      </c>
      <c r="B36" s="32"/>
      <c r="C36" s="32"/>
      <c r="D36" s="32"/>
      <c r="E36" s="32"/>
      <c r="F36" s="32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M30" sqref="M30"/>
    </sheetView>
  </sheetViews>
  <sheetFormatPr defaultRowHeight="15" x14ac:dyDescent="0.25"/>
  <cols>
    <col min="1" max="1" width="28.14062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9.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5">
        <v>66</v>
      </c>
      <c r="C5" s="25">
        <v>0</v>
      </c>
      <c r="D5" s="3">
        <v>65</v>
      </c>
      <c r="E5" s="3">
        <v>2</v>
      </c>
      <c r="F5" s="3">
        <v>34</v>
      </c>
      <c r="G5" s="3">
        <v>1</v>
      </c>
      <c r="H5" s="3">
        <v>33</v>
      </c>
      <c r="I5" s="3">
        <v>5</v>
      </c>
      <c r="J5" s="3">
        <v>8</v>
      </c>
      <c r="K5" s="3">
        <v>6</v>
      </c>
      <c r="L5" s="3">
        <v>10</v>
      </c>
      <c r="M5" s="3">
        <v>7</v>
      </c>
      <c r="N5" s="3">
        <v>36</v>
      </c>
      <c r="O5" s="3">
        <v>0</v>
      </c>
      <c r="P5" s="3">
        <v>15</v>
      </c>
      <c r="Q5" s="3">
        <v>4</v>
      </c>
      <c r="R5" s="3">
        <v>4</v>
      </c>
      <c r="S5" s="3">
        <v>0</v>
      </c>
      <c r="T5" s="3">
        <v>20</v>
      </c>
      <c r="U5" s="3">
        <v>2</v>
      </c>
      <c r="V5" s="3">
        <v>33</v>
      </c>
      <c r="W5" s="3">
        <v>1</v>
      </c>
      <c r="X5" s="3">
        <v>52</v>
      </c>
      <c r="Y5" s="3">
        <v>7</v>
      </c>
      <c r="Z5" s="15">
        <f>SUM(B5,D5,F5,H5,J5,L5,N5,P5,R5,T5,V5,X5)</f>
        <v>376</v>
      </c>
      <c r="AA5" s="15">
        <f>SUM(C5,E5,G5,I5,K5,M5,O5,Q5,S5,U5,W5,Y5)</f>
        <v>35</v>
      </c>
    </row>
    <row r="6" spans="1:27" ht="19.5" customHeight="1" x14ac:dyDescent="0.25">
      <c r="A6" s="2" t="s">
        <v>15</v>
      </c>
      <c r="B6" s="25">
        <v>41</v>
      </c>
      <c r="C6" s="25">
        <v>2</v>
      </c>
      <c r="D6" s="3">
        <v>25</v>
      </c>
      <c r="E6" s="3">
        <v>5</v>
      </c>
      <c r="F6" s="3">
        <v>30</v>
      </c>
      <c r="G6" s="3">
        <v>0</v>
      </c>
      <c r="H6" s="3">
        <v>18</v>
      </c>
      <c r="I6" s="3">
        <v>1</v>
      </c>
      <c r="J6" s="3">
        <v>18</v>
      </c>
      <c r="K6" s="3">
        <v>3</v>
      </c>
      <c r="L6" s="3">
        <v>25</v>
      </c>
      <c r="M6" s="3">
        <v>0</v>
      </c>
      <c r="N6" s="3">
        <v>37</v>
      </c>
      <c r="O6" s="3">
        <v>2</v>
      </c>
      <c r="P6" s="3">
        <v>22</v>
      </c>
      <c r="Q6" s="3">
        <v>2</v>
      </c>
      <c r="R6" s="3">
        <v>23</v>
      </c>
      <c r="S6" s="3">
        <v>0</v>
      </c>
      <c r="T6" s="3">
        <v>26</v>
      </c>
      <c r="U6" s="3">
        <v>0</v>
      </c>
      <c r="V6" s="3">
        <v>33</v>
      </c>
      <c r="W6" s="3">
        <v>0</v>
      </c>
      <c r="X6" s="3">
        <v>34</v>
      </c>
      <c r="Y6" s="3">
        <v>2</v>
      </c>
      <c r="Z6" s="15">
        <f t="shared" ref="Z6:AA30" si="0">SUM(B6,D6,F6,H6,J6,L6,N6,P6,R6,T6,V6,X6)</f>
        <v>332</v>
      </c>
      <c r="AA6" s="15">
        <f t="shared" si="0"/>
        <v>17</v>
      </c>
    </row>
    <row r="7" spans="1:27" ht="19.5" customHeight="1" x14ac:dyDescent="0.25">
      <c r="A7" s="2" t="s">
        <v>16</v>
      </c>
      <c r="B7" s="25">
        <v>10</v>
      </c>
      <c r="C7" s="25">
        <v>0</v>
      </c>
      <c r="D7" s="4">
        <v>9</v>
      </c>
      <c r="E7" s="4">
        <v>2</v>
      </c>
      <c r="F7" s="4">
        <v>10</v>
      </c>
      <c r="G7" s="4">
        <v>0</v>
      </c>
      <c r="H7" s="4">
        <v>10</v>
      </c>
      <c r="I7" s="4">
        <v>0</v>
      </c>
      <c r="J7" s="4">
        <v>2</v>
      </c>
      <c r="K7" s="21">
        <v>1</v>
      </c>
      <c r="L7" s="4">
        <v>10</v>
      </c>
      <c r="M7" s="4">
        <v>0</v>
      </c>
      <c r="N7" s="4">
        <v>22</v>
      </c>
      <c r="O7" s="4">
        <v>1</v>
      </c>
      <c r="P7" s="4">
        <v>7</v>
      </c>
      <c r="Q7" s="4">
        <v>0</v>
      </c>
      <c r="R7" s="4">
        <v>14</v>
      </c>
      <c r="S7" s="4">
        <v>0</v>
      </c>
      <c r="T7" s="4">
        <v>4</v>
      </c>
      <c r="U7" s="4">
        <v>0</v>
      </c>
      <c r="V7" s="4">
        <v>8</v>
      </c>
      <c r="W7" s="4">
        <v>0</v>
      </c>
      <c r="X7" s="4">
        <v>8</v>
      </c>
      <c r="Y7" s="21">
        <v>0</v>
      </c>
      <c r="Z7" s="15">
        <f t="shared" si="0"/>
        <v>114</v>
      </c>
      <c r="AA7" s="15">
        <f t="shared" si="0"/>
        <v>4</v>
      </c>
    </row>
    <row r="8" spans="1:27" ht="19.5" customHeight="1" x14ac:dyDescent="0.25">
      <c r="A8" s="2" t="s">
        <v>18</v>
      </c>
      <c r="B8" s="25">
        <v>7</v>
      </c>
      <c r="C8" s="25">
        <v>2</v>
      </c>
      <c r="D8" s="3">
        <v>16</v>
      </c>
      <c r="E8" s="3">
        <v>3</v>
      </c>
      <c r="F8" s="3">
        <v>11</v>
      </c>
      <c r="G8" s="3">
        <v>1</v>
      </c>
      <c r="H8" s="3">
        <v>16</v>
      </c>
      <c r="I8" s="3">
        <v>0</v>
      </c>
      <c r="J8" s="3">
        <v>7</v>
      </c>
      <c r="K8" s="3">
        <v>1</v>
      </c>
      <c r="L8" s="3">
        <v>2</v>
      </c>
      <c r="M8" s="3">
        <v>1</v>
      </c>
      <c r="N8" s="3">
        <v>8</v>
      </c>
      <c r="O8" s="3">
        <v>1</v>
      </c>
      <c r="P8" s="3">
        <v>12</v>
      </c>
      <c r="Q8" s="3">
        <v>0</v>
      </c>
      <c r="R8" s="3">
        <v>19</v>
      </c>
      <c r="S8" s="3">
        <v>0</v>
      </c>
      <c r="T8" s="3">
        <v>8</v>
      </c>
      <c r="U8" s="3">
        <v>0</v>
      </c>
      <c r="V8" s="3">
        <v>10</v>
      </c>
      <c r="W8" s="3">
        <v>0</v>
      </c>
      <c r="X8" s="3">
        <v>36</v>
      </c>
      <c r="Y8" s="3">
        <v>3</v>
      </c>
      <c r="Z8" s="15">
        <f t="shared" si="0"/>
        <v>152</v>
      </c>
      <c r="AA8" s="15">
        <f t="shared" si="0"/>
        <v>12</v>
      </c>
    </row>
    <row r="9" spans="1:27" ht="19.5" customHeight="1" x14ac:dyDescent="0.25">
      <c r="A9" s="2" t="s">
        <v>19</v>
      </c>
      <c r="B9" s="25">
        <v>3</v>
      </c>
      <c r="C9" s="25">
        <v>0</v>
      </c>
      <c r="D9" s="3">
        <v>3</v>
      </c>
      <c r="E9" s="3">
        <v>0</v>
      </c>
      <c r="F9" s="3">
        <v>1</v>
      </c>
      <c r="G9" s="3">
        <v>0</v>
      </c>
      <c r="H9" s="3">
        <v>4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>
        <v>1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1</v>
      </c>
      <c r="W9" s="3">
        <v>0</v>
      </c>
      <c r="X9" s="3">
        <v>5</v>
      </c>
      <c r="Y9" s="3">
        <v>0</v>
      </c>
      <c r="Z9" s="15">
        <f t="shared" si="0"/>
        <v>26</v>
      </c>
      <c r="AA9" s="15">
        <f t="shared" si="0"/>
        <v>0</v>
      </c>
    </row>
    <row r="10" spans="1:27" ht="19.5" customHeight="1" x14ac:dyDescent="0.25">
      <c r="A10" s="2" t="s">
        <v>20</v>
      </c>
      <c r="B10" s="25">
        <v>21</v>
      </c>
      <c r="C10" s="25">
        <v>0</v>
      </c>
      <c r="D10" s="3">
        <v>20</v>
      </c>
      <c r="E10" s="3">
        <v>0</v>
      </c>
      <c r="F10" s="3">
        <v>16</v>
      </c>
      <c r="G10" s="3">
        <v>0</v>
      </c>
      <c r="H10" s="3">
        <v>12</v>
      </c>
      <c r="I10" s="3">
        <v>0</v>
      </c>
      <c r="J10" s="3">
        <v>4</v>
      </c>
      <c r="K10" s="3">
        <v>2</v>
      </c>
      <c r="L10" s="3">
        <v>9</v>
      </c>
      <c r="M10" s="3">
        <v>0</v>
      </c>
      <c r="N10" s="3">
        <v>13</v>
      </c>
      <c r="O10" s="3">
        <v>0</v>
      </c>
      <c r="P10" s="3">
        <v>5</v>
      </c>
      <c r="Q10" s="3">
        <v>2</v>
      </c>
      <c r="R10" s="3">
        <v>5</v>
      </c>
      <c r="S10" s="3">
        <v>0</v>
      </c>
      <c r="T10" s="3">
        <v>13</v>
      </c>
      <c r="U10" s="3">
        <v>0</v>
      </c>
      <c r="V10" s="3">
        <v>23</v>
      </c>
      <c r="W10" s="3">
        <v>0</v>
      </c>
      <c r="X10" s="3">
        <v>17</v>
      </c>
      <c r="Y10" s="3">
        <v>0</v>
      </c>
      <c r="Z10" s="15">
        <f t="shared" si="0"/>
        <v>158</v>
      </c>
      <c r="AA10" s="15">
        <f t="shared" si="0"/>
        <v>4</v>
      </c>
    </row>
    <row r="11" spans="1:27" ht="19.5" customHeight="1" x14ac:dyDescent="0.25">
      <c r="A11" s="2" t="s">
        <v>21</v>
      </c>
      <c r="B11" s="25">
        <v>73</v>
      </c>
      <c r="C11" s="25">
        <v>0</v>
      </c>
      <c r="D11" s="3">
        <v>56</v>
      </c>
      <c r="E11" s="3">
        <v>9</v>
      </c>
      <c r="F11" s="3">
        <v>82</v>
      </c>
      <c r="G11" s="3">
        <v>6</v>
      </c>
      <c r="H11" s="3">
        <v>22</v>
      </c>
      <c r="I11" s="3">
        <v>0</v>
      </c>
      <c r="J11" s="3">
        <v>5</v>
      </c>
      <c r="K11" s="3">
        <v>8</v>
      </c>
      <c r="L11" s="3">
        <v>9</v>
      </c>
      <c r="M11" s="3">
        <v>1</v>
      </c>
      <c r="N11" s="3">
        <v>31</v>
      </c>
      <c r="O11" s="3">
        <v>2</v>
      </c>
      <c r="P11" s="3">
        <v>19</v>
      </c>
      <c r="Q11" s="3">
        <v>1</v>
      </c>
      <c r="R11" s="3">
        <v>29</v>
      </c>
      <c r="S11" s="3">
        <v>7</v>
      </c>
      <c r="T11" s="3">
        <v>28</v>
      </c>
      <c r="U11" s="3">
        <v>0</v>
      </c>
      <c r="V11" s="3">
        <v>9</v>
      </c>
      <c r="W11" s="3">
        <v>6</v>
      </c>
      <c r="X11" s="3">
        <v>53</v>
      </c>
      <c r="Y11" s="3">
        <v>65</v>
      </c>
      <c r="Z11" s="15">
        <f t="shared" si="0"/>
        <v>416</v>
      </c>
      <c r="AA11" s="15">
        <f t="shared" si="0"/>
        <v>105</v>
      </c>
    </row>
    <row r="12" spans="1:27" ht="19.5" customHeight="1" x14ac:dyDescent="0.25">
      <c r="A12" s="2" t="s">
        <v>22</v>
      </c>
      <c r="B12" s="25">
        <v>4</v>
      </c>
      <c r="C12" s="25">
        <v>0</v>
      </c>
      <c r="D12" s="3">
        <v>18</v>
      </c>
      <c r="E12" s="3">
        <v>0</v>
      </c>
      <c r="F12" s="3">
        <v>7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  <c r="L12" s="3">
        <v>4</v>
      </c>
      <c r="M12" s="3">
        <v>4</v>
      </c>
      <c r="N12" s="3">
        <v>7</v>
      </c>
      <c r="O12" s="3">
        <v>0</v>
      </c>
      <c r="P12" s="3">
        <v>8</v>
      </c>
      <c r="Q12" s="3">
        <v>0</v>
      </c>
      <c r="R12" s="3">
        <v>4</v>
      </c>
      <c r="S12" s="3">
        <v>0</v>
      </c>
      <c r="T12" s="3">
        <v>3</v>
      </c>
      <c r="U12" s="3">
        <v>2</v>
      </c>
      <c r="V12" s="3">
        <v>17</v>
      </c>
      <c r="W12" s="3">
        <v>0</v>
      </c>
      <c r="X12" s="3">
        <v>21</v>
      </c>
      <c r="Y12" s="3">
        <v>0</v>
      </c>
      <c r="Z12" s="15">
        <f t="shared" si="0"/>
        <v>98</v>
      </c>
      <c r="AA12" s="15">
        <f t="shared" si="0"/>
        <v>6</v>
      </c>
    </row>
    <row r="13" spans="1:27" ht="19.5" customHeight="1" x14ac:dyDescent="0.25">
      <c r="A13" s="2" t="s">
        <v>23</v>
      </c>
      <c r="B13" s="25">
        <v>20</v>
      </c>
      <c r="C13" s="25">
        <v>0</v>
      </c>
      <c r="D13" s="3">
        <v>9</v>
      </c>
      <c r="E13" s="3">
        <v>0</v>
      </c>
      <c r="F13" s="3">
        <v>15</v>
      </c>
      <c r="G13" s="3">
        <v>11</v>
      </c>
      <c r="H13" s="3">
        <v>2</v>
      </c>
      <c r="I13" s="3">
        <v>0</v>
      </c>
      <c r="J13" s="3">
        <v>3</v>
      </c>
      <c r="K13" s="3">
        <v>1</v>
      </c>
      <c r="L13" s="3">
        <v>10</v>
      </c>
      <c r="M13" s="3">
        <v>0</v>
      </c>
      <c r="N13" s="3">
        <v>4</v>
      </c>
      <c r="O13" s="3">
        <v>0</v>
      </c>
      <c r="P13" s="3">
        <v>18</v>
      </c>
      <c r="Q13" s="3">
        <v>0</v>
      </c>
      <c r="R13" s="3">
        <v>10</v>
      </c>
      <c r="S13" s="3">
        <v>0</v>
      </c>
      <c r="T13" s="3">
        <v>4</v>
      </c>
      <c r="U13" s="3">
        <v>0</v>
      </c>
      <c r="V13" s="3">
        <v>11</v>
      </c>
      <c r="W13" s="3">
        <v>0</v>
      </c>
      <c r="X13" s="3">
        <v>27</v>
      </c>
      <c r="Y13" s="3">
        <v>2</v>
      </c>
      <c r="Z13" s="15">
        <f t="shared" si="0"/>
        <v>133</v>
      </c>
      <c r="AA13" s="15">
        <f t="shared" si="0"/>
        <v>14</v>
      </c>
    </row>
    <row r="14" spans="1:27" ht="19.5" customHeight="1" x14ac:dyDescent="0.25">
      <c r="A14" s="2" t="s">
        <v>24</v>
      </c>
      <c r="B14" s="25">
        <v>207</v>
      </c>
      <c r="C14" s="25">
        <v>10</v>
      </c>
      <c r="D14" s="3">
        <v>368</v>
      </c>
      <c r="E14" s="3">
        <v>34</v>
      </c>
      <c r="F14" s="3">
        <v>147</v>
      </c>
      <c r="G14" s="3">
        <v>22</v>
      </c>
      <c r="H14" s="3">
        <v>228</v>
      </c>
      <c r="I14" s="3">
        <v>40</v>
      </c>
      <c r="J14" s="3">
        <v>189</v>
      </c>
      <c r="K14" s="3">
        <v>61</v>
      </c>
      <c r="L14" s="3">
        <v>137</v>
      </c>
      <c r="M14" s="3">
        <v>34</v>
      </c>
      <c r="N14" s="3">
        <v>189</v>
      </c>
      <c r="O14" s="3">
        <v>42</v>
      </c>
      <c r="P14" s="3">
        <v>252</v>
      </c>
      <c r="Q14" s="3">
        <v>24</v>
      </c>
      <c r="R14" s="3">
        <v>153</v>
      </c>
      <c r="S14" s="3">
        <v>6</v>
      </c>
      <c r="T14" s="3">
        <v>206</v>
      </c>
      <c r="U14" s="3">
        <v>20</v>
      </c>
      <c r="V14" s="3">
        <v>189</v>
      </c>
      <c r="W14" s="3">
        <v>11</v>
      </c>
      <c r="X14" s="3">
        <v>328</v>
      </c>
      <c r="Y14" s="3">
        <v>32</v>
      </c>
      <c r="Z14" s="15">
        <f t="shared" si="0"/>
        <v>2593</v>
      </c>
      <c r="AA14" s="15">
        <f t="shared" si="0"/>
        <v>336</v>
      </c>
    </row>
    <row r="15" spans="1:27" ht="19.5" customHeight="1" x14ac:dyDescent="0.25">
      <c r="A15" s="2" t="s">
        <v>25</v>
      </c>
      <c r="B15" s="25">
        <v>514</v>
      </c>
      <c r="C15" s="25">
        <v>2</v>
      </c>
      <c r="D15" s="3">
        <v>488</v>
      </c>
      <c r="E15" s="3">
        <v>19</v>
      </c>
      <c r="F15" s="3">
        <v>530</v>
      </c>
      <c r="G15" s="3">
        <v>26</v>
      </c>
      <c r="H15" s="3">
        <v>153</v>
      </c>
      <c r="I15" s="3">
        <v>11</v>
      </c>
      <c r="J15" s="3">
        <v>121</v>
      </c>
      <c r="K15" s="3">
        <v>20</v>
      </c>
      <c r="L15" s="3">
        <v>112</v>
      </c>
      <c r="M15" s="3">
        <v>26</v>
      </c>
      <c r="N15" s="3">
        <v>167</v>
      </c>
      <c r="O15" s="3">
        <v>16</v>
      </c>
      <c r="P15" s="3">
        <v>119</v>
      </c>
      <c r="Q15" s="3">
        <v>10</v>
      </c>
      <c r="R15" s="3">
        <v>101</v>
      </c>
      <c r="S15" s="3">
        <v>7</v>
      </c>
      <c r="T15" s="3">
        <v>116</v>
      </c>
      <c r="U15" s="3">
        <v>2</v>
      </c>
      <c r="V15" s="3">
        <v>360</v>
      </c>
      <c r="W15" s="3">
        <v>6</v>
      </c>
      <c r="X15" s="3">
        <v>424</v>
      </c>
      <c r="Y15" s="3">
        <v>36</v>
      </c>
      <c r="Z15" s="15">
        <f t="shared" si="0"/>
        <v>3205</v>
      </c>
      <c r="AA15" s="15">
        <f t="shared" si="0"/>
        <v>181</v>
      </c>
    </row>
    <row r="16" spans="1:27" ht="19.5" customHeight="1" x14ac:dyDescent="0.25">
      <c r="A16" s="2" t="s">
        <v>26</v>
      </c>
      <c r="B16" s="25">
        <v>33</v>
      </c>
      <c r="C16" s="25">
        <v>0</v>
      </c>
      <c r="D16" s="3">
        <v>8</v>
      </c>
      <c r="E16" s="3">
        <v>0</v>
      </c>
      <c r="F16" s="3">
        <v>12</v>
      </c>
      <c r="G16" s="3">
        <v>0</v>
      </c>
      <c r="H16" s="3">
        <v>11</v>
      </c>
      <c r="I16" s="3">
        <v>0</v>
      </c>
      <c r="J16" s="3">
        <v>22</v>
      </c>
      <c r="K16" s="3">
        <v>0</v>
      </c>
      <c r="L16" s="3">
        <v>11</v>
      </c>
      <c r="M16" s="3">
        <v>0</v>
      </c>
      <c r="N16" s="3">
        <v>16</v>
      </c>
      <c r="O16" s="3">
        <v>0</v>
      </c>
      <c r="P16" s="3">
        <v>15</v>
      </c>
      <c r="Q16" s="3">
        <v>0</v>
      </c>
      <c r="R16" s="3">
        <v>10</v>
      </c>
      <c r="S16" s="3">
        <v>0</v>
      </c>
      <c r="T16" s="3">
        <v>12</v>
      </c>
      <c r="U16" s="3">
        <v>1</v>
      </c>
      <c r="V16" s="3">
        <v>9</v>
      </c>
      <c r="W16" s="3">
        <v>1</v>
      </c>
      <c r="X16" s="3">
        <v>10</v>
      </c>
      <c r="Y16" s="3">
        <v>0</v>
      </c>
      <c r="Z16" s="15">
        <f t="shared" si="0"/>
        <v>169</v>
      </c>
      <c r="AA16" s="15">
        <f t="shared" si="0"/>
        <v>2</v>
      </c>
    </row>
    <row r="17" spans="1:27" ht="19.5" customHeight="1" x14ac:dyDescent="0.25">
      <c r="A17" s="2" t="s">
        <v>27</v>
      </c>
      <c r="B17" s="25">
        <v>24</v>
      </c>
      <c r="C17" s="25">
        <v>0</v>
      </c>
      <c r="D17" s="3">
        <v>19</v>
      </c>
      <c r="E17" s="3">
        <v>0</v>
      </c>
      <c r="F17" s="3">
        <v>12</v>
      </c>
      <c r="G17" s="3">
        <v>0</v>
      </c>
      <c r="H17" s="3">
        <v>18</v>
      </c>
      <c r="I17" s="3">
        <v>0</v>
      </c>
      <c r="J17" s="3">
        <v>6</v>
      </c>
      <c r="K17" s="3">
        <v>0</v>
      </c>
      <c r="L17" s="3">
        <v>4</v>
      </c>
      <c r="M17" s="3">
        <v>1</v>
      </c>
      <c r="N17" s="3">
        <v>6</v>
      </c>
      <c r="O17" s="3">
        <v>0</v>
      </c>
      <c r="P17" s="3">
        <v>1</v>
      </c>
      <c r="Q17" s="3">
        <v>0</v>
      </c>
      <c r="R17" s="3">
        <v>6</v>
      </c>
      <c r="S17" s="3">
        <v>0</v>
      </c>
      <c r="T17" s="3">
        <v>11</v>
      </c>
      <c r="U17" s="3">
        <v>0</v>
      </c>
      <c r="V17" s="3">
        <v>6</v>
      </c>
      <c r="W17" s="3">
        <v>0</v>
      </c>
      <c r="X17" s="3">
        <v>13</v>
      </c>
      <c r="Y17" s="3">
        <v>0</v>
      </c>
      <c r="Z17" s="15">
        <f t="shared" si="0"/>
        <v>126</v>
      </c>
      <c r="AA17" s="15">
        <f t="shared" si="0"/>
        <v>1</v>
      </c>
    </row>
    <row r="18" spans="1:27" ht="19.5" customHeight="1" x14ac:dyDescent="0.25">
      <c r="A18" s="2" t="s">
        <v>28</v>
      </c>
      <c r="B18" s="25">
        <v>88</v>
      </c>
      <c r="C18" s="25">
        <v>1</v>
      </c>
      <c r="D18" s="3">
        <v>75</v>
      </c>
      <c r="E18" s="3">
        <v>1</v>
      </c>
      <c r="F18" s="3">
        <v>68</v>
      </c>
      <c r="G18" s="3">
        <v>0</v>
      </c>
      <c r="H18" s="3">
        <v>41</v>
      </c>
      <c r="I18" s="3">
        <v>0</v>
      </c>
      <c r="J18" s="3">
        <v>112</v>
      </c>
      <c r="K18" s="3">
        <v>4</v>
      </c>
      <c r="L18" s="3">
        <v>77</v>
      </c>
      <c r="M18" s="3">
        <v>1</v>
      </c>
      <c r="N18" s="3">
        <v>112</v>
      </c>
      <c r="O18" s="3">
        <v>0</v>
      </c>
      <c r="P18" s="3">
        <v>80</v>
      </c>
      <c r="Q18" s="3">
        <v>1</v>
      </c>
      <c r="R18" s="3">
        <v>53</v>
      </c>
      <c r="S18" s="3">
        <v>0</v>
      </c>
      <c r="T18" s="3">
        <v>56</v>
      </c>
      <c r="U18" s="3">
        <v>1</v>
      </c>
      <c r="V18" s="3">
        <v>86</v>
      </c>
      <c r="W18" s="3">
        <v>0</v>
      </c>
      <c r="X18" s="3">
        <v>105</v>
      </c>
      <c r="Y18" s="3">
        <v>3</v>
      </c>
      <c r="Z18" s="15">
        <f t="shared" si="0"/>
        <v>953</v>
      </c>
      <c r="AA18" s="15">
        <f t="shared" si="0"/>
        <v>12</v>
      </c>
    </row>
    <row r="19" spans="1:27" ht="19.5" customHeight="1" x14ac:dyDescent="0.25">
      <c r="A19" s="2" t="s">
        <v>29</v>
      </c>
      <c r="B19" s="25">
        <v>74</v>
      </c>
      <c r="C19" s="25">
        <v>1</v>
      </c>
      <c r="D19" s="3">
        <v>100</v>
      </c>
      <c r="E19" s="3">
        <v>2</v>
      </c>
      <c r="F19" s="3">
        <v>61</v>
      </c>
      <c r="G19" s="3">
        <v>4</v>
      </c>
      <c r="H19" s="3">
        <v>66</v>
      </c>
      <c r="I19" s="3">
        <v>0</v>
      </c>
      <c r="J19" s="3">
        <v>84</v>
      </c>
      <c r="K19" s="3">
        <v>10</v>
      </c>
      <c r="L19" s="3">
        <v>47</v>
      </c>
      <c r="M19" s="3">
        <v>1</v>
      </c>
      <c r="N19" s="3">
        <v>69</v>
      </c>
      <c r="O19" s="3">
        <v>2</v>
      </c>
      <c r="P19" s="3">
        <v>57</v>
      </c>
      <c r="Q19" s="3">
        <v>2</v>
      </c>
      <c r="R19" s="3">
        <v>68</v>
      </c>
      <c r="S19" s="3">
        <v>0</v>
      </c>
      <c r="T19" s="3">
        <v>65</v>
      </c>
      <c r="U19" s="3">
        <v>0</v>
      </c>
      <c r="V19" s="3">
        <v>103</v>
      </c>
      <c r="W19" s="3">
        <v>1</v>
      </c>
      <c r="X19" s="3">
        <v>142</v>
      </c>
      <c r="Y19" s="3">
        <v>1</v>
      </c>
      <c r="Z19" s="15">
        <f t="shared" si="0"/>
        <v>936</v>
      </c>
      <c r="AA19" s="15">
        <f t="shared" si="0"/>
        <v>24</v>
      </c>
    </row>
    <row r="20" spans="1:27" ht="19.5" customHeight="1" x14ac:dyDescent="0.25">
      <c r="A20" s="2" t="s">
        <v>30</v>
      </c>
      <c r="B20" s="25">
        <v>9</v>
      </c>
      <c r="C20" s="25">
        <v>0</v>
      </c>
      <c r="D20" s="3">
        <v>8</v>
      </c>
      <c r="E20" s="3">
        <v>0</v>
      </c>
      <c r="F20" s="3">
        <v>12</v>
      </c>
      <c r="G20" s="3">
        <v>0</v>
      </c>
      <c r="H20" s="3">
        <v>5</v>
      </c>
      <c r="I20" s="3">
        <v>0</v>
      </c>
      <c r="J20" s="3">
        <v>3</v>
      </c>
      <c r="K20" s="3">
        <v>1</v>
      </c>
      <c r="L20" s="3">
        <v>4</v>
      </c>
      <c r="M20" s="3">
        <v>0</v>
      </c>
      <c r="N20" s="3">
        <v>6</v>
      </c>
      <c r="O20" s="3">
        <v>1</v>
      </c>
      <c r="P20" s="3">
        <v>3</v>
      </c>
      <c r="Q20" s="3">
        <v>0</v>
      </c>
      <c r="R20" s="3">
        <v>6</v>
      </c>
      <c r="S20" s="3">
        <v>0</v>
      </c>
      <c r="T20" s="3">
        <v>9</v>
      </c>
      <c r="U20" s="3">
        <v>1</v>
      </c>
      <c r="V20" s="3">
        <v>12</v>
      </c>
      <c r="W20" s="3">
        <v>0</v>
      </c>
      <c r="X20" s="3">
        <v>12</v>
      </c>
      <c r="Y20" s="3">
        <v>5</v>
      </c>
      <c r="Z20" s="15">
        <f t="shared" si="0"/>
        <v>89</v>
      </c>
      <c r="AA20" s="15">
        <f t="shared" si="0"/>
        <v>8</v>
      </c>
    </row>
    <row r="21" spans="1:27" ht="19.5" customHeight="1" x14ac:dyDescent="0.25">
      <c r="A21" s="2" t="s">
        <v>31</v>
      </c>
      <c r="B21" s="25">
        <v>27</v>
      </c>
      <c r="C21" s="25">
        <v>0</v>
      </c>
      <c r="D21" s="3">
        <v>12</v>
      </c>
      <c r="E21" s="3">
        <v>1</v>
      </c>
      <c r="F21" s="3">
        <v>20</v>
      </c>
      <c r="G21" s="3">
        <v>0</v>
      </c>
      <c r="H21" s="3">
        <v>13</v>
      </c>
      <c r="I21" s="3">
        <v>0</v>
      </c>
      <c r="J21" s="3">
        <v>7</v>
      </c>
      <c r="K21" s="3">
        <v>0</v>
      </c>
      <c r="L21" s="3">
        <v>9</v>
      </c>
      <c r="M21" s="3">
        <v>2</v>
      </c>
      <c r="N21" s="3">
        <v>3</v>
      </c>
      <c r="O21" s="3">
        <v>3</v>
      </c>
      <c r="P21" s="3">
        <v>7</v>
      </c>
      <c r="Q21" s="3">
        <v>0</v>
      </c>
      <c r="R21" s="3">
        <v>2</v>
      </c>
      <c r="S21" s="3">
        <v>0</v>
      </c>
      <c r="T21" s="3">
        <v>21</v>
      </c>
      <c r="U21" s="3">
        <v>1</v>
      </c>
      <c r="V21" s="3">
        <v>7</v>
      </c>
      <c r="W21" s="3">
        <v>1</v>
      </c>
      <c r="X21" s="3">
        <v>11</v>
      </c>
      <c r="Y21" s="3">
        <v>2</v>
      </c>
      <c r="Z21" s="15">
        <f t="shared" si="0"/>
        <v>139</v>
      </c>
      <c r="AA21" s="15">
        <f t="shared" si="0"/>
        <v>10</v>
      </c>
    </row>
    <row r="22" spans="1:27" ht="19.5" customHeight="1" x14ac:dyDescent="0.25">
      <c r="A22" s="2" t="s">
        <v>32</v>
      </c>
      <c r="B22" s="25">
        <v>2</v>
      </c>
      <c r="C22" s="25">
        <v>0</v>
      </c>
      <c r="D22" s="3">
        <v>3</v>
      </c>
      <c r="E22" s="3">
        <v>0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14</v>
      </c>
      <c r="AA22" s="15">
        <f t="shared" si="0"/>
        <v>0</v>
      </c>
    </row>
    <row r="23" spans="1:27" ht="19.5" customHeight="1" x14ac:dyDescent="0.25">
      <c r="A23" s="2" t="s">
        <v>33</v>
      </c>
      <c r="B23" s="25">
        <v>2</v>
      </c>
      <c r="C23" s="25">
        <v>1</v>
      </c>
      <c r="D23" s="3">
        <v>1</v>
      </c>
      <c r="E23" s="3">
        <v>0</v>
      </c>
      <c r="F23" s="3">
        <v>6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  <c r="L23" s="3">
        <v>3</v>
      </c>
      <c r="M23" s="3">
        <v>0</v>
      </c>
      <c r="N23" s="3">
        <v>5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4</v>
      </c>
      <c r="W23" s="3">
        <v>0</v>
      </c>
      <c r="X23" s="3">
        <v>6</v>
      </c>
      <c r="Y23" s="3">
        <v>0</v>
      </c>
      <c r="Z23" s="15">
        <f t="shared" si="0"/>
        <v>32</v>
      </c>
      <c r="AA23" s="15">
        <f t="shared" si="0"/>
        <v>1</v>
      </c>
    </row>
    <row r="24" spans="1:27" ht="19.5" customHeight="1" x14ac:dyDescent="0.25">
      <c r="A24" s="2" t="s">
        <v>34</v>
      </c>
      <c r="B24" s="25">
        <v>373</v>
      </c>
      <c r="C24" s="25">
        <v>10</v>
      </c>
      <c r="D24" s="3">
        <v>367</v>
      </c>
      <c r="E24" s="3">
        <v>26</v>
      </c>
      <c r="F24" s="3">
        <v>335</v>
      </c>
      <c r="G24" s="3">
        <v>14</v>
      </c>
      <c r="H24" s="3">
        <v>334</v>
      </c>
      <c r="I24" s="3">
        <v>1</v>
      </c>
      <c r="J24" s="3">
        <v>275</v>
      </c>
      <c r="K24" s="3">
        <v>7</v>
      </c>
      <c r="L24" s="3">
        <v>201</v>
      </c>
      <c r="M24" s="3">
        <v>15</v>
      </c>
      <c r="N24" s="3">
        <v>319</v>
      </c>
      <c r="O24" s="3">
        <v>12</v>
      </c>
      <c r="P24" s="3">
        <v>382</v>
      </c>
      <c r="Q24" s="3">
        <v>7</v>
      </c>
      <c r="R24" s="3">
        <v>251</v>
      </c>
      <c r="S24" s="3">
        <v>4</v>
      </c>
      <c r="T24" s="3">
        <v>293</v>
      </c>
      <c r="U24" s="3">
        <v>4</v>
      </c>
      <c r="V24" s="3">
        <v>378</v>
      </c>
      <c r="W24" s="3">
        <v>12</v>
      </c>
      <c r="X24" s="3">
        <v>602</v>
      </c>
      <c r="Y24" s="3">
        <v>29</v>
      </c>
      <c r="Z24" s="15">
        <f t="shared" si="0"/>
        <v>4110</v>
      </c>
      <c r="AA24" s="15">
        <f t="shared" si="0"/>
        <v>141</v>
      </c>
    </row>
    <row r="25" spans="1:27" ht="19.5" customHeight="1" x14ac:dyDescent="0.25">
      <c r="A25" s="2" t="s">
        <v>35</v>
      </c>
      <c r="B25" s="25">
        <v>56</v>
      </c>
      <c r="C25" s="25">
        <v>9</v>
      </c>
      <c r="D25" s="4">
        <v>74</v>
      </c>
      <c r="E25" s="4">
        <v>14</v>
      </c>
      <c r="F25" s="4">
        <v>62</v>
      </c>
      <c r="G25" s="4">
        <v>7</v>
      </c>
      <c r="H25" s="4">
        <v>49</v>
      </c>
      <c r="I25" s="4">
        <v>1</v>
      </c>
      <c r="J25" s="4">
        <v>31</v>
      </c>
      <c r="K25" s="4">
        <v>1</v>
      </c>
      <c r="L25" s="4">
        <v>23</v>
      </c>
      <c r="M25" s="4">
        <v>1</v>
      </c>
      <c r="N25" s="4">
        <v>32</v>
      </c>
      <c r="O25" s="4">
        <v>5</v>
      </c>
      <c r="P25" s="4">
        <v>50</v>
      </c>
      <c r="Q25" s="4">
        <v>0</v>
      </c>
      <c r="R25" s="4">
        <v>36</v>
      </c>
      <c r="S25" s="4">
        <v>9</v>
      </c>
      <c r="T25" s="4">
        <v>39</v>
      </c>
      <c r="U25" s="4">
        <v>2</v>
      </c>
      <c r="V25" s="4">
        <v>66</v>
      </c>
      <c r="W25" s="4">
        <v>5</v>
      </c>
      <c r="X25" s="4">
        <v>80</v>
      </c>
      <c r="Y25" s="4">
        <v>7</v>
      </c>
      <c r="Z25" s="15">
        <f t="shared" si="0"/>
        <v>598</v>
      </c>
      <c r="AA25" s="15">
        <f t="shared" si="0"/>
        <v>61</v>
      </c>
    </row>
    <row r="26" spans="1:27" ht="19.5" customHeight="1" x14ac:dyDescent="0.25">
      <c r="A26" s="2" t="s">
        <v>36</v>
      </c>
      <c r="B26" s="25">
        <v>25</v>
      </c>
      <c r="C26" s="25">
        <v>2</v>
      </c>
      <c r="D26" s="3">
        <v>38</v>
      </c>
      <c r="E26" s="3">
        <v>2</v>
      </c>
      <c r="F26" s="3">
        <v>35</v>
      </c>
      <c r="G26" s="3">
        <v>6</v>
      </c>
      <c r="H26" s="3">
        <v>30</v>
      </c>
      <c r="I26" s="3">
        <v>0</v>
      </c>
      <c r="J26" s="3">
        <v>32</v>
      </c>
      <c r="K26" s="3">
        <v>0</v>
      </c>
      <c r="L26" s="3">
        <v>27</v>
      </c>
      <c r="M26" s="3">
        <v>3</v>
      </c>
      <c r="N26" s="3">
        <v>35</v>
      </c>
      <c r="O26" s="3">
        <v>0</v>
      </c>
      <c r="P26" s="3">
        <v>26</v>
      </c>
      <c r="Q26" s="3">
        <v>0</v>
      </c>
      <c r="R26" s="3">
        <v>25</v>
      </c>
      <c r="S26" s="3">
        <v>0</v>
      </c>
      <c r="T26" s="3">
        <v>31</v>
      </c>
      <c r="U26" s="3">
        <v>1</v>
      </c>
      <c r="V26" s="3">
        <v>33</v>
      </c>
      <c r="W26" s="3">
        <v>1</v>
      </c>
      <c r="X26" s="3">
        <v>43</v>
      </c>
      <c r="Y26" s="3">
        <v>1</v>
      </c>
      <c r="Z26" s="15">
        <f t="shared" si="0"/>
        <v>380</v>
      </c>
      <c r="AA26" s="15">
        <f t="shared" si="0"/>
        <v>16</v>
      </c>
    </row>
    <row r="27" spans="1:27" ht="19.5" customHeight="1" x14ac:dyDescent="0.25">
      <c r="A27" s="2" t="s">
        <v>37</v>
      </c>
      <c r="B27" s="25">
        <v>36</v>
      </c>
      <c r="C27" s="25">
        <v>0</v>
      </c>
      <c r="D27" s="3">
        <v>18</v>
      </c>
      <c r="E27" s="3">
        <v>1</v>
      </c>
      <c r="F27" s="3">
        <v>62</v>
      </c>
      <c r="G27" s="3">
        <v>4</v>
      </c>
      <c r="H27" s="3">
        <v>35</v>
      </c>
      <c r="I27" s="3">
        <v>1</v>
      </c>
      <c r="J27" s="3">
        <v>18</v>
      </c>
      <c r="K27" s="3">
        <v>1</v>
      </c>
      <c r="L27" s="3">
        <v>13</v>
      </c>
      <c r="M27" s="3">
        <v>0</v>
      </c>
      <c r="N27" s="3">
        <v>15</v>
      </c>
      <c r="O27" s="3">
        <v>7</v>
      </c>
      <c r="P27" s="3">
        <v>24</v>
      </c>
      <c r="Q27" s="3">
        <v>0</v>
      </c>
      <c r="R27" s="3">
        <v>10</v>
      </c>
      <c r="S27" s="3">
        <v>0</v>
      </c>
      <c r="T27" s="3">
        <v>14</v>
      </c>
      <c r="U27" s="3">
        <v>2</v>
      </c>
      <c r="V27" s="3">
        <v>24</v>
      </c>
      <c r="W27" s="3">
        <v>6</v>
      </c>
      <c r="X27" s="3">
        <v>38</v>
      </c>
      <c r="Y27" s="3">
        <v>2</v>
      </c>
      <c r="Z27" s="15">
        <f t="shared" si="0"/>
        <v>307</v>
      </c>
      <c r="AA27" s="15">
        <f t="shared" si="0"/>
        <v>24</v>
      </c>
    </row>
    <row r="28" spans="1:27" ht="19.5" customHeight="1" x14ac:dyDescent="0.25">
      <c r="A28" s="2" t="s">
        <v>38</v>
      </c>
      <c r="B28" s="25">
        <v>8</v>
      </c>
      <c r="C28" s="25">
        <v>0</v>
      </c>
      <c r="D28" s="3">
        <v>10</v>
      </c>
      <c r="E28" s="3">
        <v>0</v>
      </c>
      <c r="F28" s="3">
        <v>7</v>
      </c>
      <c r="G28" s="3">
        <v>0</v>
      </c>
      <c r="H28" s="3">
        <v>3</v>
      </c>
      <c r="I28" s="3">
        <v>0</v>
      </c>
      <c r="J28" s="3">
        <v>4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>
        <v>4</v>
      </c>
      <c r="Q28" s="3">
        <v>0</v>
      </c>
      <c r="R28" s="3">
        <v>3</v>
      </c>
      <c r="S28" s="3">
        <v>1</v>
      </c>
      <c r="T28" s="3">
        <v>4</v>
      </c>
      <c r="U28" s="3">
        <v>0</v>
      </c>
      <c r="V28" s="3">
        <v>10</v>
      </c>
      <c r="W28" s="3">
        <v>0</v>
      </c>
      <c r="X28" s="3">
        <v>8</v>
      </c>
      <c r="Y28" s="3">
        <v>0</v>
      </c>
      <c r="Z28" s="15">
        <f t="shared" si="0"/>
        <v>65</v>
      </c>
      <c r="AA28" s="15">
        <f t="shared" si="0"/>
        <v>1</v>
      </c>
    </row>
    <row r="29" spans="1:27" ht="19.5" customHeight="1" x14ac:dyDescent="0.25">
      <c r="A29" s="2" t="s">
        <v>39</v>
      </c>
      <c r="B29" s="25">
        <v>4</v>
      </c>
      <c r="C29" s="25">
        <v>0</v>
      </c>
      <c r="D29" s="3">
        <v>0</v>
      </c>
      <c r="E29" s="3">
        <v>4</v>
      </c>
      <c r="F29" s="3">
        <v>3</v>
      </c>
      <c r="G29" s="3">
        <v>0</v>
      </c>
      <c r="H29" s="3">
        <v>2</v>
      </c>
      <c r="I29" s="3">
        <v>1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1</v>
      </c>
      <c r="Q29" s="3">
        <v>0</v>
      </c>
      <c r="R29" s="3">
        <v>0</v>
      </c>
      <c r="S29" s="3">
        <v>0</v>
      </c>
      <c r="T29" s="3">
        <v>4</v>
      </c>
      <c r="U29" s="3">
        <v>0</v>
      </c>
      <c r="V29" s="3">
        <v>0</v>
      </c>
      <c r="W29" s="3">
        <v>0</v>
      </c>
      <c r="X29" s="3">
        <v>9</v>
      </c>
      <c r="Y29" s="3">
        <v>0</v>
      </c>
      <c r="Z29" s="15">
        <f t="shared" si="0"/>
        <v>28</v>
      </c>
      <c r="AA29" s="15">
        <f t="shared" si="0"/>
        <v>5</v>
      </c>
    </row>
    <row r="30" spans="1:27" ht="19.5" customHeight="1" x14ac:dyDescent="0.25">
      <c r="A30" s="2" t="s">
        <v>40</v>
      </c>
      <c r="B30" s="25">
        <v>102</v>
      </c>
      <c r="C30" s="25">
        <v>0</v>
      </c>
      <c r="D30" s="3">
        <v>103</v>
      </c>
      <c r="E30" s="3">
        <v>3</v>
      </c>
      <c r="F30" s="3">
        <v>85</v>
      </c>
      <c r="G30" s="3">
        <v>1</v>
      </c>
      <c r="H30" s="3">
        <v>73</v>
      </c>
      <c r="I30" s="3">
        <v>0</v>
      </c>
      <c r="J30" s="3">
        <v>79</v>
      </c>
      <c r="K30" s="3">
        <v>3</v>
      </c>
      <c r="L30" s="3">
        <v>82</v>
      </c>
      <c r="M30" s="3">
        <v>1</v>
      </c>
      <c r="N30" s="3">
        <v>98</v>
      </c>
      <c r="O30" s="3">
        <v>2</v>
      </c>
      <c r="P30" s="3">
        <v>91</v>
      </c>
      <c r="Q30" s="3">
        <v>5</v>
      </c>
      <c r="R30" s="3">
        <v>93</v>
      </c>
      <c r="S30" s="3">
        <v>0</v>
      </c>
      <c r="T30" s="3">
        <v>76</v>
      </c>
      <c r="U30" s="3">
        <v>0</v>
      </c>
      <c r="V30" s="3">
        <v>105</v>
      </c>
      <c r="W30" s="3">
        <v>5</v>
      </c>
      <c r="X30" s="3">
        <v>152</v>
      </c>
      <c r="Y30" s="3">
        <v>10</v>
      </c>
      <c r="Z30" s="15">
        <f t="shared" si="0"/>
        <v>1139</v>
      </c>
      <c r="AA30" s="15">
        <f t="shared" si="0"/>
        <v>30</v>
      </c>
    </row>
    <row r="31" spans="1:27" ht="19.5" customHeight="1" x14ac:dyDescent="0.25">
      <c r="A31" s="2" t="s">
        <v>41</v>
      </c>
      <c r="B31" s="25">
        <v>120</v>
      </c>
      <c r="C31" s="25">
        <v>0</v>
      </c>
      <c r="D31" s="3">
        <v>145</v>
      </c>
      <c r="E31" s="3">
        <v>2</v>
      </c>
      <c r="F31" s="3">
        <v>91</v>
      </c>
      <c r="G31" s="3">
        <v>2</v>
      </c>
      <c r="H31" s="3">
        <v>19</v>
      </c>
      <c r="I31" s="3">
        <v>3</v>
      </c>
      <c r="J31" s="3">
        <v>14</v>
      </c>
      <c r="K31" s="3">
        <v>7</v>
      </c>
      <c r="L31" s="3">
        <v>38</v>
      </c>
      <c r="M31" s="3">
        <v>1</v>
      </c>
      <c r="N31" s="3">
        <v>23</v>
      </c>
      <c r="O31" s="3">
        <v>8</v>
      </c>
      <c r="P31" s="3">
        <v>23</v>
      </c>
      <c r="Q31" s="3">
        <v>0</v>
      </c>
      <c r="R31" s="3">
        <v>18</v>
      </c>
      <c r="S31" s="3">
        <v>4</v>
      </c>
      <c r="T31" s="3">
        <v>30</v>
      </c>
      <c r="U31" s="3">
        <v>0</v>
      </c>
      <c r="V31" s="3">
        <v>60</v>
      </c>
      <c r="W31" s="3">
        <v>0</v>
      </c>
      <c r="X31" s="3">
        <v>138</v>
      </c>
      <c r="Y31" s="3">
        <v>6</v>
      </c>
      <c r="Z31" s="15">
        <f>SUM(B31,D31,F31,H31,J31,L31,N31,P31,R31,T31,V31,X31)</f>
        <v>719</v>
      </c>
      <c r="AA31" s="15">
        <f>SUM(C31,E31,G31,I31,K31,M31,O31,Q31,S31,U31,W31,Y31)</f>
        <v>33</v>
      </c>
    </row>
    <row r="32" spans="1:27" ht="19.5" customHeight="1" x14ac:dyDescent="0.25">
      <c r="A32" s="17" t="s">
        <v>48</v>
      </c>
      <c r="B32" s="14">
        <f>SUM(B5:B31)</f>
        <v>1949</v>
      </c>
      <c r="C32" s="14">
        <f t="shared" ref="C32:Y32" si="1">SUM(C5:C31)</f>
        <v>40</v>
      </c>
      <c r="D32" s="14">
        <f t="shared" si="1"/>
        <v>2058</v>
      </c>
      <c r="E32" s="14">
        <f t="shared" si="1"/>
        <v>130</v>
      </c>
      <c r="F32" s="14">
        <f t="shared" si="1"/>
        <v>1755</v>
      </c>
      <c r="G32" s="14">
        <f t="shared" si="1"/>
        <v>105</v>
      </c>
      <c r="H32" s="14">
        <f t="shared" si="1"/>
        <v>1201</v>
      </c>
      <c r="I32" s="14">
        <f t="shared" si="1"/>
        <v>64</v>
      </c>
      <c r="J32" s="14">
        <f t="shared" si="1"/>
        <v>1054</v>
      </c>
      <c r="K32" s="14">
        <f t="shared" si="1"/>
        <v>137</v>
      </c>
      <c r="L32" s="14">
        <f t="shared" si="1"/>
        <v>872</v>
      </c>
      <c r="M32" s="14">
        <f t="shared" si="1"/>
        <v>99</v>
      </c>
      <c r="N32" s="14">
        <f t="shared" si="1"/>
        <v>1258</v>
      </c>
      <c r="O32" s="14">
        <f t="shared" si="1"/>
        <v>104</v>
      </c>
      <c r="P32" s="14">
        <f t="shared" si="1"/>
        <v>1242</v>
      </c>
      <c r="Q32" s="14">
        <f t="shared" si="1"/>
        <v>58</v>
      </c>
      <c r="R32" s="14">
        <f t="shared" si="1"/>
        <v>946</v>
      </c>
      <c r="S32" s="14">
        <f t="shared" si="1"/>
        <v>38</v>
      </c>
      <c r="T32" s="14">
        <f t="shared" si="1"/>
        <v>1096</v>
      </c>
      <c r="U32" s="14">
        <f t="shared" si="1"/>
        <v>39</v>
      </c>
      <c r="V32" s="14">
        <f t="shared" si="1"/>
        <v>1600</v>
      </c>
      <c r="W32" s="14">
        <f t="shared" si="1"/>
        <v>56</v>
      </c>
      <c r="X32" s="14">
        <f t="shared" si="1"/>
        <v>2376</v>
      </c>
      <c r="Y32" s="14">
        <f t="shared" si="1"/>
        <v>213</v>
      </c>
      <c r="Z32" s="16">
        <f>SUM(B32,D32,F32,H32,J32,L32,N32,P32,R32,T32,V32,X32)</f>
        <v>17407</v>
      </c>
      <c r="AA32" s="16">
        <f>SUM(C32,E32,G32,I32,K32,M32,O32,Q32,S32,U32,W32,Y32)</f>
        <v>1083</v>
      </c>
    </row>
    <row r="33" spans="1:27" ht="19.5" customHeight="1" x14ac:dyDescent="0.25">
      <c r="A33" s="13" t="s">
        <v>49</v>
      </c>
      <c r="B33" s="34">
        <f>SUM(B32:C32)</f>
        <v>1989</v>
      </c>
      <c r="C33" s="35"/>
      <c r="D33" s="34">
        <f t="shared" ref="D33" si="2">SUM(D32:E32)</f>
        <v>2188</v>
      </c>
      <c r="E33" s="35"/>
      <c r="F33" s="34">
        <f t="shared" ref="F33" si="3">SUM(F32:G32)</f>
        <v>1860</v>
      </c>
      <c r="G33" s="35"/>
      <c r="H33" s="34">
        <f t="shared" ref="H33" si="4">SUM(H32:I32)</f>
        <v>1265</v>
      </c>
      <c r="I33" s="35"/>
      <c r="J33" s="34">
        <f t="shared" ref="J33" si="5">SUM(J32:K32)</f>
        <v>1191</v>
      </c>
      <c r="K33" s="35"/>
      <c r="L33" s="34">
        <f t="shared" ref="L33" si="6">SUM(L32:M32)</f>
        <v>971</v>
      </c>
      <c r="M33" s="35"/>
      <c r="N33" s="34">
        <f t="shared" ref="N33" si="7">SUM(N32:O32)</f>
        <v>1362</v>
      </c>
      <c r="O33" s="35"/>
      <c r="P33" s="34">
        <f t="shared" ref="P33" si="8">SUM(P32:Q32)</f>
        <v>1300</v>
      </c>
      <c r="Q33" s="35"/>
      <c r="R33" s="34">
        <f t="shared" ref="R33" si="9">SUM(R32:S32)</f>
        <v>984</v>
      </c>
      <c r="S33" s="35"/>
      <c r="T33" s="34">
        <f t="shared" ref="T33" si="10">SUM(T32:U32)</f>
        <v>1135</v>
      </c>
      <c r="U33" s="35"/>
      <c r="V33" s="34">
        <f t="shared" ref="V33" si="11">SUM(V32:W32)</f>
        <v>1656</v>
      </c>
      <c r="W33" s="35"/>
      <c r="X33" s="34">
        <f t="shared" ref="X33" si="12">SUM(X32:Y32)</f>
        <v>2589</v>
      </c>
      <c r="Y33" s="35"/>
      <c r="Z33" s="34">
        <f>SUM(Z32:AA32)</f>
        <v>18490</v>
      </c>
      <c r="AA33" s="3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2" t="s">
        <v>44</v>
      </c>
      <c r="B36" s="32"/>
      <c r="C36" s="32"/>
      <c r="D36" s="32"/>
      <c r="E36" s="32"/>
      <c r="F36" s="32"/>
      <c r="G36" s="24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L6" sqref="L6"/>
    </sheetView>
  </sheetViews>
  <sheetFormatPr defaultRowHeight="15" x14ac:dyDescent="0.25"/>
  <cols>
    <col min="1" max="1" width="28.14062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9.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7">
        <v>47</v>
      </c>
      <c r="C5" s="27">
        <v>9</v>
      </c>
      <c r="D5" s="3">
        <v>42</v>
      </c>
      <c r="E5" s="3">
        <v>1</v>
      </c>
      <c r="F5" s="3">
        <v>47</v>
      </c>
      <c r="G5" s="3">
        <v>2</v>
      </c>
      <c r="H5" s="3">
        <v>17</v>
      </c>
      <c r="I5" s="3">
        <v>8</v>
      </c>
      <c r="J5" s="3">
        <v>9</v>
      </c>
      <c r="K5" s="3">
        <v>9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5">
        <f>SUM(B5,D5,F5,H5,J5,L5,N5,P5,R5,T5,V5,X5)</f>
        <v>162</v>
      </c>
      <c r="AA5" s="15">
        <f>SUM(C5,E5,G5,I5,K5,M5,O5,Q5,S5,U5,W5,Y5)</f>
        <v>29</v>
      </c>
    </row>
    <row r="6" spans="1:27" ht="19.5" customHeight="1" x14ac:dyDescent="0.25">
      <c r="A6" s="2" t="s">
        <v>15</v>
      </c>
      <c r="B6" s="28">
        <v>31</v>
      </c>
      <c r="C6" s="28">
        <v>1</v>
      </c>
      <c r="D6" s="3">
        <v>37</v>
      </c>
      <c r="E6" s="3">
        <v>1</v>
      </c>
      <c r="F6" s="3">
        <v>38</v>
      </c>
      <c r="G6" s="3">
        <v>0</v>
      </c>
      <c r="H6" s="3">
        <v>27</v>
      </c>
      <c r="I6" s="3">
        <v>1</v>
      </c>
      <c r="J6" s="3">
        <v>15</v>
      </c>
      <c r="K6" s="3">
        <v>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5">
        <f t="shared" ref="Z6:AA30" si="0">SUM(B6,D6,F6,H6,J6,L6,N6,P6,R6,T6,V6,X6)</f>
        <v>148</v>
      </c>
      <c r="AA6" s="15">
        <f t="shared" si="0"/>
        <v>7</v>
      </c>
    </row>
    <row r="7" spans="1:27" ht="19.5" customHeight="1" x14ac:dyDescent="0.25">
      <c r="A7" s="2" t="s">
        <v>16</v>
      </c>
      <c r="B7" s="28">
        <v>8</v>
      </c>
      <c r="C7" s="28">
        <v>0</v>
      </c>
      <c r="D7" s="4">
        <v>23</v>
      </c>
      <c r="E7" s="4">
        <v>0</v>
      </c>
      <c r="F7" s="4">
        <v>8</v>
      </c>
      <c r="G7" s="4">
        <v>0</v>
      </c>
      <c r="H7" s="4">
        <v>3</v>
      </c>
      <c r="I7" s="4">
        <v>0</v>
      </c>
      <c r="J7" s="4">
        <v>6</v>
      </c>
      <c r="K7" s="21">
        <v>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21"/>
      <c r="Z7" s="15">
        <f t="shared" si="0"/>
        <v>48</v>
      </c>
      <c r="AA7" s="15">
        <f t="shared" si="0"/>
        <v>0</v>
      </c>
    </row>
    <row r="8" spans="1:27" ht="19.5" customHeight="1" x14ac:dyDescent="0.25">
      <c r="A8" s="2" t="s">
        <v>18</v>
      </c>
      <c r="B8" s="28">
        <v>9</v>
      </c>
      <c r="C8" s="28">
        <v>0</v>
      </c>
      <c r="D8" s="3">
        <v>5</v>
      </c>
      <c r="E8" s="3">
        <v>0</v>
      </c>
      <c r="F8" s="3">
        <v>16</v>
      </c>
      <c r="G8" s="3">
        <v>0</v>
      </c>
      <c r="H8" s="3">
        <v>7</v>
      </c>
      <c r="I8" s="3">
        <v>0</v>
      </c>
      <c r="J8" s="3">
        <v>5</v>
      </c>
      <c r="K8" s="3">
        <v>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5">
        <f t="shared" si="0"/>
        <v>42</v>
      </c>
      <c r="AA8" s="15">
        <f t="shared" si="0"/>
        <v>0</v>
      </c>
    </row>
    <row r="9" spans="1:27" ht="19.5" customHeight="1" x14ac:dyDescent="0.25">
      <c r="A9" s="2" t="s">
        <v>19</v>
      </c>
      <c r="B9" s="28">
        <v>0</v>
      </c>
      <c r="C9" s="28">
        <v>0</v>
      </c>
      <c r="D9" s="3">
        <v>1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5">
        <f t="shared" si="0"/>
        <v>7</v>
      </c>
      <c r="AA9" s="15">
        <f t="shared" si="0"/>
        <v>0</v>
      </c>
    </row>
    <row r="10" spans="1:27" ht="19.5" customHeight="1" x14ac:dyDescent="0.25">
      <c r="A10" s="2" t="s">
        <v>20</v>
      </c>
      <c r="B10" s="28">
        <v>25</v>
      </c>
      <c r="C10" s="28">
        <v>0</v>
      </c>
      <c r="D10" s="3">
        <v>19</v>
      </c>
      <c r="E10" s="3">
        <v>0</v>
      </c>
      <c r="F10" s="3">
        <v>20</v>
      </c>
      <c r="G10" s="3">
        <v>2</v>
      </c>
      <c r="H10" s="3">
        <v>4</v>
      </c>
      <c r="I10" s="3">
        <v>2</v>
      </c>
      <c r="J10" s="3">
        <v>17</v>
      </c>
      <c r="K10" s="3">
        <v>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5">
        <f t="shared" si="0"/>
        <v>85</v>
      </c>
      <c r="AA10" s="15">
        <f t="shared" si="0"/>
        <v>4</v>
      </c>
    </row>
    <row r="11" spans="1:27" ht="19.5" customHeight="1" x14ac:dyDescent="0.25">
      <c r="A11" s="2" t="s">
        <v>21</v>
      </c>
      <c r="B11" s="28">
        <v>54</v>
      </c>
      <c r="C11" s="28">
        <v>13</v>
      </c>
      <c r="D11" s="3">
        <v>89</v>
      </c>
      <c r="E11" s="3">
        <v>33</v>
      </c>
      <c r="F11" s="3">
        <v>22</v>
      </c>
      <c r="G11" s="3">
        <v>5</v>
      </c>
      <c r="H11" s="3">
        <v>44</v>
      </c>
      <c r="I11" s="3">
        <v>8</v>
      </c>
      <c r="J11" s="3">
        <v>10</v>
      </c>
      <c r="K11" s="3">
        <v>1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15">
        <f t="shared" si="0"/>
        <v>219</v>
      </c>
      <c r="AA11" s="15">
        <f t="shared" si="0"/>
        <v>60</v>
      </c>
    </row>
    <row r="12" spans="1:27" ht="19.5" customHeight="1" x14ac:dyDescent="0.25">
      <c r="A12" s="2" t="s">
        <v>22</v>
      </c>
      <c r="B12" s="28">
        <v>25</v>
      </c>
      <c r="C12" s="28">
        <v>0</v>
      </c>
      <c r="D12" s="3">
        <v>23</v>
      </c>
      <c r="E12" s="3">
        <v>0</v>
      </c>
      <c r="F12" s="3">
        <v>5</v>
      </c>
      <c r="G12" s="3">
        <v>0</v>
      </c>
      <c r="H12" s="3">
        <v>2</v>
      </c>
      <c r="I12" s="3">
        <v>0</v>
      </c>
      <c r="J12" s="3">
        <v>10</v>
      </c>
      <c r="K12" s="3">
        <v>3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5">
        <f t="shared" si="0"/>
        <v>65</v>
      </c>
      <c r="AA12" s="15">
        <f t="shared" si="0"/>
        <v>3</v>
      </c>
    </row>
    <row r="13" spans="1:27" ht="19.5" customHeight="1" x14ac:dyDescent="0.25">
      <c r="A13" s="2" t="s">
        <v>23</v>
      </c>
      <c r="B13" s="28">
        <v>25</v>
      </c>
      <c r="C13" s="28">
        <v>0</v>
      </c>
      <c r="D13" s="3">
        <v>13</v>
      </c>
      <c r="E13" s="3">
        <v>0</v>
      </c>
      <c r="F13" s="3">
        <v>5</v>
      </c>
      <c r="G13" s="3">
        <v>0</v>
      </c>
      <c r="H13" s="3">
        <v>9</v>
      </c>
      <c r="I13" s="3">
        <v>0</v>
      </c>
      <c r="J13" s="3">
        <v>7</v>
      </c>
      <c r="K13" s="3">
        <v>2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5">
        <f t="shared" si="0"/>
        <v>59</v>
      </c>
      <c r="AA13" s="15">
        <f t="shared" si="0"/>
        <v>2</v>
      </c>
    </row>
    <row r="14" spans="1:27" ht="19.5" customHeight="1" x14ac:dyDescent="0.25">
      <c r="A14" s="2" t="s">
        <v>24</v>
      </c>
      <c r="B14" s="28">
        <v>257</v>
      </c>
      <c r="C14" s="28">
        <v>25</v>
      </c>
      <c r="D14" s="3">
        <v>363</v>
      </c>
      <c r="E14" s="3">
        <v>16</v>
      </c>
      <c r="F14" s="3">
        <v>322</v>
      </c>
      <c r="G14" s="3">
        <v>22</v>
      </c>
      <c r="H14" s="3">
        <v>530</v>
      </c>
      <c r="I14" s="3">
        <v>22</v>
      </c>
      <c r="J14" s="3">
        <v>217</v>
      </c>
      <c r="K14" s="3">
        <v>43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5">
        <f t="shared" si="0"/>
        <v>1689</v>
      </c>
      <c r="AA14" s="15">
        <f t="shared" si="0"/>
        <v>128</v>
      </c>
    </row>
    <row r="15" spans="1:27" ht="19.5" customHeight="1" x14ac:dyDescent="0.25">
      <c r="A15" s="2" t="s">
        <v>25</v>
      </c>
      <c r="B15" s="28">
        <v>376</v>
      </c>
      <c r="C15" s="28">
        <v>1</v>
      </c>
      <c r="D15" s="3">
        <v>515</v>
      </c>
      <c r="E15" s="3">
        <v>14</v>
      </c>
      <c r="F15" s="3">
        <v>410</v>
      </c>
      <c r="G15" s="3">
        <v>17</v>
      </c>
      <c r="H15" s="3">
        <v>266</v>
      </c>
      <c r="I15" s="3">
        <v>21</v>
      </c>
      <c r="J15" s="3">
        <v>111</v>
      </c>
      <c r="K15" s="3">
        <v>32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5">
        <f t="shared" si="0"/>
        <v>1678</v>
      </c>
      <c r="AA15" s="15">
        <f t="shared" si="0"/>
        <v>85</v>
      </c>
    </row>
    <row r="16" spans="1:27" ht="19.5" customHeight="1" x14ac:dyDescent="0.25">
      <c r="A16" s="2" t="s">
        <v>26</v>
      </c>
      <c r="B16" s="28">
        <v>8</v>
      </c>
      <c r="C16" s="28">
        <v>1</v>
      </c>
      <c r="D16" s="3">
        <v>5</v>
      </c>
      <c r="E16" s="3">
        <v>0</v>
      </c>
      <c r="F16" s="3">
        <v>14</v>
      </c>
      <c r="G16" s="3">
        <v>0</v>
      </c>
      <c r="H16" s="3">
        <v>7</v>
      </c>
      <c r="I16" s="3">
        <v>1</v>
      </c>
      <c r="J16" s="3">
        <v>7</v>
      </c>
      <c r="K16" s="3"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5">
        <f t="shared" si="0"/>
        <v>41</v>
      </c>
      <c r="AA16" s="15">
        <f t="shared" si="0"/>
        <v>2</v>
      </c>
    </row>
    <row r="17" spans="1:27" ht="19.5" customHeight="1" x14ac:dyDescent="0.25">
      <c r="A17" s="2" t="s">
        <v>27</v>
      </c>
      <c r="B17" s="28">
        <v>7</v>
      </c>
      <c r="C17" s="28">
        <v>0</v>
      </c>
      <c r="D17" s="3">
        <v>5</v>
      </c>
      <c r="E17" s="3">
        <v>0</v>
      </c>
      <c r="F17" s="3">
        <v>12</v>
      </c>
      <c r="G17" s="3">
        <v>0</v>
      </c>
      <c r="H17" s="3">
        <v>5</v>
      </c>
      <c r="I17" s="3">
        <v>0</v>
      </c>
      <c r="J17" s="3">
        <v>2</v>
      </c>
      <c r="K17" s="3">
        <v>1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5">
        <f t="shared" si="0"/>
        <v>31</v>
      </c>
      <c r="AA17" s="15">
        <f t="shared" si="0"/>
        <v>1</v>
      </c>
    </row>
    <row r="18" spans="1:27" ht="19.5" customHeight="1" x14ac:dyDescent="0.25">
      <c r="A18" s="2" t="s">
        <v>28</v>
      </c>
      <c r="B18" s="28">
        <v>72</v>
      </c>
      <c r="C18" s="28">
        <v>1</v>
      </c>
      <c r="D18" s="3">
        <v>96</v>
      </c>
      <c r="E18" s="3">
        <v>0</v>
      </c>
      <c r="F18" s="3">
        <v>59</v>
      </c>
      <c r="G18" s="3">
        <v>0</v>
      </c>
      <c r="H18" s="3">
        <v>84</v>
      </c>
      <c r="I18" s="3">
        <v>0</v>
      </c>
      <c r="J18" s="3">
        <v>54</v>
      </c>
      <c r="K18" s="3">
        <v>2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5">
        <f t="shared" si="0"/>
        <v>365</v>
      </c>
      <c r="AA18" s="15">
        <f t="shared" si="0"/>
        <v>3</v>
      </c>
    </row>
    <row r="19" spans="1:27" ht="19.5" customHeight="1" x14ac:dyDescent="0.25">
      <c r="A19" s="2" t="s">
        <v>29</v>
      </c>
      <c r="B19" s="28">
        <v>93</v>
      </c>
      <c r="C19" s="28">
        <v>4</v>
      </c>
      <c r="D19" s="3">
        <v>80</v>
      </c>
      <c r="E19" s="3">
        <v>1</v>
      </c>
      <c r="F19" s="3">
        <v>82</v>
      </c>
      <c r="G19" s="3">
        <v>0</v>
      </c>
      <c r="H19" s="3">
        <v>78</v>
      </c>
      <c r="I19" s="3">
        <v>6</v>
      </c>
      <c r="J19" s="3">
        <v>61</v>
      </c>
      <c r="K19" s="3">
        <v>7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15">
        <f t="shared" si="0"/>
        <v>394</v>
      </c>
      <c r="AA19" s="15">
        <f t="shared" si="0"/>
        <v>18</v>
      </c>
    </row>
    <row r="20" spans="1:27" ht="19.5" customHeight="1" x14ac:dyDescent="0.25">
      <c r="A20" s="2" t="s">
        <v>30</v>
      </c>
      <c r="B20" s="28">
        <v>9</v>
      </c>
      <c r="C20" s="28">
        <v>0</v>
      </c>
      <c r="D20" s="3">
        <v>9</v>
      </c>
      <c r="E20" s="3">
        <v>0</v>
      </c>
      <c r="F20" s="3">
        <v>6</v>
      </c>
      <c r="G20" s="3">
        <v>0</v>
      </c>
      <c r="H20" s="3">
        <v>4</v>
      </c>
      <c r="I20" s="3">
        <v>0</v>
      </c>
      <c r="J20" s="3">
        <v>5</v>
      </c>
      <c r="K20" s="3">
        <v>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5">
        <f t="shared" si="0"/>
        <v>33</v>
      </c>
      <c r="AA20" s="15">
        <f t="shared" si="0"/>
        <v>0</v>
      </c>
    </row>
    <row r="21" spans="1:27" ht="19.5" customHeight="1" x14ac:dyDescent="0.25">
      <c r="A21" s="2" t="s">
        <v>31</v>
      </c>
      <c r="B21" s="28">
        <v>7</v>
      </c>
      <c r="C21" s="28">
        <v>0</v>
      </c>
      <c r="D21" s="3">
        <v>7</v>
      </c>
      <c r="E21" s="3">
        <v>0</v>
      </c>
      <c r="F21" s="3">
        <v>7</v>
      </c>
      <c r="G21" s="3">
        <v>0</v>
      </c>
      <c r="H21" s="3">
        <v>11</v>
      </c>
      <c r="I21" s="3">
        <v>0</v>
      </c>
      <c r="J21" s="3">
        <v>7</v>
      </c>
      <c r="K21" s="3"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5">
        <f t="shared" si="0"/>
        <v>39</v>
      </c>
      <c r="AA21" s="15">
        <f t="shared" si="0"/>
        <v>0</v>
      </c>
    </row>
    <row r="22" spans="1:27" ht="19.5" customHeight="1" x14ac:dyDescent="0.25">
      <c r="A22" s="2" t="s">
        <v>32</v>
      </c>
      <c r="B22" s="28">
        <v>2</v>
      </c>
      <c r="C22" s="28">
        <v>0</v>
      </c>
      <c r="D22" s="3">
        <v>2</v>
      </c>
      <c r="E22" s="3">
        <v>0</v>
      </c>
      <c r="F22" s="3">
        <v>0</v>
      </c>
      <c r="G22" s="3">
        <v>0</v>
      </c>
      <c r="H22" s="3">
        <v>3</v>
      </c>
      <c r="I22" s="3">
        <v>0</v>
      </c>
      <c r="J22" s="3">
        <v>1</v>
      </c>
      <c r="K22" s="3">
        <v>1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5">
        <f t="shared" si="0"/>
        <v>8</v>
      </c>
      <c r="AA22" s="15">
        <f t="shared" si="0"/>
        <v>1</v>
      </c>
    </row>
    <row r="23" spans="1:27" ht="19.5" customHeight="1" x14ac:dyDescent="0.25">
      <c r="A23" s="2" t="s">
        <v>33</v>
      </c>
      <c r="B23" s="28">
        <v>0</v>
      </c>
      <c r="C23" s="28">
        <v>0</v>
      </c>
      <c r="D23" s="3">
        <v>0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5">
        <f t="shared" si="0"/>
        <v>4</v>
      </c>
      <c r="AA23" s="15">
        <f t="shared" si="0"/>
        <v>0</v>
      </c>
    </row>
    <row r="24" spans="1:27" ht="19.5" customHeight="1" x14ac:dyDescent="0.25">
      <c r="A24" s="2" t="s">
        <v>34</v>
      </c>
      <c r="B24" s="28">
        <v>265</v>
      </c>
      <c r="C24" s="28">
        <v>11</v>
      </c>
      <c r="D24" s="3">
        <v>375</v>
      </c>
      <c r="E24" s="3">
        <v>2</v>
      </c>
      <c r="F24" s="3">
        <v>311</v>
      </c>
      <c r="G24" s="3">
        <v>13</v>
      </c>
      <c r="H24" s="3">
        <v>488</v>
      </c>
      <c r="I24" s="3">
        <v>13</v>
      </c>
      <c r="J24" s="3">
        <v>252</v>
      </c>
      <c r="K24" s="3">
        <v>12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5">
        <f t="shared" si="0"/>
        <v>1691</v>
      </c>
      <c r="AA24" s="15">
        <f t="shared" si="0"/>
        <v>51</v>
      </c>
    </row>
    <row r="25" spans="1:27" ht="19.5" customHeight="1" x14ac:dyDescent="0.25">
      <c r="A25" s="2" t="s">
        <v>35</v>
      </c>
      <c r="B25" s="28">
        <v>66</v>
      </c>
      <c r="C25" s="28">
        <v>2</v>
      </c>
      <c r="D25" s="4">
        <v>93</v>
      </c>
      <c r="E25" s="4">
        <v>0</v>
      </c>
      <c r="F25" s="4">
        <v>79</v>
      </c>
      <c r="G25" s="4">
        <v>0</v>
      </c>
      <c r="H25" s="4">
        <v>38</v>
      </c>
      <c r="I25" s="4">
        <v>2</v>
      </c>
      <c r="J25" s="4">
        <v>38</v>
      </c>
      <c r="K25" s="4">
        <v>1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5">
        <f t="shared" si="0"/>
        <v>314</v>
      </c>
      <c r="AA25" s="15">
        <f t="shared" si="0"/>
        <v>5</v>
      </c>
    </row>
    <row r="26" spans="1:27" ht="19.5" customHeight="1" x14ac:dyDescent="0.25">
      <c r="A26" s="2" t="s">
        <v>36</v>
      </c>
      <c r="B26" s="28">
        <v>28</v>
      </c>
      <c r="C26" s="28">
        <v>1</v>
      </c>
      <c r="D26" s="3">
        <v>41</v>
      </c>
      <c r="E26" s="3">
        <v>0</v>
      </c>
      <c r="F26" s="3">
        <v>28</v>
      </c>
      <c r="G26" s="3">
        <v>2</v>
      </c>
      <c r="H26" s="3">
        <v>26</v>
      </c>
      <c r="I26" s="3">
        <v>0</v>
      </c>
      <c r="J26" s="3">
        <v>20</v>
      </c>
      <c r="K26" s="3">
        <v>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15">
        <f t="shared" si="0"/>
        <v>143</v>
      </c>
      <c r="AA26" s="15">
        <f t="shared" si="0"/>
        <v>4</v>
      </c>
    </row>
    <row r="27" spans="1:27" ht="19.5" customHeight="1" x14ac:dyDescent="0.25">
      <c r="A27" s="2" t="s">
        <v>37</v>
      </c>
      <c r="B27" s="28">
        <v>20</v>
      </c>
      <c r="C27" s="28">
        <v>0</v>
      </c>
      <c r="D27" s="3">
        <v>24</v>
      </c>
      <c r="E27" s="3">
        <v>2</v>
      </c>
      <c r="F27" s="3">
        <v>26</v>
      </c>
      <c r="G27" s="3">
        <v>0</v>
      </c>
      <c r="H27" s="3">
        <v>30</v>
      </c>
      <c r="I27" s="3">
        <v>0</v>
      </c>
      <c r="J27" s="3">
        <v>21</v>
      </c>
      <c r="K27" s="3">
        <v>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15">
        <f t="shared" si="0"/>
        <v>121</v>
      </c>
      <c r="AA27" s="15">
        <f t="shared" si="0"/>
        <v>2</v>
      </c>
    </row>
    <row r="28" spans="1:27" ht="19.5" customHeight="1" x14ac:dyDescent="0.25">
      <c r="A28" s="2" t="s">
        <v>38</v>
      </c>
      <c r="B28" s="28">
        <v>8</v>
      </c>
      <c r="C28" s="28">
        <v>1</v>
      </c>
      <c r="D28" s="3">
        <v>9</v>
      </c>
      <c r="E28" s="3">
        <v>0</v>
      </c>
      <c r="F28" s="3">
        <v>3</v>
      </c>
      <c r="G28" s="3">
        <v>0</v>
      </c>
      <c r="H28" s="3">
        <v>9</v>
      </c>
      <c r="I28" s="3">
        <v>0</v>
      </c>
      <c r="J28" s="3">
        <v>4</v>
      </c>
      <c r="K28" s="3">
        <v>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5">
        <f t="shared" si="0"/>
        <v>33</v>
      </c>
      <c r="AA28" s="15">
        <f t="shared" si="0"/>
        <v>1</v>
      </c>
    </row>
    <row r="29" spans="1:27" ht="19.5" customHeight="1" x14ac:dyDescent="0.25">
      <c r="A29" s="2" t="s">
        <v>39</v>
      </c>
      <c r="B29" s="28">
        <v>3</v>
      </c>
      <c r="C29" s="28">
        <v>1</v>
      </c>
      <c r="D29" s="3">
        <v>3</v>
      </c>
      <c r="E29" s="3">
        <v>0</v>
      </c>
      <c r="F29" s="3">
        <v>1</v>
      </c>
      <c r="G29" s="3">
        <v>0</v>
      </c>
      <c r="H29" s="3">
        <v>1</v>
      </c>
      <c r="I29" s="3">
        <v>0</v>
      </c>
      <c r="J29" s="3">
        <v>3</v>
      </c>
      <c r="K29" s="3">
        <v>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15">
        <f t="shared" si="0"/>
        <v>11</v>
      </c>
      <c r="AA29" s="15">
        <f t="shared" si="0"/>
        <v>1</v>
      </c>
    </row>
    <row r="30" spans="1:27" ht="19.5" customHeight="1" x14ac:dyDescent="0.25">
      <c r="A30" s="2" t="s">
        <v>40</v>
      </c>
      <c r="B30" s="28">
        <v>91</v>
      </c>
      <c r="C30" s="28">
        <v>1</v>
      </c>
      <c r="D30" s="3">
        <v>93</v>
      </c>
      <c r="E30" s="3">
        <v>0</v>
      </c>
      <c r="F30" s="3">
        <v>92</v>
      </c>
      <c r="G30" s="3">
        <v>0</v>
      </c>
      <c r="H30" s="3">
        <v>101</v>
      </c>
      <c r="I30" s="3">
        <v>4</v>
      </c>
      <c r="J30" s="3">
        <v>82</v>
      </c>
      <c r="K30" s="3">
        <v>2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5">
        <f t="shared" si="0"/>
        <v>459</v>
      </c>
      <c r="AA30" s="15">
        <f t="shared" si="0"/>
        <v>7</v>
      </c>
    </row>
    <row r="31" spans="1:27" ht="19.5" customHeight="1" x14ac:dyDescent="0.25">
      <c r="A31" s="2" t="s">
        <v>41</v>
      </c>
      <c r="B31" s="29">
        <v>114</v>
      </c>
      <c r="C31" s="29">
        <v>2</v>
      </c>
      <c r="D31" s="3">
        <v>116</v>
      </c>
      <c r="E31" s="3">
        <v>4</v>
      </c>
      <c r="F31" s="3">
        <v>56</v>
      </c>
      <c r="G31" s="3">
        <v>6</v>
      </c>
      <c r="H31" s="3">
        <v>41</v>
      </c>
      <c r="I31" s="3">
        <v>9</v>
      </c>
      <c r="J31" s="3">
        <v>17</v>
      </c>
      <c r="K31" s="3">
        <v>2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15">
        <f>SUM(B31,D31,F31,H31,J31,L31,N31,P31,R31,T31,V31,X31)</f>
        <v>344</v>
      </c>
      <c r="AA31" s="15">
        <f>SUM(C31,E31,G31,I31,K31,M31,O31,Q31,S31,U31,W31,Y31)</f>
        <v>23</v>
      </c>
    </row>
    <row r="32" spans="1:27" ht="19.5" customHeight="1" x14ac:dyDescent="0.25">
      <c r="A32" s="17" t="s">
        <v>48</v>
      </c>
      <c r="B32" s="14">
        <f>SUM(B5:B31)</f>
        <v>1650</v>
      </c>
      <c r="C32" s="14">
        <f t="shared" ref="C32:Y32" si="1">SUM(C5:C31)</f>
        <v>74</v>
      </c>
      <c r="D32" s="14">
        <v>2088</v>
      </c>
      <c r="E32" s="14">
        <v>74</v>
      </c>
      <c r="F32" s="14">
        <f t="shared" si="1"/>
        <v>1672</v>
      </c>
      <c r="G32" s="14">
        <f t="shared" si="1"/>
        <v>69</v>
      </c>
      <c r="H32" s="14">
        <f t="shared" si="1"/>
        <v>1839</v>
      </c>
      <c r="I32" s="14">
        <f t="shared" si="1"/>
        <v>97</v>
      </c>
      <c r="J32" s="14">
        <f t="shared" si="1"/>
        <v>984</v>
      </c>
      <c r="K32" s="14">
        <f t="shared" si="1"/>
        <v>123</v>
      </c>
      <c r="L32" s="14">
        <f t="shared" si="1"/>
        <v>0</v>
      </c>
      <c r="M32" s="14">
        <f t="shared" si="1"/>
        <v>0</v>
      </c>
      <c r="N32" s="14">
        <f t="shared" si="1"/>
        <v>0</v>
      </c>
      <c r="O32" s="14">
        <f t="shared" si="1"/>
        <v>0</v>
      </c>
      <c r="P32" s="14">
        <f t="shared" si="1"/>
        <v>0</v>
      </c>
      <c r="Q32" s="14">
        <f t="shared" si="1"/>
        <v>0</v>
      </c>
      <c r="R32" s="14">
        <f t="shared" si="1"/>
        <v>0</v>
      </c>
      <c r="S32" s="14">
        <f t="shared" si="1"/>
        <v>0</v>
      </c>
      <c r="T32" s="14">
        <f t="shared" si="1"/>
        <v>0</v>
      </c>
      <c r="U32" s="14">
        <f t="shared" si="1"/>
        <v>0</v>
      </c>
      <c r="V32" s="14">
        <f t="shared" si="1"/>
        <v>0</v>
      </c>
      <c r="W32" s="14">
        <f t="shared" si="1"/>
        <v>0</v>
      </c>
      <c r="X32" s="14">
        <f t="shared" si="1"/>
        <v>0</v>
      </c>
      <c r="Y32" s="14">
        <f t="shared" si="1"/>
        <v>0</v>
      </c>
      <c r="Z32" s="16">
        <f>SUM(B32,D32,F32,H32,J32,L32,N32,P32,R32,T32,V32,X32)</f>
        <v>8233</v>
      </c>
      <c r="AA32" s="16">
        <f>SUM(C32,E32,G32,I32,K32,M32,O32,Q32,S32,U32,W32,Y32)</f>
        <v>437</v>
      </c>
    </row>
    <row r="33" spans="1:27" ht="19.5" customHeight="1" x14ac:dyDescent="0.25">
      <c r="A33" s="13" t="s">
        <v>49</v>
      </c>
      <c r="B33" s="34">
        <f>SUM(B32:C32)</f>
        <v>1724</v>
      </c>
      <c r="C33" s="35"/>
      <c r="D33" s="34">
        <f t="shared" ref="D33" si="2">SUM(D32:E32)</f>
        <v>2162</v>
      </c>
      <c r="E33" s="35"/>
      <c r="F33" s="34">
        <f t="shared" ref="F33" si="3">SUM(F32:G32)</f>
        <v>1741</v>
      </c>
      <c r="G33" s="35"/>
      <c r="H33" s="34">
        <f t="shared" ref="H33" si="4">SUM(H32:I32)</f>
        <v>1936</v>
      </c>
      <c r="I33" s="35"/>
      <c r="J33" s="34">
        <f t="shared" ref="J33" si="5">SUM(J32:K32)</f>
        <v>1107</v>
      </c>
      <c r="K33" s="35"/>
      <c r="L33" s="34">
        <f t="shared" ref="L33" si="6">SUM(L32:M32)</f>
        <v>0</v>
      </c>
      <c r="M33" s="35"/>
      <c r="N33" s="34">
        <f t="shared" ref="N33" si="7">SUM(N32:O32)</f>
        <v>0</v>
      </c>
      <c r="O33" s="35"/>
      <c r="P33" s="34">
        <f t="shared" ref="P33" si="8">SUM(P32:Q32)</f>
        <v>0</v>
      </c>
      <c r="Q33" s="35"/>
      <c r="R33" s="34">
        <f t="shared" ref="R33" si="9">SUM(R32:S32)</f>
        <v>0</v>
      </c>
      <c r="S33" s="35"/>
      <c r="T33" s="34">
        <f t="shared" ref="T33" si="10">SUM(T32:U32)</f>
        <v>0</v>
      </c>
      <c r="U33" s="35"/>
      <c r="V33" s="34">
        <f t="shared" ref="V33" si="11">SUM(V32:W32)</f>
        <v>0</v>
      </c>
      <c r="W33" s="35"/>
      <c r="X33" s="34">
        <f t="shared" ref="X33" si="12">SUM(X32:Y32)</f>
        <v>0</v>
      </c>
      <c r="Y33" s="35"/>
      <c r="Z33" s="34">
        <f>SUM(Z32:AA32)</f>
        <v>8670</v>
      </c>
      <c r="AA33" s="3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2" t="s">
        <v>44</v>
      </c>
      <c r="B36" s="32"/>
      <c r="C36" s="32"/>
      <c r="D36" s="32"/>
      <c r="E36" s="32"/>
      <c r="F36" s="32"/>
      <c r="G36" s="26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34">
        <f>SUM(B33:C33)</f>
        <v>6866</v>
      </c>
      <c r="C34" s="35"/>
      <c r="D34" s="34">
        <f t="shared" ref="D34" si="3">SUM(D33:E33)</f>
        <v>8108</v>
      </c>
      <c r="E34" s="35"/>
      <c r="F34" s="34">
        <f t="shared" ref="F34" si="4">SUM(F33:G33)</f>
        <v>6355</v>
      </c>
      <c r="G34" s="35"/>
      <c r="H34" s="34">
        <f t="shared" ref="H34" si="5">SUM(H33:I33)</f>
        <v>5054</v>
      </c>
      <c r="I34" s="35"/>
      <c r="J34" s="34">
        <f t="shared" ref="J34" si="6">SUM(J33:K33)</f>
        <v>4326</v>
      </c>
      <c r="K34" s="35"/>
      <c r="L34" s="34">
        <f t="shared" ref="L34" si="7">SUM(L33:M33)</f>
        <v>3783</v>
      </c>
      <c r="M34" s="35"/>
      <c r="N34" s="34">
        <f t="shared" ref="N34" si="8">SUM(N33:O33)</f>
        <v>5224</v>
      </c>
      <c r="O34" s="35"/>
      <c r="P34" s="34">
        <f t="shared" ref="P34" si="9">SUM(P33:Q33)</f>
        <v>4629</v>
      </c>
      <c r="Q34" s="35"/>
      <c r="R34" s="34">
        <f t="shared" ref="R34" si="10">SUM(R33:S33)</f>
        <v>3813</v>
      </c>
      <c r="S34" s="35"/>
      <c r="T34" s="34">
        <f t="shared" ref="T34" si="11">SUM(T33:U33)</f>
        <v>4085</v>
      </c>
      <c r="U34" s="35"/>
      <c r="V34" s="34">
        <f t="shared" ref="V34" si="12">SUM(V33:W33)</f>
        <v>4526</v>
      </c>
      <c r="W34" s="35"/>
      <c r="X34" s="34">
        <f t="shared" ref="X34" si="13">SUM(X33:Y33)</f>
        <v>5325</v>
      </c>
      <c r="Y34" s="35"/>
      <c r="Z34" s="34">
        <f t="shared" ref="Z34" si="14">SUM(Z33:AA33)</f>
        <v>62094</v>
      </c>
      <c r="AA34" s="35"/>
    </row>
    <row r="35" spans="1:27" ht="15" customHeight="1" x14ac:dyDescent="0.25"/>
    <row r="36" spans="1:27" ht="15" customHeight="1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34">
        <f>SUM(B33:C33)</f>
        <v>6233</v>
      </c>
      <c r="C34" s="35"/>
      <c r="D34" s="34">
        <f t="shared" ref="D34" si="3">SUM(D33:E33)</f>
        <v>6674</v>
      </c>
      <c r="E34" s="35"/>
      <c r="F34" s="34">
        <f t="shared" ref="F34" si="4">SUM(F33:G33)</f>
        <v>4573</v>
      </c>
      <c r="G34" s="35"/>
      <c r="H34" s="34">
        <f t="shared" ref="H34" si="5">SUM(H33:I33)</f>
        <v>3757</v>
      </c>
      <c r="I34" s="35"/>
      <c r="J34" s="34">
        <f t="shared" ref="J34" si="6">SUM(J33:K33)</f>
        <v>3897</v>
      </c>
      <c r="K34" s="35"/>
      <c r="L34" s="34">
        <f t="shared" ref="L34" si="7">SUM(L33:M33)</f>
        <v>3439</v>
      </c>
      <c r="M34" s="35"/>
      <c r="N34" s="34">
        <f t="shared" ref="N34" si="8">SUM(N33:O33)</f>
        <v>4532</v>
      </c>
      <c r="O34" s="35"/>
      <c r="P34" s="34">
        <f t="shared" ref="P34" si="9">SUM(P33:Q33)</f>
        <v>4287</v>
      </c>
      <c r="Q34" s="35"/>
      <c r="R34" s="34">
        <f t="shared" ref="R34" si="10">SUM(R33:S33)</f>
        <v>3603</v>
      </c>
      <c r="S34" s="35"/>
      <c r="T34" s="34">
        <f t="shared" ref="T34" si="11">SUM(T33:U33)</f>
        <v>3913</v>
      </c>
      <c r="U34" s="35"/>
      <c r="V34" s="34">
        <f t="shared" ref="V34" si="12">SUM(V33:W33)</f>
        <v>4211</v>
      </c>
      <c r="W34" s="35"/>
      <c r="X34" s="34">
        <f t="shared" ref="X34" si="13">SUM(X33:Y33)</f>
        <v>5054</v>
      </c>
      <c r="Y34" s="35"/>
      <c r="Z34" s="34">
        <f t="shared" ref="Z34" si="14">SUM(Z33:AA33)</f>
        <v>54173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34">
        <f>SUM(B33:C33)</f>
        <v>5492</v>
      </c>
      <c r="C34" s="35"/>
      <c r="D34" s="34">
        <f t="shared" ref="D34" si="3">SUM(D33:E33)</f>
        <v>6668</v>
      </c>
      <c r="E34" s="35"/>
      <c r="F34" s="34">
        <f t="shared" ref="F34" si="4">SUM(F33:G33)</f>
        <v>4683</v>
      </c>
      <c r="G34" s="35"/>
      <c r="H34" s="34">
        <f t="shared" ref="H34" si="5">SUM(H33:I33)</f>
        <v>4174</v>
      </c>
      <c r="I34" s="35"/>
      <c r="J34" s="34">
        <f t="shared" ref="J34" si="6">SUM(J33:K33)</f>
        <v>3573</v>
      </c>
      <c r="K34" s="35"/>
      <c r="L34" s="34">
        <f t="shared" ref="L34" si="7">SUM(L33:M33)</f>
        <v>3299</v>
      </c>
      <c r="M34" s="35"/>
      <c r="N34" s="34">
        <f t="shared" ref="N34" si="8">SUM(N33:O33)</f>
        <v>4377</v>
      </c>
      <c r="O34" s="35"/>
      <c r="P34" s="34">
        <f t="shared" ref="P34" si="9">SUM(P33:Q33)</f>
        <v>3975</v>
      </c>
      <c r="Q34" s="35"/>
      <c r="R34" s="34">
        <f t="shared" ref="R34" si="10">SUM(R33:S33)</f>
        <v>3523</v>
      </c>
      <c r="S34" s="35"/>
      <c r="T34" s="34">
        <f t="shared" ref="T34" si="11">SUM(T33:U33)</f>
        <v>3926</v>
      </c>
      <c r="U34" s="35"/>
      <c r="V34" s="34">
        <f t="shared" ref="V34" si="12">SUM(V33:W33)</f>
        <v>3954</v>
      </c>
      <c r="W34" s="35"/>
      <c r="X34" s="34">
        <f t="shared" ref="X34" si="13">SUM(X33:Y33)</f>
        <v>4889</v>
      </c>
      <c r="Y34" s="35"/>
      <c r="Z34" s="34">
        <f t="shared" ref="Z34" si="14">SUM(Z33:AA33)</f>
        <v>52533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34">
        <f>SUM(B33:C33)</f>
        <v>5533</v>
      </c>
      <c r="C34" s="35"/>
      <c r="D34" s="34">
        <f t="shared" ref="D34" si="3">SUM(D33:E33)</f>
        <v>6674</v>
      </c>
      <c r="E34" s="35"/>
      <c r="F34" s="34">
        <f t="shared" ref="F34" si="4">SUM(F33:G33)</f>
        <v>5009</v>
      </c>
      <c r="G34" s="35"/>
      <c r="H34" s="34">
        <f t="shared" ref="H34" si="5">SUM(H33:I33)</f>
        <v>3913</v>
      </c>
      <c r="I34" s="35"/>
      <c r="J34" s="34">
        <f t="shared" ref="J34" si="6">SUM(J33:K33)</f>
        <v>3448</v>
      </c>
      <c r="K34" s="35"/>
      <c r="L34" s="34">
        <f t="shared" ref="L34" si="7">SUM(L33:M33)</f>
        <v>3311</v>
      </c>
      <c r="M34" s="35"/>
      <c r="N34" s="34">
        <f t="shared" ref="N34" si="8">SUM(N33:O33)</f>
        <v>4108</v>
      </c>
      <c r="O34" s="35"/>
      <c r="P34" s="34">
        <f t="shared" ref="P34" si="9">SUM(P33:Q33)</f>
        <v>3932</v>
      </c>
      <c r="Q34" s="35"/>
      <c r="R34" s="34">
        <f t="shared" ref="R34" si="10">SUM(R33:S33)</f>
        <v>3232</v>
      </c>
      <c r="S34" s="35"/>
      <c r="T34" s="34">
        <f t="shared" ref="T34" si="11">SUM(T33:U33)</f>
        <v>3503</v>
      </c>
      <c r="U34" s="35"/>
      <c r="V34" s="34">
        <f t="shared" ref="V34" si="12">SUM(V33:W33)</f>
        <v>3919</v>
      </c>
      <c r="W34" s="35"/>
      <c r="X34" s="34">
        <f t="shared" ref="X34" si="13">SUM(X33:Y33)</f>
        <v>4585</v>
      </c>
      <c r="Y34" s="35"/>
      <c r="Z34" s="34">
        <f t="shared" ref="Z34" si="14">SUM(Z33:AA33)</f>
        <v>51167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34">
        <f>SUM(B33:C33)</f>
        <v>4497</v>
      </c>
      <c r="C34" s="35"/>
      <c r="D34" s="34">
        <f t="shared" ref="D34" si="3">SUM(D33:E33)</f>
        <v>6417</v>
      </c>
      <c r="E34" s="35"/>
      <c r="F34" s="34">
        <f t="shared" ref="F34" si="4">SUM(F33:G33)</f>
        <v>4966</v>
      </c>
      <c r="G34" s="35"/>
      <c r="H34" s="34">
        <f t="shared" ref="H34" si="5">SUM(H33:I33)</f>
        <v>4080</v>
      </c>
      <c r="I34" s="35"/>
      <c r="J34" s="34">
        <f t="shared" ref="J34" si="6">SUM(J33:K33)</f>
        <v>3890</v>
      </c>
      <c r="K34" s="35"/>
      <c r="L34" s="34">
        <f t="shared" ref="L34" si="7">SUM(L33:M33)</f>
        <v>3441</v>
      </c>
      <c r="M34" s="35"/>
      <c r="N34" s="34">
        <f t="shared" ref="N34" si="8">SUM(N33:O33)</f>
        <v>4302</v>
      </c>
      <c r="O34" s="35"/>
      <c r="P34" s="34">
        <f t="shared" ref="P34" si="9">SUM(P33:Q33)</f>
        <v>4183</v>
      </c>
      <c r="Q34" s="35"/>
      <c r="R34" s="34">
        <f t="shared" ref="R34" si="10">SUM(R33:S33)</f>
        <v>3338</v>
      </c>
      <c r="S34" s="35"/>
      <c r="T34" s="34">
        <f t="shared" ref="T34" si="11">SUM(T33:U33)</f>
        <v>3651</v>
      </c>
      <c r="U34" s="35"/>
      <c r="V34" s="34">
        <f t="shared" ref="V34" si="12">SUM(V33:W33)</f>
        <v>4249</v>
      </c>
      <c r="W34" s="35"/>
      <c r="X34" s="34">
        <f t="shared" ref="X34" si="13">SUM(X33:Y33)</f>
        <v>4863</v>
      </c>
      <c r="Y34" s="35"/>
      <c r="Z34" s="34">
        <f>SUM(Z33:AA33)</f>
        <v>51877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34">
        <f>SUM(B33:C33)</f>
        <v>4801</v>
      </c>
      <c r="C34" s="35"/>
      <c r="D34" s="34">
        <f t="shared" ref="D34" si="3">SUM(D33:E33)</f>
        <v>2410</v>
      </c>
      <c r="E34" s="35"/>
      <c r="F34" s="34">
        <f t="shared" ref="F34" si="4">SUM(F33:G33)</f>
        <v>840</v>
      </c>
      <c r="G34" s="35"/>
      <c r="H34" s="34">
        <f t="shared" ref="H34" si="5">SUM(H33:I33)</f>
        <v>88</v>
      </c>
      <c r="I34" s="35"/>
      <c r="J34" s="34">
        <f t="shared" ref="J34" si="6">SUM(J33:K33)</f>
        <v>14</v>
      </c>
      <c r="K34" s="35"/>
      <c r="L34" s="34">
        <f t="shared" ref="L34" si="7">SUM(L33:M33)</f>
        <v>30</v>
      </c>
      <c r="M34" s="35"/>
      <c r="N34" s="34">
        <f t="shared" ref="N34" si="8">SUM(N33:O33)</f>
        <v>14</v>
      </c>
      <c r="O34" s="35"/>
      <c r="P34" s="34">
        <f t="shared" ref="P34" si="9">SUM(P33:Q33)</f>
        <v>78</v>
      </c>
      <c r="Q34" s="35"/>
      <c r="R34" s="34">
        <f t="shared" ref="R34" si="10">SUM(R33:S33)</f>
        <v>108</v>
      </c>
      <c r="S34" s="35"/>
      <c r="T34" s="34">
        <f t="shared" ref="T34" si="11">SUM(T33:U33)</f>
        <v>86</v>
      </c>
      <c r="U34" s="35"/>
      <c r="V34" s="34">
        <f t="shared" ref="V34" si="12">SUM(V33:W33)</f>
        <v>48</v>
      </c>
      <c r="W34" s="35"/>
      <c r="X34" s="34">
        <f t="shared" ref="X34" si="13">SUM(X33:Y33)</f>
        <v>85</v>
      </c>
      <c r="Y34" s="35"/>
      <c r="Z34" s="34">
        <f>SUM(Z33:AA33)</f>
        <v>8602</v>
      </c>
      <c r="AA34" s="35"/>
    </row>
    <row r="36" spans="1:27" x14ac:dyDescent="0.25">
      <c r="A36" s="8" t="s">
        <v>43</v>
      </c>
    </row>
    <row r="37" spans="1:27" x14ac:dyDescent="0.25">
      <c r="A37" s="32" t="s">
        <v>44</v>
      </c>
      <c r="B37" s="32"/>
      <c r="C37" s="32"/>
      <c r="D37" s="32"/>
      <c r="E37" s="32"/>
      <c r="F37" s="32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34">
        <f>SUM(B32:C32)</f>
        <v>44</v>
      </c>
      <c r="C33" s="35"/>
      <c r="D33" s="34">
        <f t="shared" ref="D33" si="3">SUM(D32:E32)</f>
        <v>78</v>
      </c>
      <c r="E33" s="35"/>
      <c r="F33" s="34">
        <f t="shared" ref="F33" si="4">SUM(F32:G32)</f>
        <v>61</v>
      </c>
      <c r="G33" s="35"/>
      <c r="H33" s="34">
        <f t="shared" ref="H33" si="5">SUM(H32:I32)</f>
        <v>54</v>
      </c>
      <c r="I33" s="35"/>
      <c r="J33" s="34">
        <f t="shared" ref="J33" si="6">SUM(J32:K32)</f>
        <v>56</v>
      </c>
      <c r="K33" s="35"/>
      <c r="L33" s="34">
        <f t="shared" ref="L33" si="7">SUM(L32:M32)</f>
        <v>82</v>
      </c>
      <c r="M33" s="35"/>
      <c r="N33" s="34">
        <f t="shared" ref="N33" si="8">SUM(N32:O32)</f>
        <v>160</v>
      </c>
      <c r="O33" s="35"/>
      <c r="P33" s="34">
        <f t="shared" ref="P33" si="9">SUM(P32:Q32)</f>
        <v>200</v>
      </c>
      <c r="Q33" s="35"/>
      <c r="R33" s="34">
        <f t="shared" ref="R33" si="10">SUM(R32:S32)</f>
        <v>317</v>
      </c>
      <c r="S33" s="35"/>
      <c r="T33" s="34">
        <f t="shared" ref="T33" si="11">SUM(T32:U32)</f>
        <v>374</v>
      </c>
      <c r="U33" s="35"/>
      <c r="V33" s="34">
        <f t="shared" ref="V33" si="12">SUM(V32:W32)</f>
        <v>569</v>
      </c>
      <c r="W33" s="35"/>
      <c r="X33" s="34">
        <f t="shared" ref="X33" si="13">SUM(X32:Y32)</f>
        <v>652</v>
      </c>
      <c r="Y33" s="35"/>
      <c r="Z33" s="34">
        <f>SUM(Z32:AA32)</f>
        <v>2647</v>
      </c>
      <c r="AA33" s="35"/>
    </row>
    <row r="34" spans="1:27" x14ac:dyDescent="0.25">
      <c r="A34" s="8" t="s">
        <v>43</v>
      </c>
    </row>
    <row r="35" spans="1:27" x14ac:dyDescent="0.25">
      <c r="A35" s="32" t="s">
        <v>44</v>
      </c>
      <c r="B35" s="32"/>
      <c r="C35" s="32"/>
      <c r="D35" s="32"/>
      <c r="E35" s="32"/>
      <c r="F35" s="32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P33:Q33"/>
    <mergeCell ref="R33:S33"/>
    <mergeCell ref="T33:U33"/>
    <mergeCell ref="B33:C33"/>
    <mergeCell ref="D33:E33"/>
    <mergeCell ref="F33:G33"/>
    <mergeCell ref="H33:I33"/>
    <mergeCell ref="J33:K3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A35:F35"/>
    <mergeCell ref="B3:C3"/>
    <mergeCell ref="D3:E3"/>
    <mergeCell ref="F3:G3"/>
    <mergeCell ref="H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34">
        <f>SUM(B32:C32)</f>
        <v>673</v>
      </c>
      <c r="C33" s="35"/>
      <c r="D33" s="34">
        <f t="shared" ref="D33" si="3">SUM(D32:E32)</f>
        <v>640</v>
      </c>
      <c r="E33" s="35"/>
      <c r="F33" s="34">
        <f t="shared" ref="F33" si="4">SUM(F32:G32)</f>
        <v>719</v>
      </c>
      <c r="G33" s="35"/>
      <c r="H33" s="34">
        <f t="shared" ref="H33" si="5">SUM(H32:I32)</f>
        <v>842</v>
      </c>
      <c r="I33" s="35"/>
      <c r="J33" s="34">
        <f t="shared" ref="J33" si="6">SUM(J32:K32)</f>
        <v>767</v>
      </c>
      <c r="K33" s="35"/>
      <c r="L33" s="34">
        <f t="shared" ref="L33" si="7">SUM(L32:M32)</f>
        <v>727</v>
      </c>
      <c r="M33" s="35"/>
      <c r="N33" s="34">
        <f t="shared" ref="N33" si="8">SUM(N32:O32)</f>
        <v>944</v>
      </c>
      <c r="O33" s="35"/>
      <c r="P33" s="34">
        <f t="shared" ref="P33" si="9">SUM(P32:Q32)</f>
        <v>801</v>
      </c>
      <c r="Q33" s="35"/>
      <c r="R33" s="34">
        <f t="shared" ref="R33" si="10">SUM(R32:S32)</f>
        <v>738</v>
      </c>
      <c r="S33" s="35"/>
      <c r="T33" s="34">
        <f t="shared" ref="T33" si="11">SUM(T32:U32)</f>
        <v>900</v>
      </c>
      <c r="U33" s="35"/>
      <c r="V33" s="34">
        <f t="shared" ref="V33" si="12">SUM(V32:W32)</f>
        <v>1161</v>
      </c>
      <c r="W33" s="35"/>
      <c r="X33" s="34">
        <f t="shared" ref="X33" si="13">SUM(X32:Y32)</f>
        <v>1568</v>
      </c>
      <c r="Y33" s="35"/>
      <c r="Z33" s="34">
        <f t="shared" ref="Z33" si="14">SUM(Z32:AA32)</f>
        <v>10480</v>
      </c>
      <c r="AA33" s="3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3:W33"/>
    <mergeCell ref="X33:Y33"/>
    <mergeCell ref="Z33:AA3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2025-06-16T15:04:21Z</dcterms:modified>
</cp:coreProperties>
</file>