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10320" firstSheet="1" activeTab="15"/>
  </bookViews>
  <sheets>
    <sheet name="Departures by Regions 2010" sheetId="10" r:id="rId1"/>
    <sheet name="2011" sheetId="9" r:id="rId2"/>
    <sheet name="2012" sheetId="8" r:id="rId3"/>
    <sheet name="2013" sheetId="7" r:id="rId4"/>
    <sheet name="2014" sheetId="1" r:id="rId5"/>
    <sheet name="2015" sheetId="2" r:id="rId6"/>
    <sheet name="2016" sheetId="3" r:id="rId7"/>
    <sheet name="2017" sheetId="4" r:id="rId8"/>
    <sheet name="2018" sheetId="5" r:id="rId9"/>
    <sheet name="2019" sheetId="6" r:id="rId10"/>
    <sheet name="2020" sheetId="11" r:id="rId11"/>
    <sheet name="2021" sheetId="12" r:id="rId12"/>
    <sheet name="2022" sheetId="13" r:id="rId13"/>
    <sheet name="2023" sheetId="14" r:id="rId14"/>
    <sheet name="2024" sheetId="15" r:id="rId15"/>
    <sheet name="2025" sheetId="16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6" l="1"/>
  <c r="L15" i="16"/>
  <c r="K15" i="16"/>
  <c r="J15" i="16"/>
  <c r="I15" i="16"/>
  <c r="H15" i="16"/>
  <c r="G15" i="16"/>
  <c r="F15" i="16"/>
  <c r="E15" i="16"/>
  <c r="D15" i="16"/>
  <c r="C15" i="16"/>
  <c r="B15" i="16"/>
  <c r="N13" i="16"/>
  <c r="N12" i="16"/>
  <c r="N11" i="16"/>
  <c r="N10" i="16"/>
  <c r="N9" i="16"/>
  <c r="N8" i="16"/>
  <c r="N7" i="16"/>
  <c r="N6" i="16"/>
  <c r="N5" i="16"/>
  <c r="N4" i="16"/>
  <c r="M15" i="15"/>
  <c r="L15" i="15"/>
  <c r="K15" i="15"/>
  <c r="J15" i="15"/>
  <c r="I15" i="15"/>
  <c r="H15" i="15"/>
  <c r="G15" i="15"/>
  <c r="F15" i="15"/>
  <c r="E15" i="15"/>
  <c r="D15" i="15"/>
  <c r="C15" i="15"/>
  <c r="B15" i="15"/>
  <c r="N13" i="15"/>
  <c r="N12" i="15"/>
  <c r="N11" i="15"/>
  <c r="N10" i="15"/>
  <c r="N9" i="15"/>
  <c r="N8" i="15"/>
  <c r="N7" i="15"/>
  <c r="N6" i="15"/>
  <c r="N5" i="15"/>
  <c r="N4" i="15"/>
  <c r="N15" i="16" l="1"/>
  <c r="N15" i="15"/>
  <c r="N13" i="14" l="1"/>
  <c r="N5" i="14" l="1"/>
  <c r="N4" i="14"/>
  <c r="C15" i="14"/>
  <c r="D15" i="14"/>
  <c r="E15" i="14"/>
  <c r="F15" i="14"/>
  <c r="G15" i="14"/>
  <c r="H15" i="14"/>
  <c r="I15" i="14"/>
  <c r="J15" i="14"/>
  <c r="K15" i="14"/>
  <c r="L15" i="14"/>
  <c r="M15" i="14"/>
  <c r="B15" i="14"/>
  <c r="N11" i="14"/>
  <c r="N12" i="14"/>
  <c r="N10" i="14" l="1"/>
  <c r="N9" i="14"/>
  <c r="N8" i="14"/>
  <c r="N7" i="14"/>
  <c r="N6" i="14"/>
  <c r="N15" i="14" l="1"/>
  <c r="N4" i="13"/>
  <c r="B13" i="13" l="1"/>
  <c r="N11" i="13"/>
  <c r="C13" i="13"/>
  <c r="D13" i="13"/>
  <c r="E13" i="13"/>
  <c r="F13" i="13"/>
  <c r="G13" i="13"/>
  <c r="H13" i="13"/>
  <c r="I13" i="13"/>
  <c r="J13" i="13"/>
  <c r="K13" i="13"/>
  <c r="L13" i="13"/>
  <c r="M13" i="13"/>
  <c r="N10" i="13"/>
  <c r="N9" i="13"/>
  <c r="N8" i="13"/>
  <c r="N7" i="13"/>
  <c r="N6" i="13"/>
  <c r="N5" i="13"/>
  <c r="N13" i="13" l="1"/>
  <c r="M13" i="12"/>
  <c r="L13" i="12" l="1"/>
  <c r="N11" i="12" l="1"/>
  <c r="K13" i="12"/>
  <c r="J13" i="12" l="1"/>
  <c r="I13" i="12"/>
  <c r="H13" i="12" l="1"/>
  <c r="G13" i="12" l="1"/>
  <c r="N4" i="12" l="1"/>
  <c r="F13" i="12" l="1"/>
  <c r="E13" i="12" l="1"/>
  <c r="D13" i="12" l="1"/>
  <c r="N5" i="12" l="1"/>
  <c r="N6" i="12"/>
  <c r="N7" i="12"/>
  <c r="N8" i="12"/>
  <c r="N9" i="12"/>
  <c r="N10" i="12"/>
  <c r="C13" i="12"/>
  <c r="B13" i="12"/>
  <c r="N13" i="12" l="1"/>
  <c r="N11" i="11"/>
  <c r="N10" i="11"/>
  <c r="N13" i="11" s="1"/>
  <c r="N4" i="11"/>
  <c r="M13" i="11" l="1"/>
  <c r="L13" i="11"/>
  <c r="K13" i="11"/>
  <c r="J13" i="11"/>
  <c r="N9" i="11"/>
  <c r="N8" i="11"/>
  <c r="N7" i="11"/>
  <c r="N6" i="11"/>
  <c r="N5" i="11"/>
  <c r="G13" i="11" l="1"/>
  <c r="F13" i="11"/>
  <c r="E13" i="11"/>
  <c r="D13" i="11"/>
  <c r="C13" i="11"/>
  <c r="B13" i="11"/>
  <c r="M14" i="7" l="1"/>
  <c r="L14" i="7"/>
  <c r="K14" i="7"/>
  <c r="J14" i="7"/>
  <c r="I14" i="7"/>
  <c r="H14" i="7"/>
  <c r="G14" i="7"/>
  <c r="F14" i="7"/>
  <c r="E14" i="7"/>
  <c r="D14" i="7"/>
  <c r="C14" i="7"/>
  <c r="B14" i="7"/>
  <c r="N12" i="7"/>
  <c r="N11" i="7"/>
  <c r="N10" i="7"/>
  <c r="N9" i="7"/>
  <c r="N8" i="7"/>
  <c r="N7" i="7"/>
  <c r="N6" i="7"/>
  <c r="N5" i="7"/>
  <c r="N4" i="7"/>
  <c r="N14" i="7" l="1"/>
  <c r="M14" i="8"/>
  <c r="L14" i="8"/>
  <c r="K14" i="8"/>
  <c r="J14" i="8"/>
  <c r="I14" i="8"/>
  <c r="H14" i="8"/>
  <c r="G14" i="8"/>
  <c r="F14" i="8"/>
  <c r="E14" i="8"/>
  <c r="D14" i="8"/>
  <c r="C14" i="8"/>
  <c r="B14" i="8"/>
  <c r="N12" i="8"/>
  <c r="N11" i="8"/>
  <c r="N10" i="8"/>
  <c r="N9" i="8"/>
  <c r="N8" i="8"/>
  <c r="N7" i="8"/>
  <c r="N6" i="8"/>
  <c r="N5" i="8"/>
  <c r="N4" i="8"/>
  <c r="N14" i="8" l="1"/>
  <c r="M14" i="9"/>
  <c r="L14" i="9"/>
  <c r="K14" i="9"/>
  <c r="J14" i="9"/>
  <c r="I14" i="9"/>
  <c r="H14" i="9"/>
  <c r="G14" i="9"/>
  <c r="F14" i="9"/>
  <c r="E14" i="9"/>
  <c r="D14" i="9"/>
  <c r="C14" i="9"/>
  <c r="B14" i="9"/>
  <c r="N12" i="9"/>
  <c r="N11" i="9"/>
  <c r="N10" i="9"/>
  <c r="N9" i="9"/>
  <c r="N8" i="9"/>
  <c r="N7" i="9"/>
  <c r="N6" i="9"/>
  <c r="N5" i="9"/>
  <c r="N4" i="9"/>
  <c r="N14" i="9" l="1"/>
  <c r="N14" i="10"/>
  <c r="N12" i="10"/>
  <c r="N11" i="10"/>
  <c r="N10" i="10"/>
  <c r="N9" i="10"/>
  <c r="N8" i="10"/>
  <c r="N7" i="10"/>
  <c r="N6" i="10"/>
  <c r="N5" i="10"/>
  <c r="N4" i="10"/>
  <c r="M13" i="6" l="1"/>
  <c r="L13" i="6"/>
  <c r="K13" i="6"/>
  <c r="J13" i="6"/>
  <c r="I13" i="6"/>
  <c r="H13" i="6"/>
  <c r="G13" i="6"/>
  <c r="F13" i="6"/>
  <c r="E13" i="6"/>
  <c r="D13" i="6"/>
  <c r="C13" i="6"/>
  <c r="B13" i="6"/>
  <c r="N11" i="6"/>
  <c r="N10" i="6"/>
  <c r="N9" i="6"/>
  <c r="N8" i="6"/>
  <c r="N7" i="6"/>
  <c r="N6" i="6"/>
  <c r="N5" i="6"/>
  <c r="N13" i="6" s="1"/>
  <c r="N4" i="6"/>
  <c r="N4" i="5"/>
  <c r="N5" i="5"/>
  <c r="N6" i="5"/>
  <c r="N7" i="5"/>
  <c r="N8" i="5"/>
  <c r="N9" i="5"/>
  <c r="N10" i="5"/>
  <c r="N11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 l="1"/>
  <c r="M14" i="4"/>
  <c r="L14" i="4"/>
  <c r="K14" i="4"/>
  <c r="J14" i="4"/>
  <c r="I14" i="4"/>
  <c r="H14" i="4"/>
  <c r="G14" i="4"/>
  <c r="F14" i="4"/>
  <c r="E14" i="4"/>
  <c r="D14" i="4"/>
  <c r="C14" i="4"/>
  <c r="B14" i="4"/>
  <c r="N12" i="4"/>
  <c r="N11" i="4"/>
  <c r="N10" i="4"/>
  <c r="N9" i="4"/>
  <c r="N8" i="4"/>
  <c r="N7" i="4"/>
  <c r="N6" i="4"/>
  <c r="N14" i="4" s="1"/>
  <c r="N5" i="4"/>
  <c r="N4" i="4"/>
  <c r="M14" i="3" l="1"/>
  <c r="L14" i="3"/>
  <c r="K14" i="3"/>
  <c r="J14" i="3"/>
  <c r="I14" i="3"/>
  <c r="H14" i="3"/>
  <c r="G14" i="3"/>
  <c r="F14" i="3"/>
  <c r="E14" i="3"/>
  <c r="D14" i="3"/>
  <c r="C14" i="3"/>
  <c r="B14" i="3"/>
  <c r="N12" i="3"/>
  <c r="N11" i="3"/>
  <c r="N10" i="3"/>
  <c r="N9" i="3"/>
  <c r="N8" i="3"/>
  <c r="N7" i="3"/>
  <c r="N6" i="3"/>
  <c r="N5" i="3"/>
  <c r="N4" i="3"/>
  <c r="N14" i="3" l="1"/>
  <c r="M14" i="2"/>
  <c r="L14" i="2"/>
  <c r="K14" i="2"/>
  <c r="J14" i="2"/>
  <c r="I14" i="2"/>
  <c r="H14" i="2"/>
  <c r="G14" i="2"/>
  <c r="F14" i="2"/>
  <c r="E14" i="2"/>
  <c r="D14" i="2"/>
  <c r="C14" i="2"/>
  <c r="B14" i="2"/>
  <c r="N12" i="2"/>
  <c r="N11" i="2"/>
  <c r="N10" i="2"/>
  <c r="N9" i="2"/>
  <c r="N8" i="2"/>
  <c r="N7" i="2"/>
  <c r="N6" i="2"/>
  <c r="N5" i="2"/>
  <c r="N4" i="2"/>
  <c r="N14" i="2" l="1"/>
  <c r="M14" i="1"/>
  <c r="L14" i="1"/>
  <c r="K14" i="1"/>
  <c r="J14" i="1"/>
  <c r="I14" i="1"/>
  <c r="H14" i="1"/>
  <c r="G14" i="1"/>
  <c r="F14" i="1"/>
  <c r="E14" i="1"/>
  <c r="D14" i="1"/>
  <c r="C14" i="1"/>
  <c r="B14" i="1"/>
  <c r="N12" i="1"/>
  <c r="N11" i="1"/>
  <c r="N10" i="1"/>
  <c r="N9" i="1"/>
  <c r="N8" i="1"/>
  <c r="N7" i="1"/>
  <c r="N6" i="1"/>
  <c r="N5" i="1"/>
  <c r="N4" i="1"/>
  <c r="N14" i="1" l="1"/>
</calcChain>
</file>

<file path=xl/sharedStrings.xml><?xml version="1.0" encoding="utf-8"?>
<sst xmlns="http://schemas.openxmlformats.org/spreadsheetml/2006/main" count="447" uniqueCount="47">
  <si>
    <t>DEPARTURES 2014 BY REGIONS</t>
  </si>
  <si>
    <t>REGIONS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</si>
  <si>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</si>
  <si>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</si>
  <si>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</si>
  <si>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</si>
  <si>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</si>
  <si>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</si>
  <si>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</si>
  <si>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</si>
  <si>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</si>
  <si>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</si>
  <si>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</si>
  <si>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</si>
  <si>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</si>
  <si>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NATIONALS</t>
  </si>
  <si>
    <t xml:space="preserve">CARICOM </t>
  </si>
  <si>
    <t>OTHER CARIBBEAN</t>
  </si>
  <si>
    <t>NORTH AMERICA</t>
  </si>
  <si>
    <t>CENTRAL AMERICA</t>
  </si>
  <si>
    <t>SOUTH AMERICA</t>
  </si>
  <si>
    <t>EUROPE</t>
  </si>
  <si>
    <t>OTHER EUROPE</t>
  </si>
  <si>
    <t>REST OF THE WORLD</t>
  </si>
  <si>
    <t>DEPARTURES 2015 BY REGIONS</t>
  </si>
  <si>
    <t>DEPARTURES 2016 BY REGIONS</t>
  </si>
  <si>
    <t>DEPARTURES 2017 BY REGIONS</t>
  </si>
  <si>
    <t>DEPARTURES 2018 BY REGIONS</t>
  </si>
  <si>
    <t>LATIN AMERICA</t>
  </si>
  <si>
    <t>EUROPEAN UNION</t>
  </si>
  <si>
    <t>DEPARTURES 2019 BY REGIONS</t>
  </si>
  <si>
    <t>DEPARTURES 2010 BY REGIONS</t>
  </si>
  <si>
    <t>DEPARTURES 2011 BY REGIONS</t>
  </si>
  <si>
    <t>DEPARTURES 2012 BY REGIONS</t>
  </si>
  <si>
    <t>DEPARTURES 2013 BY REGIONS</t>
  </si>
  <si>
    <t>DEPARTURES 2020 BY REGIONS</t>
  </si>
  <si>
    <t>Source : Ministry of National Security</t>
  </si>
  <si>
    <t>Immigration Division</t>
  </si>
  <si>
    <t>DEPARTURES 2021 BY REGIONS</t>
  </si>
  <si>
    <t>Central Statistical Office</t>
  </si>
  <si>
    <t>DEPARTURES 2022 BY REGIONS</t>
  </si>
  <si>
    <t>DEPARTURES 2023 BY REGIONS</t>
  </si>
  <si>
    <t>ASIA</t>
  </si>
  <si>
    <t>AFRICA</t>
  </si>
  <si>
    <t>Please note for January and February 2016 the figures are provisional</t>
  </si>
  <si>
    <t>DEPARTURES 2024 BY REGIONS</t>
  </si>
  <si>
    <t>DEPARTURES 2025 BY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</si>
</sst>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FE11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J33" sqref="J33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8.8554687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24807</v>
      </c>
      <c r="C4" s="4">
        <v>22944</v>
      </c>
      <c r="D4" s="4">
        <v>25857</v>
      </c>
      <c r="E4" s="4">
        <v>25905</v>
      </c>
      <c r="F4" s="4">
        <v>28898</v>
      </c>
      <c r="G4" s="4">
        <v>27949</v>
      </c>
      <c r="H4" s="4">
        <v>44825</v>
      </c>
      <c r="I4" s="4">
        <v>43216</v>
      </c>
      <c r="J4" s="4">
        <v>28486</v>
      </c>
      <c r="K4" s="4">
        <v>24678</v>
      </c>
      <c r="L4" s="4">
        <v>25969</v>
      </c>
      <c r="M4" s="4">
        <v>29831</v>
      </c>
      <c r="N4" s="4">
        <f t="shared" ref="N4:N12" si="0">SUM(B4:M4)</f>
        <v>353365</v>
      </c>
    </row>
    <row r="5" spans="1:14" x14ac:dyDescent="0.25">
      <c r="A5" s="4" t="s">
        <v>16</v>
      </c>
      <c r="B5" s="4">
        <v>8174</v>
      </c>
      <c r="C5" s="4">
        <v>7896</v>
      </c>
      <c r="D5" s="4">
        <v>8070</v>
      </c>
      <c r="E5" s="4">
        <v>8616</v>
      </c>
      <c r="F5" s="4">
        <v>8062</v>
      </c>
      <c r="G5" s="4">
        <v>7802</v>
      </c>
      <c r="H5" s="4">
        <v>10874</v>
      </c>
      <c r="I5" s="4">
        <v>11685</v>
      </c>
      <c r="J5" s="4">
        <v>8110</v>
      </c>
      <c r="K5" s="4">
        <v>8008</v>
      </c>
      <c r="L5" s="4">
        <v>8340</v>
      </c>
      <c r="M5" s="4">
        <v>10681</v>
      </c>
      <c r="N5" s="4">
        <f t="shared" si="0"/>
        <v>106318</v>
      </c>
    </row>
    <row r="6" spans="1:14" x14ac:dyDescent="0.25">
      <c r="A6" s="4" t="s">
        <v>17</v>
      </c>
      <c r="B6" s="4">
        <v>279</v>
      </c>
      <c r="C6" s="4">
        <v>363</v>
      </c>
      <c r="D6" s="4">
        <v>406</v>
      </c>
      <c r="E6" s="4">
        <v>322</v>
      </c>
      <c r="F6" s="4">
        <v>415</v>
      </c>
      <c r="G6" s="4">
        <v>407</v>
      </c>
      <c r="H6" s="4">
        <v>473</v>
      </c>
      <c r="I6" s="4">
        <v>490</v>
      </c>
      <c r="J6" s="4">
        <v>374</v>
      </c>
      <c r="K6" s="4">
        <v>392</v>
      </c>
      <c r="L6" s="4">
        <v>390</v>
      </c>
      <c r="M6" s="4">
        <v>416</v>
      </c>
      <c r="N6" s="4">
        <f t="shared" si="0"/>
        <v>4727</v>
      </c>
    </row>
    <row r="7" spans="1:14" x14ac:dyDescent="0.25">
      <c r="A7" s="4" t="s">
        <v>18</v>
      </c>
      <c r="B7" s="4">
        <v>24818</v>
      </c>
      <c r="C7" s="4">
        <v>25894</v>
      </c>
      <c r="D7" s="4">
        <v>19973</v>
      </c>
      <c r="E7" s="4">
        <v>20470</v>
      </c>
      <c r="F7" s="4">
        <v>18752</v>
      </c>
      <c r="G7" s="4">
        <v>17691</v>
      </c>
      <c r="H7" s="4">
        <v>24865</v>
      </c>
      <c r="I7" s="4">
        <v>26818</v>
      </c>
      <c r="J7" s="4">
        <v>15020</v>
      </c>
      <c r="K7" s="4">
        <v>14410</v>
      </c>
      <c r="L7" s="4">
        <v>15580</v>
      </c>
      <c r="M7" s="4">
        <v>18466</v>
      </c>
      <c r="N7" s="4">
        <f t="shared" si="0"/>
        <v>242757</v>
      </c>
    </row>
    <row r="8" spans="1:14" x14ac:dyDescent="0.25">
      <c r="A8" s="4" t="s">
        <v>19</v>
      </c>
      <c r="B8" s="4">
        <v>223</v>
      </c>
      <c r="C8" s="4">
        <v>239</v>
      </c>
      <c r="D8" s="4">
        <v>320</v>
      </c>
      <c r="E8" s="4">
        <v>404</v>
      </c>
      <c r="F8" s="4">
        <v>328</v>
      </c>
      <c r="G8" s="4">
        <v>283</v>
      </c>
      <c r="H8" s="4">
        <v>338</v>
      </c>
      <c r="I8" s="4">
        <v>314</v>
      </c>
      <c r="J8" s="4">
        <v>417</v>
      </c>
      <c r="K8" s="4">
        <v>349</v>
      </c>
      <c r="L8" s="4">
        <v>328</v>
      </c>
      <c r="M8" s="4">
        <v>381</v>
      </c>
      <c r="N8" s="4">
        <f t="shared" si="0"/>
        <v>3924</v>
      </c>
    </row>
    <row r="9" spans="1:14" x14ac:dyDescent="0.25">
      <c r="A9" s="4" t="s">
        <v>20</v>
      </c>
      <c r="B9" s="4">
        <v>2855</v>
      </c>
      <c r="C9" s="4">
        <v>2073</v>
      </c>
      <c r="D9" s="4">
        <v>2367</v>
      </c>
      <c r="E9" s="4">
        <v>2099</v>
      </c>
      <c r="F9" s="4">
        <v>2011</v>
      </c>
      <c r="G9" s="4">
        <v>1856</v>
      </c>
      <c r="H9" s="4">
        <v>2225</v>
      </c>
      <c r="I9" s="4">
        <v>2438</v>
      </c>
      <c r="J9" s="4">
        <v>3520</v>
      </c>
      <c r="K9" s="4">
        <v>2222</v>
      </c>
      <c r="L9" s="4">
        <v>2423</v>
      </c>
      <c r="M9" s="4">
        <v>3735</v>
      </c>
      <c r="N9" s="4">
        <f t="shared" si="0"/>
        <v>29824</v>
      </c>
    </row>
    <row r="10" spans="1:14" x14ac:dyDescent="0.25">
      <c r="A10" s="4" t="s">
        <v>21</v>
      </c>
      <c r="B10" s="4">
        <v>7105</v>
      </c>
      <c r="C10" s="4">
        <v>7971</v>
      </c>
      <c r="D10" s="4">
        <v>7543</v>
      </c>
      <c r="E10" s="4">
        <v>7102</v>
      </c>
      <c r="F10" s="4">
        <v>5626</v>
      </c>
      <c r="G10" s="4">
        <v>4905</v>
      </c>
      <c r="H10" s="4">
        <v>5926</v>
      </c>
      <c r="I10" s="4">
        <v>6604</v>
      </c>
      <c r="J10" s="4">
        <v>5137</v>
      </c>
      <c r="K10" s="4">
        <v>4921</v>
      </c>
      <c r="L10" s="4">
        <v>5293</v>
      </c>
      <c r="M10" s="4">
        <v>5358</v>
      </c>
      <c r="N10" s="4">
        <f t="shared" si="0"/>
        <v>73491</v>
      </c>
    </row>
    <row r="11" spans="1:14" x14ac:dyDescent="0.25">
      <c r="A11" s="4" t="s">
        <v>22</v>
      </c>
      <c r="B11" s="4">
        <v>1013</v>
      </c>
      <c r="C11" s="4">
        <v>905</v>
      </c>
      <c r="D11" s="4">
        <v>821</v>
      </c>
      <c r="E11" s="4">
        <v>750</v>
      </c>
      <c r="F11" s="4">
        <v>803</v>
      </c>
      <c r="G11" s="4">
        <v>745</v>
      </c>
      <c r="H11" s="4">
        <v>841</v>
      </c>
      <c r="I11" s="4">
        <v>884</v>
      </c>
      <c r="J11" s="4">
        <v>838</v>
      </c>
      <c r="K11" s="4">
        <v>648</v>
      </c>
      <c r="L11" s="4">
        <v>733</v>
      </c>
      <c r="M11" s="4">
        <v>807</v>
      </c>
      <c r="N11" s="4">
        <f t="shared" si="0"/>
        <v>9788</v>
      </c>
    </row>
    <row r="12" spans="1:14" x14ac:dyDescent="0.25">
      <c r="A12" s="4" t="s">
        <v>23</v>
      </c>
      <c r="B12" s="4">
        <v>1760</v>
      </c>
      <c r="C12" s="4">
        <v>1594</v>
      </c>
      <c r="D12" s="4">
        <v>1645</v>
      </c>
      <c r="E12" s="4">
        <v>1523</v>
      </c>
      <c r="F12" s="4">
        <v>2144</v>
      </c>
      <c r="G12" s="4">
        <v>1803</v>
      </c>
      <c r="H12" s="4">
        <v>1913</v>
      </c>
      <c r="I12" s="4">
        <v>1905</v>
      </c>
      <c r="J12" s="4">
        <v>1794</v>
      </c>
      <c r="K12" s="4">
        <v>1647</v>
      </c>
      <c r="L12" s="4">
        <v>1774</v>
      </c>
      <c r="M12" s="4">
        <v>1598</v>
      </c>
      <c r="N12" s="4">
        <f t="shared" si="0"/>
        <v>21100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v>71034</v>
      </c>
      <c r="C14" s="2">
        <v>69879</v>
      </c>
      <c r="D14" s="2">
        <v>67002</v>
      </c>
      <c r="E14" s="2">
        <v>67191</v>
      </c>
      <c r="F14" s="2">
        <v>67039</v>
      </c>
      <c r="G14" s="2">
        <v>63441</v>
      </c>
      <c r="H14" s="2">
        <v>92280</v>
      </c>
      <c r="I14" s="2">
        <v>94354</v>
      </c>
      <c r="J14" s="2">
        <v>63696</v>
      </c>
      <c r="K14" s="2">
        <v>57275</v>
      </c>
      <c r="L14" s="2">
        <v>60830</v>
      </c>
      <c r="M14" s="2">
        <v>71273</v>
      </c>
      <c r="N14" s="2">
        <f>SUM(B14:M14)</f>
        <v>845294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8.5703125" customWidth="1"/>
    <col min="7" max="7" width="6.28515625" bestFit="1" customWidth="1"/>
    <col min="8" max="8" width="9.5703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29451</v>
      </c>
      <c r="C4" s="4">
        <v>23864</v>
      </c>
      <c r="D4" s="4">
        <v>34497</v>
      </c>
      <c r="E4" s="4">
        <v>40823</v>
      </c>
      <c r="F4" s="4">
        <v>39600</v>
      </c>
      <c r="G4" s="4">
        <v>43815</v>
      </c>
      <c r="H4" s="4">
        <v>55875</v>
      </c>
      <c r="I4" s="4">
        <v>58628</v>
      </c>
      <c r="J4" s="4">
        <v>37996</v>
      </c>
      <c r="K4" s="4">
        <v>37526</v>
      </c>
      <c r="L4" s="4">
        <v>36107</v>
      </c>
      <c r="M4" s="4">
        <v>49488</v>
      </c>
      <c r="N4" s="4">
        <f t="shared" ref="N4:N11" si="0">SUM(B4:M4)</f>
        <v>487670</v>
      </c>
    </row>
    <row r="5" spans="1:14" x14ac:dyDescent="0.25">
      <c r="A5" s="4" t="s">
        <v>16</v>
      </c>
      <c r="B5" s="4">
        <v>7963</v>
      </c>
      <c r="C5" s="4">
        <v>6475</v>
      </c>
      <c r="D5" s="4">
        <v>9344</v>
      </c>
      <c r="E5" s="4">
        <v>8821</v>
      </c>
      <c r="F5" s="4">
        <v>10029</v>
      </c>
      <c r="G5" s="4">
        <v>8735</v>
      </c>
      <c r="H5" s="4">
        <v>12189</v>
      </c>
      <c r="I5" s="4">
        <v>13683</v>
      </c>
      <c r="J5" s="4">
        <v>9562</v>
      </c>
      <c r="K5" s="4">
        <v>10232</v>
      </c>
      <c r="L5" s="4">
        <v>9474</v>
      </c>
      <c r="M5" s="4">
        <v>11411</v>
      </c>
      <c r="N5" s="4">
        <f t="shared" si="0"/>
        <v>117918</v>
      </c>
    </row>
    <row r="6" spans="1:14" x14ac:dyDescent="0.25">
      <c r="A6" s="4" t="s">
        <v>17</v>
      </c>
      <c r="B6" s="4">
        <v>726</v>
      </c>
      <c r="C6" s="4">
        <v>503</v>
      </c>
      <c r="D6" s="4">
        <v>714</v>
      </c>
      <c r="E6" s="4">
        <v>601</v>
      </c>
      <c r="F6" s="4">
        <v>698</v>
      </c>
      <c r="G6" s="4">
        <v>595</v>
      </c>
      <c r="H6" s="4">
        <v>859</v>
      </c>
      <c r="I6" s="4">
        <v>1019</v>
      </c>
      <c r="J6" s="4">
        <v>661</v>
      </c>
      <c r="K6" s="4">
        <v>782</v>
      </c>
      <c r="L6" s="4">
        <v>685</v>
      </c>
      <c r="M6" s="4">
        <v>976</v>
      </c>
      <c r="N6" s="4">
        <f t="shared" si="0"/>
        <v>8819</v>
      </c>
    </row>
    <row r="7" spans="1:14" x14ac:dyDescent="0.25">
      <c r="A7" s="4" t="s">
        <v>18</v>
      </c>
      <c r="B7" s="4">
        <v>21801</v>
      </c>
      <c r="C7" s="4">
        <v>16367</v>
      </c>
      <c r="D7" s="4">
        <v>32998</v>
      </c>
      <c r="E7" s="4">
        <v>21605</v>
      </c>
      <c r="F7" s="4">
        <v>20901</v>
      </c>
      <c r="G7" s="4">
        <v>18165</v>
      </c>
      <c r="H7" s="4">
        <v>25258</v>
      </c>
      <c r="I7" s="4">
        <v>24280</v>
      </c>
      <c r="J7" s="4">
        <v>15431</v>
      </c>
      <c r="K7" s="4">
        <v>17411</v>
      </c>
      <c r="L7" s="4">
        <v>16586</v>
      </c>
      <c r="M7" s="4">
        <v>18071</v>
      </c>
      <c r="N7" s="4">
        <f t="shared" si="0"/>
        <v>248874</v>
      </c>
    </row>
    <row r="8" spans="1:14" x14ac:dyDescent="0.25">
      <c r="A8" s="4" t="s">
        <v>28</v>
      </c>
      <c r="B8" s="4">
        <v>2530</v>
      </c>
      <c r="C8" s="4">
        <v>2235</v>
      </c>
      <c r="D8" s="4">
        <v>2497</v>
      </c>
      <c r="E8" s="4">
        <v>2146</v>
      </c>
      <c r="F8" s="4">
        <v>2196</v>
      </c>
      <c r="G8" s="4">
        <v>2154</v>
      </c>
      <c r="H8" s="4">
        <v>1965</v>
      </c>
      <c r="I8" s="4">
        <v>1900</v>
      </c>
      <c r="J8" s="4">
        <v>1500</v>
      </c>
      <c r="K8" s="4">
        <v>1876</v>
      </c>
      <c r="L8" s="4">
        <v>1827</v>
      </c>
      <c r="M8" s="4">
        <v>1992</v>
      </c>
      <c r="N8" s="4">
        <f t="shared" si="0"/>
        <v>24818</v>
      </c>
    </row>
    <row r="9" spans="1:14" x14ac:dyDescent="0.25">
      <c r="A9" s="4" t="s">
        <v>29</v>
      </c>
      <c r="B9" s="4">
        <v>5845</v>
      </c>
      <c r="C9" s="4">
        <v>5515</v>
      </c>
      <c r="D9" s="4">
        <v>8964</v>
      </c>
      <c r="E9" s="4">
        <v>5545</v>
      </c>
      <c r="F9" s="4">
        <v>5683</v>
      </c>
      <c r="G9" s="4">
        <v>4675</v>
      </c>
      <c r="H9" s="4">
        <v>5300</v>
      </c>
      <c r="I9" s="4">
        <v>6203</v>
      </c>
      <c r="J9" s="4">
        <v>4564</v>
      </c>
      <c r="K9" s="4">
        <v>4677</v>
      </c>
      <c r="L9" s="4">
        <v>4949</v>
      </c>
      <c r="M9" s="4">
        <v>5413</v>
      </c>
      <c r="N9" s="4">
        <f t="shared" si="0"/>
        <v>67333</v>
      </c>
    </row>
    <row r="10" spans="1:14" x14ac:dyDescent="0.25">
      <c r="A10" s="4" t="s">
        <v>22</v>
      </c>
      <c r="B10" s="4">
        <v>858</v>
      </c>
      <c r="C10" s="4">
        <v>518</v>
      </c>
      <c r="D10" s="4">
        <v>767</v>
      </c>
      <c r="E10" s="4">
        <v>412</v>
      </c>
      <c r="F10" s="4">
        <v>475</v>
      </c>
      <c r="G10" s="4">
        <v>426</v>
      </c>
      <c r="H10" s="4">
        <v>432</v>
      </c>
      <c r="I10" s="4">
        <v>610</v>
      </c>
      <c r="J10" s="4">
        <v>280</v>
      </c>
      <c r="K10" s="4">
        <v>297</v>
      </c>
      <c r="L10" s="4">
        <v>315</v>
      </c>
      <c r="M10" s="4">
        <v>497</v>
      </c>
      <c r="N10" s="4">
        <f t="shared" si="0"/>
        <v>5887</v>
      </c>
    </row>
    <row r="11" spans="1:14" x14ac:dyDescent="0.25">
      <c r="A11" s="4" t="s">
        <v>23</v>
      </c>
      <c r="B11" s="4">
        <v>3705</v>
      </c>
      <c r="C11" s="4">
        <v>2327</v>
      </c>
      <c r="D11" s="4">
        <v>3673</v>
      </c>
      <c r="E11" s="4">
        <v>2265</v>
      </c>
      <c r="F11" s="4">
        <v>2994</v>
      </c>
      <c r="G11" s="4">
        <v>2441</v>
      </c>
      <c r="H11" s="4">
        <v>2851</v>
      </c>
      <c r="I11" s="4">
        <v>3563</v>
      </c>
      <c r="J11" s="4">
        <v>2192</v>
      </c>
      <c r="K11" s="4">
        <v>2076</v>
      </c>
      <c r="L11" s="4">
        <v>1935</v>
      </c>
      <c r="M11" s="4">
        <v>2719</v>
      </c>
      <c r="N11" s="4">
        <f t="shared" si="0"/>
        <v>32741</v>
      </c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5" t="s">
        <v>14</v>
      </c>
      <c r="B13" s="5">
        <f t="shared" ref="B13:N13" si="1">SUM(B4:B12)</f>
        <v>72879</v>
      </c>
      <c r="C13" s="5">
        <f t="shared" si="1"/>
        <v>57804</v>
      </c>
      <c r="D13" s="5">
        <f t="shared" si="1"/>
        <v>93454</v>
      </c>
      <c r="E13" s="5">
        <f t="shared" si="1"/>
        <v>82218</v>
      </c>
      <c r="F13" s="5">
        <f t="shared" si="1"/>
        <v>82576</v>
      </c>
      <c r="G13" s="5">
        <f t="shared" si="1"/>
        <v>81006</v>
      </c>
      <c r="H13" s="5">
        <f t="shared" si="1"/>
        <v>104729</v>
      </c>
      <c r="I13" s="5">
        <f t="shared" si="1"/>
        <v>109886</v>
      </c>
      <c r="J13" s="5">
        <f t="shared" si="1"/>
        <v>72186</v>
      </c>
      <c r="K13" s="5">
        <f t="shared" si="1"/>
        <v>74877</v>
      </c>
      <c r="L13" s="5">
        <f t="shared" si="1"/>
        <v>71878</v>
      </c>
      <c r="M13" s="5">
        <f t="shared" si="1"/>
        <v>90567</v>
      </c>
      <c r="N13" s="5">
        <f t="shared" si="1"/>
        <v>994060</v>
      </c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M23" sqref="M23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6" bestFit="1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8"/>
      <c r="K3" s="8"/>
      <c r="L3" s="8"/>
      <c r="M3" s="8"/>
      <c r="N3" s="8"/>
    </row>
    <row r="4" spans="1:14" x14ac:dyDescent="0.25">
      <c r="A4" s="4" t="s">
        <v>15</v>
      </c>
      <c r="B4" s="4">
        <v>33414</v>
      </c>
      <c r="C4" s="4">
        <v>29746</v>
      </c>
      <c r="D4" s="4">
        <v>14015</v>
      </c>
      <c r="E4" s="4">
        <v>188</v>
      </c>
      <c r="F4" s="4">
        <v>3</v>
      </c>
      <c r="G4" s="4">
        <v>11</v>
      </c>
      <c r="H4" s="4">
        <v>90</v>
      </c>
      <c r="I4" s="4">
        <v>449</v>
      </c>
      <c r="J4" s="4">
        <v>601</v>
      </c>
      <c r="K4" s="4">
        <v>854</v>
      </c>
      <c r="L4" s="4">
        <v>809</v>
      </c>
      <c r="M4" s="4">
        <v>1014</v>
      </c>
      <c r="N4" s="4">
        <f>SUM(B4:M4)</f>
        <v>81194</v>
      </c>
    </row>
    <row r="5" spans="1:14" x14ac:dyDescent="0.25">
      <c r="A5" s="4" t="s">
        <v>16</v>
      </c>
      <c r="B5" s="4">
        <v>8591</v>
      </c>
      <c r="C5" s="4">
        <v>7839</v>
      </c>
      <c r="D5" s="4">
        <v>5288</v>
      </c>
      <c r="E5" s="4">
        <v>33</v>
      </c>
      <c r="F5" s="4">
        <v>7</v>
      </c>
      <c r="G5" s="4">
        <v>4</v>
      </c>
      <c r="H5" s="4">
        <v>58</v>
      </c>
      <c r="I5" s="4">
        <v>23</v>
      </c>
      <c r="J5" s="4">
        <v>216</v>
      </c>
      <c r="K5" s="4">
        <v>127</v>
      </c>
      <c r="L5" s="4">
        <v>227</v>
      </c>
      <c r="M5" s="4">
        <v>334</v>
      </c>
      <c r="N5" s="4">
        <f t="shared" ref="N5:N9" si="0">SUM(B5:M5)</f>
        <v>22747</v>
      </c>
    </row>
    <row r="6" spans="1:14" x14ac:dyDescent="0.25">
      <c r="A6" s="4" t="s">
        <v>17</v>
      </c>
      <c r="B6" s="4">
        <v>702</v>
      </c>
      <c r="C6" s="4">
        <v>656</v>
      </c>
      <c r="D6" s="4">
        <v>450</v>
      </c>
      <c r="E6" s="4">
        <v>0</v>
      </c>
      <c r="F6" s="4">
        <v>0</v>
      </c>
      <c r="G6" s="4">
        <v>1</v>
      </c>
      <c r="H6" s="4">
        <v>3</v>
      </c>
      <c r="I6" s="4">
        <v>0</v>
      </c>
      <c r="J6" s="4">
        <v>11</v>
      </c>
      <c r="K6" s="4">
        <v>34</v>
      </c>
      <c r="L6" s="4">
        <v>76</v>
      </c>
      <c r="M6" s="4">
        <v>76</v>
      </c>
      <c r="N6" s="4">
        <f t="shared" si="0"/>
        <v>2009</v>
      </c>
    </row>
    <row r="7" spans="1:14" x14ac:dyDescent="0.25">
      <c r="A7" s="4" t="s">
        <v>18</v>
      </c>
      <c r="B7" s="4">
        <v>21707</v>
      </c>
      <c r="C7" s="4">
        <v>25865</v>
      </c>
      <c r="D7" s="4">
        <v>19370</v>
      </c>
      <c r="E7" s="4">
        <v>537</v>
      </c>
      <c r="F7" s="4">
        <v>7</v>
      </c>
      <c r="G7" s="4">
        <v>19</v>
      </c>
      <c r="H7" s="4">
        <v>51</v>
      </c>
      <c r="I7" s="4">
        <v>340</v>
      </c>
      <c r="J7" s="4">
        <v>535</v>
      </c>
      <c r="K7" s="4">
        <v>1020</v>
      </c>
      <c r="L7" s="4">
        <v>801</v>
      </c>
      <c r="M7" s="4">
        <v>602</v>
      </c>
      <c r="N7" s="4">
        <f t="shared" si="0"/>
        <v>70854</v>
      </c>
    </row>
    <row r="8" spans="1:14" x14ac:dyDescent="0.25">
      <c r="A8" s="4" t="s">
        <v>28</v>
      </c>
      <c r="B8" s="4">
        <v>1600</v>
      </c>
      <c r="C8" s="4">
        <v>1367</v>
      </c>
      <c r="D8" s="4">
        <v>827</v>
      </c>
      <c r="E8" s="4">
        <v>27</v>
      </c>
      <c r="F8" s="4">
        <v>52</v>
      </c>
      <c r="G8" s="4">
        <v>0</v>
      </c>
      <c r="H8" s="4">
        <v>3</v>
      </c>
      <c r="I8" s="4">
        <v>30</v>
      </c>
      <c r="J8" s="4">
        <v>132</v>
      </c>
      <c r="K8" s="4">
        <v>218</v>
      </c>
      <c r="L8" s="4">
        <v>25</v>
      </c>
      <c r="M8" s="4">
        <v>51</v>
      </c>
      <c r="N8" s="4">
        <f t="shared" si="0"/>
        <v>4332</v>
      </c>
    </row>
    <row r="9" spans="1:14" x14ac:dyDescent="0.25">
      <c r="A9" s="4" t="s">
        <v>29</v>
      </c>
      <c r="B9" s="4">
        <v>2891</v>
      </c>
      <c r="C9" s="4">
        <v>2981</v>
      </c>
      <c r="D9" s="4">
        <v>1945</v>
      </c>
      <c r="E9" s="4">
        <v>127</v>
      </c>
      <c r="F9" s="4">
        <v>3</v>
      </c>
      <c r="G9" s="4">
        <v>12</v>
      </c>
      <c r="H9" s="4">
        <v>2</v>
      </c>
      <c r="I9" s="4">
        <v>38</v>
      </c>
      <c r="J9" s="4">
        <v>189</v>
      </c>
      <c r="K9" s="4">
        <v>177</v>
      </c>
      <c r="L9" s="4">
        <v>97</v>
      </c>
      <c r="M9" s="4">
        <v>139</v>
      </c>
      <c r="N9" s="4">
        <f t="shared" si="0"/>
        <v>8601</v>
      </c>
    </row>
    <row r="10" spans="1:14" x14ac:dyDescent="0.25">
      <c r="A10" s="4" t="s">
        <v>22</v>
      </c>
      <c r="B10" s="4">
        <v>4120</v>
      </c>
      <c r="C10" s="4">
        <v>4646</v>
      </c>
      <c r="D10" s="4">
        <v>4110</v>
      </c>
      <c r="E10" s="4">
        <v>45</v>
      </c>
      <c r="F10" s="4">
        <v>0</v>
      </c>
      <c r="G10" s="4">
        <v>46</v>
      </c>
      <c r="H10" s="4">
        <v>7</v>
      </c>
      <c r="I10" s="4">
        <v>41</v>
      </c>
      <c r="J10" s="4">
        <v>191</v>
      </c>
      <c r="K10" s="4">
        <v>108</v>
      </c>
      <c r="L10" s="4">
        <v>120</v>
      </c>
      <c r="M10" s="4">
        <v>139</v>
      </c>
      <c r="N10" s="4">
        <f>SUM(B10:M10)</f>
        <v>13573</v>
      </c>
    </row>
    <row r="11" spans="1:14" x14ac:dyDescent="0.25">
      <c r="A11" s="4" t="s">
        <v>23</v>
      </c>
      <c r="B11" s="4">
        <v>3322</v>
      </c>
      <c r="C11" s="4">
        <v>2711</v>
      </c>
      <c r="D11" s="4">
        <v>1732</v>
      </c>
      <c r="E11" s="4">
        <v>20</v>
      </c>
      <c r="F11" s="4">
        <v>0</v>
      </c>
      <c r="G11" s="4">
        <v>20</v>
      </c>
      <c r="H11" s="4">
        <v>19</v>
      </c>
      <c r="I11" s="4">
        <v>67</v>
      </c>
      <c r="J11" s="4">
        <v>177</v>
      </c>
      <c r="K11" s="4">
        <v>436</v>
      </c>
      <c r="L11" s="4">
        <v>193</v>
      </c>
      <c r="M11" s="4">
        <v>187</v>
      </c>
      <c r="N11" s="4">
        <f>SUM(B11:M11)</f>
        <v>8884</v>
      </c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5"/>
      <c r="K12" s="5"/>
      <c r="L12" s="5"/>
      <c r="M12" s="5"/>
      <c r="N12" s="5"/>
    </row>
    <row r="13" spans="1:14" x14ac:dyDescent="0.25">
      <c r="A13" s="7" t="s">
        <v>14</v>
      </c>
      <c r="B13" s="7">
        <f t="shared" ref="B13:G13" si="1">SUM(B4:B12)</f>
        <v>76347</v>
      </c>
      <c r="C13" s="7">
        <f t="shared" si="1"/>
        <v>75811</v>
      </c>
      <c r="D13" s="7">
        <f t="shared" si="1"/>
        <v>47737</v>
      </c>
      <c r="E13" s="7">
        <f t="shared" si="1"/>
        <v>977</v>
      </c>
      <c r="F13" s="7">
        <f t="shared" si="1"/>
        <v>72</v>
      </c>
      <c r="G13" s="7">
        <f t="shared" si="1"/>
        <v>113</v>
      </c>
      <c r="H13" s="7">
        <v>233</v>
      </c>
      <c r="I13" s="7">
        <v>988</v>
      </c>
      <c r="J13" s="2">
        <f>SUM(J4:J12)</f>
        <v>2052</v>
      </c>
      <c r="K13" s="2">
        <f>SUM(K4:K12)</f>
        <v>2974</v>
      </c>
      <c r="L13" s="2">
        <f>SUM(L4:L12)</f>
        <v>2348</v>
      </c>
      <c r="M13" s="2">
        <f>SUM(M4:M12)</f>
        <v>2542</v>
      </c>
      <c r="N13" s="2">
        <f>SUM(N4:N12)</f>
        <v>212194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selection activeCell="J12" sqref="J12"/>
    </sheetView>
  </sheetViews>
  <sheetFormatPr defaultRowHeight="15" x14ac:dyDescent="0.25"/>
  <cols>
    <col min="1" max="1" width="34.42578125" bestFit="1" customWidth="1"/>
    <col min="2" max="2" width="11.140625" customWidth="1"/>
    <col min="3" max="3" width="12.42578125" customWidth="1"/>
    <col min="4" max="6" width="9.1406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</cols>
  <sheetData>
    <row r="1" spans="1:14" ht="15.75" x14ac:dyDescent="0.25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1218</v>
      </c>
      <c r="C4" s="4">
        <v>688</v>
      </c>
      <c r="D4" s="9">
        <v>916</v>
      </c>
      <c r="E4" s="4">
        <v>1135</v>
      </c>
      <c r="F4" s="4">
        <v>1284</v>
      </c>
      <c r="G4" s="9">
        <v>1701</v>
      </c>
      <c r="H4" s="4">
        <v>3936</v>
      </c>
      <c r="I4" s="4">
        <v>7741</v>
      </c>
      <c r="J4" s="4">
        <v>7669</v>
      </c>
      <c r="K4" s="4">
        <v>9196</v>
      </c>
      <c r="L4" s="4">
        <v>12179</v>
      </c>
      <c r="M4" s="4">
        <v>16502</v>
      </c>
      <c r="N4" s="4">
        <f>SUM(B4:M4)</f>
        <v>64165</v>
      </c>
    </row>
    <row r="5" spans="1:14" x14ac:dyDescent="0.25">
      <c r="A5" s="4" t="s">
        <v>16</v>
      </c>
      <c r="B5" s="4">
        <v>221</v>
      </c>
      <c r="C5" s="4">
        <v>107</v>
      </c>
      <c r="D5" s="9">
        <v>188</v>
      </c>
      <c r="E5" s="4">
        <v>132</v>
      </c>
      <c r="F5" s="4">
        <v>203</v>
      </c>
      <c r="G5" s="12">
        <v>211</v>
      </c>
      <c r="H5" s="13">
        <v>350</v>
      </c>
      <c r="I5" s="4">
        <v>784</v>
      </c>
      <c r="J5" s="4">
        <v>824</v>
      </c>
      <c r="K5" s="4">
        <v>1159</v>
      </c>
      <c r="L5" s="4">
        <v>1272</v>
      </c>
      <c r="M5" s="4">
        <v>2650</v>
      </c>
      <c r="N5" s="4">
        <f t="shared" ref="N5:N10" si="0">SUM(B5:M5)</f>
        <v>8101</v>
      </c>
    </row>
    <row r="6" spans="1:14" x14ac:dyDescent="0.25">
      <c r="A6" s="4" t="s">
        <v>17</v>
      </c>
      <c r="B6" s="4">
        <v>8</v>
      </c>
      <c r="C6" s="4">
        <v>25</v>
      </c>
      <c r="D6" s="9">
        <v>8</v>
      </c>
      <c r="E6" s="4">
        <v>36</v>
      </c>
      <c r="F6" s="4">
        <v>4</v>
      </c>
      <c r="G6" s="12">
        <v>81</v>
      </c>
      <c r="H6" s="13">
        <v>15</v>
      </c>
      <c r="I6" s="4">
        <v>22</v>
      </c>
      <c r="J6" s="4">
        <v>67</v>
      </c>
      <c r="K6" s="4">
        <v>115</v>
      </c>
      <c r="L6" s="4">
        <v>224</v>
      </c>
      <c r="M6" s="4">
        <v>385</v>
      </c>
      <c r="N6" s="4">
        <f t="shared" si="0"/>
        <v>990</v>
      </c>
    </row>
    <row r="7" spans="1:14" x14ac:dyDescent="0.25">
      <c r="A7" s="4" t="s">
        <v>18</v>
      </c>
      <c r="B7" s="4">
        <v>382</v>
      </c>
      <c r="C7" s="4">
        <v>286</v>
      </c>
      <c r="D7" s="9">
        <v>438</v>
      </c>
      <c r="E7" s="4">
        <v>487</v>
      </c>
      <c r="F7" s="4">
        <v>518</v>
      </c>
      <c r="G7" s="12">
        <v>659</v>
      </c>
      <c r="H7" s="13">
        <v>1392</v>
      </c>
      <c r="I7" s="4">
        <v>3543</v>
      </c>
      <c r="J7" s="4">
        <v>3717</v>
      </c>
      <c r="K7" s="4">
        <v>5311</v>
      </c>
      <c r="L7" s="4">
        <v>7079</v>
      </c>
      <c r="M7" s="4">
        <v>8056</v>
      </c>
      <c r="N7" s="4">
        <f t="shared" si="0"/>
        <v>31868</v>
      </c>
    </row>
    <row r="8" spans="1:14" x14ac:dyDescent="0.25">
      <c r="A8" s="4" t="s">
        <v>28</v>
      </c>
      <c r="B8" s="4">
        <v>38</v>
      </c>
      <c r="C8" s="4">
        <v>126</v>
      </c>
      <c r="D8" s="9">
        <v>89</v>
      </c>
      <c r="E8" s="4">
        <v>49</v>
      </c>
      <c r="F8" s="4">
        <v>91</v>
      </c>
      <c r="G8" s="12">
        <v>119</v>
      </c>
      <c r="H8" s="13">
        <v>585</v>
      </c>
      <c r="I8" s="4">
        <v>222</v>
      </c>
      <c r="J8" s="4">
        <v>355</v>
      </c>
      <c r="K8" s="4">
        <v>515</v>
      </c>
      <c r="L8" s="4">
        <v>484</v>
      </c>
      <c r="M8" s="4">
        <v>1057</v>
      </c>
      <c r="N8" s="4">
        <f t="shared" si="0"/>
        <v>3730</v>
      </c>
    </row>
    <row r="9" spans="1:14" x14ac:dyDescent="0.25">
      <c r="A9" s="4" t="s">
        <v>29</v>
      </c>
      <c r="B9" s="4">
        <v>90</v>
      </c>
      <c r="C9" s="4">
        <v>95</v>
      </c>
      <c r="D9" s="9">
        <v>97</v>
      </c>
      <c r="E9" s="4">
        <v>105</v>
      </c>
      <c r="F9" s="4">
        <v>125</v>
      </c>
      <c r="G9" s="12">
        <v>121</v>
      </c>
      <c r="H9" s="13">
        <v>254</v>
      </c>
      <c r="I9" s="4">
        <v>211</v>
      </c>
      <c r="J9" s="4">
        <v>290</v>
      </c>
      <c r="K9" s="4">
        <v>448</v>
      </c>
      <c r="L9" s="4">
        <v>682</v>
      </c>
      <c r="M9" s="4">
        <v>1029</v>
      </c>
      <c r="N9" s="4">
        <f t="shared" si="0"/>
        <v>3547</v>
      </c>
    </row>
    <row r="10" spans="1:14" x14ac:dyDescent="0.25">
      <c r="A10" s="4" t="s">
        <v>22</v>
      </c>
      <c r="B10" s="4">
        <v>129</v>
      </c>
      <c r="C10" s="4">
        <v>66</v>
      </c>
      <c r="D10" s="9">
        <v>91</v>
      </c>
      <c r="E10" s="4">
        <v>101</v>
      </c>
      <c r="F10" s="4">
        <v>154</v>
      </c>
      <c r="G10" s="12">
        <v>96</v>
      </c>
      <c r="H10" s="13">
        <v>220</v>
      </c>
      <c r="I10" s="4">
        <v>320</v>
      </c>
      <c r="J10" s="4">
        <v>414</v>
      </c>
      <c r="K10" s="4">
        <v>524</v>
      </c>
      <c r="L10" s="4">
        <v>839</v>
      </c>
      <c r="M10" s="4">
        <v>1241</v>
      </c>
      <c r="N10" s="4">
        <f t="shared" si="0"/>
        <v>4195</v>
      </c>
    </row>
    <row r="11" spans="1:14" x14ac:dyDescent="0.25">
      <c r="A11" s="4" t="s">
        <v>23</v>
      </c>
      <c r="B11" s="4">
        <v>173</v>
      </c>
      <c r="C11" s="4">
        <v>69</v>
      </c>
      <c r="D11" s="9">
        <v>127</v>
      </c>
      <c r="E11" s="4">
        <v>106</v>
      </c>
      <c r="F11" s="4">
        <v>86</v>
      </c>
      <c r="G11" s="12">
        <v>100</v>
      </c>
      <c r="H11" s="13">
        <v>409</v>
      </c>
      <c r="I11" s="4">
        <v>250</v>
      </c>
      <c r="J11" s="4">
        <v>344</v>
      </c>
      <c r="K11" s="4">
        <v>555</v>
      </c>
      <c r="L11" s="4">
        <v>655</v>
      </c>
      <c r="M11" s="4">
        <v>862</v>
      </c>
      <c r="N11" s="4">
        <f>SUM(B11:M11)</f>
        <v>3736</v>
      </c>
    </row>
    <row r="12" spans="1:14" x14ac:dyDescent="0.25">
      <c r="A12" s="4"/>
      <c r="B12" s="5"/>
      <c r="C12" s="5"/>
      <c r="D12" s="10"/>
      <c r="E12" s="4"/>
      <c r="F12" s="4"/>
      <c r="G12" s="10"/>
      <c r="H12" s="4"/>
      <c r="I12" s="4"/>
      <c r="J12" s="5"/>
      <c r="K12" s="5"/>
      <c r="L12" s="5"/>
      <c r="M12" s="5"/>
      <c r="N12" s="5"/>
    </row>
    <row r="13" spans="1:14" x14ac:dyDescent="0.25">
      <c r="A13" s="7" t="s">
        <v>14</v>
      </c>
      <c r="B13" s="2">
        <f>SUM(B4:B12)</f>
        <v>2259</v>
      </c>
      <c r="C13" s="2">
        <f>SUM(C4:C12)</f>
        <v>1462</v>
      </c>
      <c r="D13" s="7">
        <f>SUM(D4:D11)</f>
        <v>1954</v>
      </c>
      <c r="E13" s="7">
        <f>SUM(E4:E11)</f>
        <v>2151</v>
      </c>
      <c r="F13" s="7">
        <f>SUM(F4:F11)</f>
        <v>2465</v>
      </c>
      <c r="G13" s="2">
        <f t="shared" ref="G13:J13" si="1">SUM(G4:G12)</f>
        <v>3088</v>
      </c>
      <c r="H13" s="2">
        <f t="shared" si="1"/>
        <v>7161</v>
      </c>
      <c r="I13" s="7">
        <f t="shared" si="1"/>
        <v>13093</v>
      </c>
      <c r="J13" s="2">
        <f t="shared" si="1"/>
        <v>13680</v>
      </c>
      <c r="K13" s="2">
        <f>SUM(K4:K11)</f>
        <v>17823</v>
      </c>
      <c r="L13" s="2">
        <f>SUM(L4:L11)</f>
        <v>23414</v>
      </c>
      <c r="M13" s="2">
        <f>SUM(M4:M11)</f>
        <v>31782</v>
      </c>
      <c r="N13" s="2">
        <f>SUM(N4:N11)</f>
        <v>120332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I27" sqref="I27"/>
    </sheetView>
  </sheetViews>
  <sheetFormatPr defaultRowHeight="15" x14ac:dyDescent="0.25"/>
  <cols>
    <col min="1" max="1" width="34.42578125" bestFit="1" customWidth="1"/>
    <col min="2" max="14" width="12.7109375" customWidth="1"/>
  </cols>
  <sheetData>
    <row r="1" spans="1:14" ht="15.75" x14ac:dyDescent="0.25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11841</v>
      </c>
      <c r="C4" s="14">
        <v>10331</v>
      </c>
      <c r="D4" s="4">
        <v>14843</v>
      </c>
      <c r="E4" s="4">
        <v>19497</v>
      </c>
      <c r="F4" s="4">
        <v>20022</v>
      </c>
      <c r="G4" s="9">
        <v>24666</v>
      </c>
      <c r="H4" s="4">
        <v>28488</v>
      </c>
      <c r="I4" s="4">
        <v>28693</v>
      </c>
      <c r="J4" s="4">
        <v>25514</v>
      </c>
      <c r="K4" s="4">
        <v>24269</v>
      </c>
      <c r="L4" s="4">
        <v>24252</v>
      </c>
      <c r="M4" s="4">
        <v>30732</v>
      </c>
      <c r="N4" s="4">
        <f>SUM(B4:M4)</f>
        <v>263148</v>
      </c>
    </row>
    <row r="5" spans="1:14" x14ac:dyDescent="0.25">
      <c r="A5" s="4" t="s">
        <v>16</v>
      </c>
      <c r="B5" s="4">
        <v>1920</v>
      </c>
      <c r="C5" s="14">
        <v>1838</v>
      </c>
      <c r="D5" s="4">
        <v>2782</v>
      </c>
      <c r="E5" s="4">
        <v>3577</v>
      </c>
      <c r="F5" s="4">
        <v>3671</v>
      </c>
      <c r="G5" s="12">
        <v>4019</v>
      </c>
      <c r="H5" s="13">
        <v>5245</v>
      </c>
      <c r="I5" s="4">
        <v>5226</v>
      </c>
      <c r="J5" s="4">
        <v>4925</v>
      </c>
      <c r="K5" s="4">
        <v>4880</v>
      </c>
      <c r="L5" s="4">
        <v>5034</v>
      </c>
      <c r="M5" s="4">
        <v>6423</v>
      </c>
      <c r="N5" s="4">
        <f t="shared" ref="N5:N10" si="0">SUM(B5:M5)</f>
        <v>49540</v>
      </c>
    </row>
    <row r="6" spans="1:14" x14ac:dyDescent="0.25">
      <c r="A6" s="4" t="s">
        <v>17</v>
      </c>
      <c r="B6" s="4">
        <v>237</v>
      </c>
      <c r="C6" s="14">
        <v>477</v>
      </c>
      <c r="D6" s="4">
        <v>501</v>
      </c>
      <c r="E6" s="4">
        <v>402</v>
      </c>
      <c r="F6" s="4">
        <v>368</v>
      </c>
      <c r="G6" s="12">
        <v>489</v>
      </c>
      <c r="H6" s="13">
        <v>586</v>
      </c>
      <c r="I6" s="4">
        <v>504</v>
      </c>
      <c r="J6" s="4">
        <v>580</v>
      </c>
      <c r="K6" s="4">
        <v>490</v>
      </c>
      <c r="L6" s="4">
        <v>514</v>
      </c>
      <c r="M6" s="4">
        <v>792</v>
      </c>
      <c r="N6" s="4">
        <f t="shared" si="0"/>
        <v>5940</v>
      </c>
    </row>
    <row r="7" spans="1:14" x14ac:dyDescent="0.25">
      <c r="A7" s="4" t="s">
        <v>18</v>
      </c>
      <c r="B7" s="4">
        <v>9728</v>
      </c>
      <c r="C7" s="14">
        <v>7289</v>
      </c>
      <c r="D7" s="4">
        <v>12417</v>
      </c>
      <c r="E7" s="4">
        <v>13217</v>
      </c>
      <c r="F7" s="4">
        <v>14793</v>
      </c>
      <c r="G7" s="12">
        <v>16045</v>
      </c>
      <c r="H7" s="13">
        <v>16743</v>
      </c>
      <c r="I7" s="4">
        <v>15649</v>
      </c>
      <c r="J7" s="4">
        <v>15160</v>
      </c>
      <c r="K7" s="4">
        <v>15777</v>
      </c>
      <c r="L7" s="4">
        <v>17485</v>
      </c>
      <c r="M7" s="4">
        <v>16739</v>
      </c>
      <c r="N7" s="4">
        <f t="shared" si="0"/>
        <v>171042</v>
      </c>
    </row>
    <row r="8" spans="1:14" x14ac:dyDescent="0.25">
      <c r="A8" s="4" t="s">
        <v>28</v>
      </c>
      <c r="B8" s="4">
        <v>594</v>
      </c>
      <c r="C8" s="14">
        <v>694</v>
      </c>
      <c r="D8" s="4">
        <v>971</v>
      </c>
      <c r="E8" s="4">
        <v>907</v>
      </c>
      <c r="F8" s="4">
        <v>967</v>
      </c>
      <c r="G8" s="12">
        <v>994</v>
      </c>
      <c r="H8" s="13">
        <v>895</v>
      </c>
      <c r="I8" s="4">
        <v>770</v>
      </c>
      <c r="J8" s="4">
        <v>870</v>
      </c>
      <c r="K8" s="4">
        <v>1006</v>
      </c>
      <c r="L8" s="4">
        <v>1012</v>
      </c>
      <c r="M8" s="4">
        <v>1164</v>
      </c>
      <c r="N8" s="4">
        <f t="shared" si="0"/>
        <v>10844</v>
      </c>
    </row>
    <row r="9" spans="1:14" x14ac:dyDescent="0.25">
      <c r="A9" s="4" t="s">
        <v>29</v>
      </c>
      <c r="B9" s="4">
        <v>1057</v>
      </c>
      <c r="C9" s="14">
        <v>911</v>
      </c>
      <c r="D9" s="4">
        <v>1326</v>
      </c>
      <c r="E9" s="4">
        <v>1383</v>
      </c>
      <c r="F9" s="4">
        <v>1234</v>
      </c>
      <c r="G9" s="12">
        <v>1194</v>
      </c>
      <c r="H9" s="13">
        <v>1479</v>
      </c>
      <c r="I9" s="4">
        <v>1308</v>
      </c>
      <c r="J9" s="4">
        <v>1209</v>
      </c>
      <c r="K9" s="4">
        <v>1354</v>
      </c>
      <c r="L9" s="4">
        <v>1469</v>
      </c>
      <c r="M9" s="4">
        <v>1977</v>
      </c>
      <c r="N9" s="4">
        <f t="shared" si="0"/>
        <v>15901</v>
      </c>
    </row>
    <row r="10" spans="1:14" x14ac:dyDescent="0.25">
      <c r="A10" s="4" t="s">
        <v>22</v>
      </c>
      <c r="B10" s="4">
        <v>1707</v>
      </c>
      <c r="C10" s="14">
        <v>1610</v>
      </c>
      <c r="D10" s="4">
        <v>2244</v>
      </c>
      <c r="E10" s="4">
        <v>2122</v>
      </c>
      <c r="F10" s="4">
        <v>2353</v>
      </c>
      <c r="G10" s="12">
        <v>2211</v>
      </c>
      <c r="H10" s="13">
        <v>2482</v>
      </c>
      <c r="I10" s="4">
        <v>3211</v>
      </c>
      <c r="J10" s="4">
        <v>2899</v>
      </c>
      <c r="K10" s="4">
        <v>2598</v>
      </c>
      <c r="L10" s="4">
        <v>2751</v>
      </c>
      <c r="M10" s="4">
        <v>2861</v>
      </c>
      <c r="N10" s="4">
        <f t="shared" si="0"/>
        <v>29049</v>
      </c>
    </row>
    <row r="11" spans="1:14" x14ac:dyDescent="0.25">
      <c r="A11" s="4" t="s">
        <v>23</v>
      </c>
      <c r="B11" s="4">
        <v>1071</v>
      </c>
      <c r="C11" s="14">
        <v>957</v>
      </c>
      <c r="D11" s="4">
        <v>1219</v>
      </c>
      <c r="E11" s="4">
        <v>1102</v>
      </c>
      <c r="F11" s="4">
        <v>1185</v>
      </c>
      <c r="G11" s="12">
        <v>1416</v>
      </c>
      <c r="H11" s="13">
        <v>1390</v>
      </c>
      <c r="I11" s="4">
        <v>1406</v>
      </c>
      <c r="J11" s="4">
        <v>1622</v>
      </c>
      <c r="K11" s="4">
        <v>1699</v>
      </c>
      <c r="L11" s="4">
        <v>1872</v>
      </c>
      <c r="M11" s="4">
        <v>1908</v>
      </c>
      <c r="N11" s="4">
        <f>SUM(B11:M11)</f>
        <v>16847</v>
      </c>
    </row>
    <row r="12" spans="1:14" x14ac:dyDescent="0.25">
      <c r="A12" s="4"/>
      <c r="B12" s="5"/>
      <c r="C12" s="5"/>
      <c r="D12" s="10"/>
      <c r="E12" s="4"/>
      <c r="F12" s="4"/>
      <c r="G12" s="10"/>
      <c r="H12" s="4"/>
      <c r="I12" s="4"/>
      <c r="J12" s="5"/>
      <c r="K12" s="5"/>
      <c r="L12" s="5"/>
      <c r="M12" s="5"/>
      <c r="N12" s="5"/>
    </row>
    <row r="13" spans="1:14" x14ac:dyDescent="0.25">
      <c r="A13" s="7" t="s">
        <v>14</v>
      </c>
      <c r="B13" s="2">
        <f>SUM(B4:B11)</f>
        <v>28155</v>
      </c>
      <c r="C13" s="2">
        <f t="shared" ref="C13:M13" si="1">SUM(C4:C11)</f>
        <v>24107</v>
      </c>
      <c r="D13" s="2">
        <f t="shared" si="1"/>
        <v>36303</v>
      </c>
      <c r="E13" s="2">
        <f t="shared" si="1"/>
        <v>42207</v>
      </c>
      <c r="F13" s="2">
        <f t="shared" si="1"/>
        <v>44593</v>
      </c>
      <c r="G13" s="2">
        <f t="shared" si="1"/>
        <v>51034</v>
      </c>
      <c r="H13" s="2">
        <f t="shared" si="1"/>
        <v>57308</v>
      </c>
      <c r="I13" s="2">
        <f t="shared" si="1"/>
        <v>56767</v>
      </c>
      <c r="J13" s="2">
        <f t="shared" si="1"/>
        <v>52779</v>
      </c>
      <c r="K13" s="2">
        <f t="shared" si="1"/>
        <v>52073</v>
      </c>
      <c r="L13" s="2">
        <f t="shared" si="1"/>
        <v>54389</v>
      </c>
      <c r="M13" s="2">
        <f t="shared" si="1"/>
        <v>62596</v>
      </c>
      <c r="N13" s="2">
        <f>SUM(N4:N11)</f>
        <v>562311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H18" sqref="H18"/>
    </sheetView>
  </sheetViews>
  <sheetFormatPr defaultRowHeight="15" x14ac:dyDescent="0.25"/>
  <cols>
    <col min="1" max="1" width="34.42578125" customWidth="1"/>
    <col min="2" max="14" width="12.7109375" customWidth="1"/>
  </cols>
  <sheetData>
    <row r="1" spans="1:14" ht="15.75" x14ac:dyDescent="0.2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21661</v>
      </c>
      <c r="C4" s="9">
        <v>18070</v>
      </c>
      <c r="D4" s="9">
        <v>24416</v>
      </c>
      <c r="E4" s="4">
        <v>28193</v>
      </c>
      <c r="F4" s="4">
        <v>28753</v>
      </c>
      <c r="G4" s="9">
        <v>31909</v>
      </c>
      <c r="H4" s="4">
        <v>42726</v>
      </c>
      <c r="I4" s="4">
        <v>45840</v>
      </c>
      <c r="J4" s="4">
        <v>35878</v>
      </c>
      <c r="K4" s="4">
        <v>32077</v>
      </c>
      <c r="L4" s="4">
        <v>32608</v>
      </c>
      <c r="M4" s="4">
        <v>40981</v>
      </c>
      <c r="N4" s="4">
        <f>SUM(B4:M4)</f>
        <v>383112</v>
      </c>
    </row>
    <row r="5" spans="1:14" x14ac:dyDescent="0.25">
      <c r="A5" s="4" t="s">
        <v>16</v>
      </c>
      <c r="B5" s="4">
        <v>5457</v>
      </c>
      <c r="C5" s="9">
        <v>4953</v>
      </c>
      <c r="D5" s="9">
        <v>5041</v>
      </c>
      <c r="E5" s="4">
        <v>5682</v>
      </c>
      <c r="F5" s="4">
        <v>5743</v>
      </c>
      <c r="G5" s="12">
        <v>4987</v>
      </c>
      <c r="H5" s="13">
        <v>7442</v>
      </c>
      <c r="I5" s="4">
        <v>8048</v>
      </c>
      <c r="J5" s="4">
        <v>7255</v>
      </c>
      <c r="K5" s="4">
        <v>6654</v>
      </c>
      <c r="L5" s="4">
        <v>5994</v>
      </c>
      <c r="M5" s="4">
        <v>8152</v>
      </c>
      <c r="N5" s="4">
        <f>SUM(B5:M5)</f>
        <v>75408</v>
      </c>
    </row>
    <row r="6" spans="1:14" x14ac:dyDescent="0.25">
      <c r="A6" s="4" t="s">
        <v>17</v>
      </c>
      <c r="B6" s="4">
        <v>655</v>
      </c>
      <c r="C6" s="9">
        <v>350</v>
      </c>
      <c r="D6" s="9">
        <v>509</v>
      </c>
      <c r="E6" s="4">
        <v>365</v>
      </c>
      <c r="F6" s="4">
        <v>444</v>
      </c>
      <c r="G6" s="12">
        <v>306</v>
      </c>
      <c r="H6" s="13">
        <v>451</v>
      </c>
      <c r="I6" s="4">
        <v>505</v>
      </c>
      <c r="J6" s="4">
        <v>565</v>
      </c>
      <c r="K6" s="4">
        <v>463</v>
      </c>
      <c r="L6" s="4">
        <v>360</v>
      </c>
      <c r="M6" s="4">
        <v>480</v>
      </c>
      <c r="N6" s="4">
        <f t="shared" ref="N6:N12" si="0">SUM(B6:M6)</f>
        <v>5453</v>
      </c>
    </row>
    <row r="7" spans="1:14" x14ac:dyDescent="0.25">
      <c r="A7" s="4" t="s">
        <v>18</v>
      </c>
      <c r="B7" s="4">
        <v>20908</v>
      </c>
      <c r="C7" s="9">
        <v>22302</v>
      </c>
      <c r="D7" s="9">
        <v>22693</v>
      </c>
      <c r="E7" s="4">
        <v>18459</v>
      </c>
      <c r="F7" s="4">
        <v>19666</v>
      </c>
      <c r="G7" s="12">
        <v>19048</v>
      </c>
      <c r="H7" s="13">
        <v>23681</v>
      </c>
      <c r="I7" s="4">
        <v>22581</v>
      </c>
      <c r="J7" s="4">
        <v>17204</v>
      </c>
      <c r="K7" s="4">
        <v>17694</v>
      </c>
      <c r="L7" s="4">
        <v>18898</v>
      </c>
      <c r="M7" s="4">
        <v>19413</v>
      </c>
      <c r="N7" s="4">
        <f t="shared" si="0"/>
        <v>242547</v>
      </c>
    </row>
    <row r="8" spans="1:14" x14ac:dyDescent="0.25">
      <c r="A8" s="4" t="s">
        <v>28</v>
      </c>
      <c r="B8" s="4">
        <v>937</v>
      </c>
      <c r="C8" s="9">
        <v>755</v>
      </c>
      <c r="D8" s="9">
        <v>1133</v>
      </c>
      <c r="E8" s="4">
        <v>802</v>
      </c>
      <c r="F8" s="4">
        <v>1007</v>
      </c>
      <c r="G8" s="12">
        <v>1156</v>
      </c>
      <c r="H8" s="13">
        <v>1038</v>
      </c>
      <c r="I8" s="4">
        <v>1297</v>
      </c>
      <c r="J8" s="4">
        <v>1332</v>
      </c>
      <c r="K8" s="4">
        <v>1134</v>
      </c>
      <c r="L8" s="4">
        <v>1253</v>
      </c>
      <c r="M8" s="4">
        <v>1695</v>
      </c>
      <c r="N8" s="4">
        <f t="shared" si="0"/>
        <v>13539</v>
      </c>
    </row>
    <row r="9" spans="1:14" x14ac:dyDescent="0.25">
      <c r="A9" s="4" t="s">
        <v>29</v>
      </c>
      <c r="B9" s="4">
        <v>2308</v>
      </c>
      <c r="C9" s="9">
        <v>2179</v>
      </c>
      <c r="D9" s="9">
        <v>2257</v>
      </c>
      <c r="E9" s="4">
        <v>1878</v>
      </c>
      <c r="F9" s="4">
        <v>1536</v>
      </c>
      <c r="G9" s="12">
        <v>1456</v>
      </c>
      <c r="H9" s="13">
        <v>1662</v>
      </c>
      <c r="I9" s="4">
        <v>1860</v>
      </c>
      <c r="J9" s="4">
        <v>1470</v>
      </c>
      <c r="K9" s="4">
        <v>1611</v>
      </c>
      <c r="L9" s="4">
        <v>1975</v>
      </c>
      <c r="M9" s="4">
        <v>2302</v>
      </c>
      <c r="N9" s="4">
        <f t="shared" si="0"/>
        <v>22494</v>
      </c>
    </row>
    <row r="10" spans="1:14" x14ac:dyDescent="0.25">
      <c r="A10" s="4" t="s">
        <v>22</v>
      </c>
      <c r="B10" s="4">
        <v>3411</v>
      </c>
      <c r="C10" s="9">
        <v>3817</v>
      </c>
      <c r="D10" s="9">
        <v>3700</v>
      </c>
      <c r="E10" s="4">
        <v>3405</v>
      </c>
      <c r="F10" s="4">
        <v>3195</v>
      </c>
      <c r="G10" s="12">
        <v>2824</v>
      </c>
      <c r="H10" s="13">
        <v>3429</v>
      </c>
      <c r="I10" s="4">
        <v>4629</v>
      </c>
      <c r="J10" s="4">
        <v>2920</v>
      </c>
      <c r="K10" s="4">
        <v>2916</v>
      </c>
      <c r="L10" s="4">
        <v>3054</v>
      </c>
      <c r="M10" s="4">
        <v>3354</v>
      </c>
      <c r="N10" s="4">
        <f t="shared" si="0"/>
        <v>40654</v>
      </c>
    </row>
    <row r="11" spans="1:14" x14ac:dyDescent="0.25">
      <c r="A11" s="14" t="s">
        <v>42</v>
      </c>
      <c r="B11" s="4">
        <v>1919</v>
      </c>
      <c r="C11" s="9">
        <v>1671</v>
      </c>
      <c r="D11" s="9">
        <v>2422</v>
      </c>
      <c r="E11" s="4">
        <v>2501</v>
      </c>
      <c r="F11" s="4">
        <v>1508</v>
      </c>
      <c r="G11" s="12">
        <v>1717</v>
      </c>
      <c r="H11" s="13">
        <v>1728</v>
      </c>
      <c r="I11" s="4">
        <v>1568</v>
      </c>
      <c r="J11" s="4">
        <v>1567</v>
      </c>
      <c r="K11" s="4">
        <v>1499</v>
      </c>
      <c r="L11" s="4">
        <v>1418</v>
      </c>
      <c r="M11" s="4">
        <v>1714</v>
      </c>
      <c r="N11" s="4">
        <f t="shared" si="0"/>
        <v>21232</v>
      </c>
    </row>
    <row r="12" spans="1:14" x14ac:dyDescent="0.25">
      <c r="A12" s="14" t="s">
        <v>43</v>
      </c>
      <c r="B12" s="4">
        <v>331</v>
      </c>
      <c r="C12" s="9">
        <v>205</v>
      </c>
      <c r="D12" s="9">
        <v>243</v>
      </c>
      <c r="E12" s="4">
        <v>196</v>
      </c>
      <c r="F12" s="4">
        <v>277</v>
      </c>
      <c r="G12" s="12">
        <v>251</v>
      </c>
      <c r="H12" s="13">
        <v>368</v>
      </c>
      <c r="I12" s="4">
        <v>636</v>
      </c>
      <c r="J12" s="4">
        <v>245</v>
      </c>
      <c r="K12" s="4">
        <v>210</v>
      </c>
      <c r="L12" s="4">
        <v>178</v>
      </c>
      <c r="M12" s="4">
        <v>219</v>
      </c>
      <c r="N12" s="4">
        <f t="shared" si="0"/>
        <v>3359</v>
      </c>
    </row>
    <row r="13" spans="1:14" x14ac:dyDescent="0.25">
      <c r="A13" s="4" t="s">
        <v>23</v>
      </c>
      <c r="B13" s="4">
        <v>204</v>
      </c>
      <c r="C13" s="9">
        <v>210</v>
      </c>
      <c r="D13" s="9">
        <v>165</v>
      </c>
      <c r="E13" s="4">
        <v>134</v>
      </c>
      <c r="F13" s="4">
        <v>160</v>
      </c>
      <c r="G13" s="12">
        <v>170</v>
      </c>
      <c r="H13" s="13">
        <v>226</v>
      </c>
      <c r="I13" s="4">
        <v>608</v>
      </c>
      <c r="J13" s="4">
        <v>203</v>
      </c>
      <c r="K13" s="4">
        <v>149</v>
      </c>
      <c r="L13" s="4">
        <v>159</v>
      </c>
      <c r="M13" s="4">
        <v>185</v>
      </c>
      <c r="N13" s="4">
        <f>SUM(B13:M13)</f>
        <v>2573</v>
      </c>
    </row>
    <row r="14" spans="1:14" x14ac:dyDescent="0.25">
      <c r="A14" s="4"/>
      <c r="B14" s="5"/>
      <c r="C14" s="5"/>
      <c r="D14" s="10"/>
      <c r="E14" s="4"/>
      <c r="F14" s="4"/>
      <c r="G14" s="10"/>
      <c r="H14" s="4"/>
      <c r="I14" s="4"/>
      <c r="J14" s="5"/>
      <c r="K14" s="5"/>
      <c r="L14" s="5"/>
      <c r="M14" s="5"/>
      <c r="N14" s="5"/>
    </row>
    <row r="15" spans="1:14" x14ac:dyDescent="0.25">
      <c r="A15" s="7" t="s">
        <v>14</v>
      </c>
      <c r="B15" s="2">
        <f>SUM(B4:B13)</f>
        <v>57791</v>
      </c>
      <c r="C15" s="2">
        <f t="shared" ref="C15:M15" si="1">SUM(C4:C13)</f>
        <v>54512</v>
      </c>
      <c r="D15" s="2">
        <f t="shared" si="1"/>
        <v>62579</v>
      </c>
      <c r="E15" s="2">
        <f t="shared" si="1"/>
        <v>61615</v>
      </c>
      <c r="F15" s="2">
        <f t="shared" si="1"/>
        <v>62289</v>
      </c>
      <c r="G15" s="2">
        <f t="shared" si="1"/>
        <v>63824</v>
      </c>
      <c r="H15" s="2">
        <f t="shared" si="1"/>
        <v>82751</v>
      </c>
      <c r="I15" s="2">
        <f t="shared" si="1"/>
        <v>87572</v>
      </c>
      <c r="J15" s="2">
        <f t="shared" si="1"/>
        <v>68639</v>
      </c>
      <c r="K15" s="2">
        <f t="shared" si="1"/>
        <v>64407</v>
      </c>
      <c r="L15" s="2">
        <f t="shared" si="1"/>
        <v>65897</v>
      </c>
      <c r="M15" s="2">
        <f t="shared" si="1"/>
        <v>78495</v>
      </c>
      <c r="N15" s="2">
        <f>SUM(N4:N13)</f>
        <v>810371</v>
      </c>
    </row>
    <row r="16" spans="1:1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F4" sqref="F4"/>
    </sheetView>
  </sheetViews>
  <sheetFormatPr defaultRowHeight="15" x14ac:dyDescent="0.25"/>
  <cols>
    <col min="1" max="1" width="34.42578125" customWidth="1"/>
    <col min="2" max="14" width="12.7109375" customWidth="1"/>
  </cols>
  <sheetData>
    <row r="1" spans="1:14" ht="15.75" x14ac:dyDescent="0.25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26483</v>
      </c>
      <c r="C4" s="9">
        <v>27411</v>
      </c>
      <c r="D4" s="9">
        <v>36163</v>
      </c>
      <c r="E4" s="4">
        <v>31536</v>
      </c>
      <c r="F4" s="4">
        <v>39569</v>
      </c>
      <c r="G4" s="9">
        <v>35757</v>
      </c>
      <c r="H4" s="4">
        <v>51361</v>
      </c>
      <c r="I4" s="4">
        <v>54966</v>
      </c>
      <c r="J4" s="4">
        <v>36764</v>
      </c>
      <c r="K4" s="4">
        <v>36300</v>
      </c>
      <c r="L4" s="4">
        <v>37034</v>
      </c>
      <c r="M4" s="4">
        <v>47984</v>
      </c>
      <c r="N4" s="4">
        <f>SUM(B4:M4)</f>
        <v>461328</v>
      </c>
    </row>
    <row r="5" spans="1:14" x14ac:dyDescent="0.25">
      <c r="A5" s="4" t="s">
        <v>16</v>
      </c>
      <c r="B5" s="4">
        <v>6295</v>
      </c>
      <c r="C5" s="9">
        <v>6136</v>
      </c>
      <c r="D5" s="9">
        <v>5985</v>
      </c>
      <c r="E5" s="4">
        <v>6344</v>
      </c>
      <c r="F5" s="4">
        <v>6578</v>
      </c>
      <c r="G5" s="12">
        <v>6055</v>
      </c>
      <c r="H5" s="13">
        <v>8524</v>
      </c>
      <c r="I5" s="4">
        <v>8739</v>
      </c>
      <c r="J5" s="4">
        <v>6460</v>
      </c>
      <c r="K5" s="4">
        <v>6976</v>
      </c>
      <c r="L5" s="4">
        <v>6027</v>
      </c>
      <c r="M5" s="4">
        <v>7773</v>
      </c>
      <c r="N5" s="4">
        <f>SUM(B5:M5)</f>
        <v>81892</v>
      </c>
    </row>
    <row r="6" spans="1:14" x14ac:dyDescent="0.25">
      <c r="A6" s="4" t="s">
        <v>17</v>
      </c>
      <c r="B6" s="4">
        <v>320</v>
      </c>
      <c r="C6" s="9">
        <v>301</v>
      </c>
      <c r="D6" s="9">
        <v>361</v>
      </c>
      <c r="E6" s="4">
        <v>381</v>
      </c>
      <c r="F6" s="4">
        <v>433</v>
      </c>
      <c r="G6" s="12">
        <v>342</v>
      </c>
      <c r="H6" s="13">
        <v>470</v>
      </c>
      <c r="I6" s="4">
        <v>525</v>
      </c>
      <c r="J6" s="4">
        <v>391</v>
      </c>
      <c r="K6" s="4">
        <v>371</v>
      </c>
      <c r="L6" s="4">
        <v>387</v>
      </c>
      <c r="M6" s="4">
        <v>588</v>
      </c>
      <c r="N6" s="4">
        <f t="shared" ref="N6:N12" si="0">SUM(B6:M6)</f>
        <v>4870</v>
      </c>
    </row>
    <row r="7" spans="1:14" x14ac:dyDescent="0.25">
      <c r="A7" s="4" t="s">
        <v>18</v>
      </c>
      <c r="B7" s="4">
        <v>24427</v>
      </c>
      <c r="C7" s="9">
        <v>29572</v>
      </c>
      <c r="D7" s="9">
        <v>22093</v>
      </c>
      <c r="E7" s="4">
        <v>21288</v>
      </c>
      <c r="F7" s="4">
        <v>21137</v>
      </c>
      <c r="G7" s="12">
        <v>22259</v>
      </c>
      <c r="H7" s="13">
        <v>26994</v>
      </c>
      <c r="I7" s="4">
        <v>24633</v>
      </c>
      <c r="J7" s="4">
        <v>17241</v>
      </c>
      <c r="K7" s="4">
        <v>18645</v>
      </c>
      <c r="L7" s="4">
        <v>20108</v>
      </c>
      <c r="M7" s="4">
        <v>21624</v>
      </c>
      <c r="N7" s="4">
        <f t="shared" si="0"/>
        <v>270021</v>
      </c>
    </row>
    <row r="8" spans="1:14" x14ac:dyDescent="0.25">
      <c r="A8" s="4" t="s">
        <v>28</v>
      </c>
      <c r="B8" s="4">
        <v>871</v>
      </c>
      <c r="C8" s="9">
        <v>875</v>
      </c>
      <c r="D8" s="9">
        <v>1197</v>
      </c>
      <c r="E8" s="4">
        <v>1102</v>
      </c>
      <c r="F8" s="4">
        <v>1120</v>
      </c>
      <c r="G8" s="12">
        <v>1262</v>
      </c>
      <c r="H8" s="13">
        <v>1424</v>
      </c>
      <c r="I8" s="4">
        <v>1345</v>
      </c>
      <c r="J8" s="4">
        <v>1325</v>
      </c>
      <c r="K8" s="4">
        <v>1268</v>
      </c>
      <c r="L8" s="4">
        <v>1285</v>
      </c>
      <c r="M8" s="4">
        <v>1565</v>
      </c>
      <c r="N8" s="4">
        <f t="shared" si="0"/>
        <v>14639</v>
      </c>
    </row>
    <row r="9" spans="1:14" x14ac:dyDescent="0.25">
      <c r="A9" s="4" t="s">
        <v>29</v>
      </c>
      <c r="B9" s="4">
        <v>2697</v>
      </c>
      <c r="C9" s="9">
        <v>2826</v>
      </c>
      <c r="D9" s="9">
        <v>2904</v>
      </c>
      <c r="E9" s="4">
        <v>2308</v>
      </c>
      <c r="F9" s="4">
        <v>1948</v>
      </c>
      <c r="G9" s="12">
        <v>1621</v>
      </c>
      <c r="H9" s="13">
        <v>2144</v>
      </c>
      <c r="I9" s="4">
        <v>2157</v>
      </c>
      <c r="J9" s="4">
        <v>1616</v>
      </c>
      <c r="K9" s="4">
        <v>1771</v>
      </c>
      <c r="L9" s="4">
        <v>2284</v>
      </c>
      <c r="M9" s="4">
        <v>2602</v>
      </c>
      <c r="N9" s="4">
        <f t="shared" si="0"/>
        <v>26878</v>
      </c>
    </row>
    <row r="10" spans="1:14" x14ac:dyDescent="0.25">
      <c r="A10" s="4" t="s">
        <v>22</v>
      </c>
      <c r="B10" s="4">
        <v>4076</v>
      </c>
      <c r="C10" s="9">
        <v>4831</v>
      </c>
      <c r="D10" s="9">
        <v>4162</v>
      </c>
      <c r="E10" s="4">
        <v>5035</v>
      </c>
      <c r="F10" s="4">
        <v>3918</v>
      </c>
      <c r="G10" s="12">
        <v>3102</v>
      </c>
      <c r="H10" s="13">
        <v>3690</v>
      </c>
      <c r="I10" s="4">
        <v>4786</v>
      </c>
      <c r="J10" s="4">
        <v>2881</v>
      </c>
      <c r="K10" s="4">
        <v>3244</v>
      </c>
      <c r="L10" s="4">
        <v>3939</v>
      </c>
      <c r="M10" s="4">
        <v>3231</v>
      </c>
      <c r="N10" s="4">
        <f t="shared" si="0"/>
        <v>46895</v>
      </c>
    </row>
    <row r="11" spans="1:14" x14ac:dyDescent="0.25">
      <c r="A11" s="14" t="s">
        <v>42</v>
      </c>
      <c r="B11" s="4">
        <v>1503</v>
      </c>
      <c r="C11" s="9">
        <v>1389</v>
      </c>
      <c r="D11" s="9">
        <v>1638</v>
      </c>
      <c r="E11" s="4">
        <v>1627</v>
      </c>
      <c r="F11" s="4">
        <v>1791</v>
      </c>
      <c r="G11" s="12">
        <v>2685</v>
      </c>
      <c r="H11" s="13">
        <v>1937</v>
      </c>
      <c r="I11" s="4">
        <v>1952</v>
      </c>
      <c r="J11" s="4">
        <v>1858</v>
      </c>
      <c r="K11" s="4">
        <v>1560</v>
      </c>
      <c r="L11" s="4">
        <v>1886</v>
      </c>
      <c r="M11" s="4">
        <v>1941</v>
      </c>
      <c r="N11" s="4">
        <f t="shared" si="0"/>
        <v>21767</v>
      </c>
    </row>
    <row r="12" spans="1:14" x14ac:dyDescent="0.25">
      <c r="A12" s="14" t="s">
        <v>43</v>
      </c>
      <c r="B12" s="4">
        <v>194</v>
      </c>
      <c r="C12" s="9">
        <v>239</v>
      </c>
      <c r="D12" s="9">
        <v>219</v>
      </c>
      <c r="E12" s="4">
        <v>211</v>
      </c>
      <c r="F12" s="4">
        <v>369</v>
      </c>
      <c r="G12" s="12">
        <v>427</v>
      </c>
      <c r="H12" s="13">
        <v>328</v>
      </c>
      <c r="I12" s="4">
        <v>347</v>
      </c>
      <c r="J12" s="4">
        <v>285</v>
      </c>
      <c r="K12" s="4">
        <v>195</v>
      </c>
      <c r="L12" s="4">
        <v>213</v>
      </c>
      <c r="M12" s="4">
        <v>229</v>
      </c>
      <c r="N12" s="4">
        <f t="shared" si="0"/>
        <v>3256</v>
      </c>
    </row>
    <row r="13" spans="1:14" x14ac:dyDescent="0.25">
      <c r="A13" s="4" t="s">
        <v>23</v>
      </c>
      <c r="B13" s="4">
        <v>238</v>
      </c>
      <c r="C13" s="9">
        <v>225</v>
      </c>
      <c r="D13" s="9">
        <v>161</v>
      </c>
      <c r="E13" s="4">
        <v>228</v>
      </c>
      <c r="F13" s="4">
        <v>326</v>
      </c>
      <c r="G13" s="12">
        <v>487</v>
      </c>
      <c r="H13" s="13">
        <v>251</v>
      </c>
      <c r="I13" s="4">
        <v>238</v>
      </c>
      <c r="J13" s="4">
        <v>194</v>
      </c>
      <c r="K13" s="4">
        <v>188</v>
      </c>
      <c r="L13" s="4">
        <v>239</v>
      </c>
      <c r="M13" s="4">
        <v>207</v>
      </c>
      <c r="N13" s="4">
        <f>SUM(B13:M13)</f>
        <v>2982</v>
      </c>
    </row>
    <row r="14" spans="1:14" x14ac:dyDescent="0.25">
      <c r="A14" s="4"/>
      <c r="B14" s="5"/>
      <c r="C14" s="5"/>
      <c r="D14" s="10"/>
      <c r="E14" s="4"/>
      <c r="F14" s="4"/>
      <c r="G14" s="10"/>
      <c r="H14" s="4"/>
      <c r="I14" s="4"/>
      <c r="J14" s="5"/>
      <c r="K14" s="5"/>
      <c r="L14" s="5"/>
      <c r="M14" s="5"/>
      <c r="N14" s="5"/>
    </row>
    <row r="15" spans="1:14" x14ac:dyDescent="0.25">
      <c r="A15" s="7" t="s">
        <v>14</v>
      </c>
      <c r="B15" s="2">
        <f>SUM(B4:B13)</f>
        <v>67104</v>
      </c>
      <c r="C15" s="2">
        <f t="shared" ref="C15:M15" si="1">SUM(C4:C13)</f>
        <v>73805</v>
      </c>
      <c r="D15" s="2">
        <f t="shared" si="1"/>
        <v>74883</v>
      </c>
      <c r="E15" s="2">
        <f t="shared" si="1"/>
        <v>70060</v>
      </c>
      <c r="F15" s="2">
        <f t="shared" si="1"/>
        <v>77189</v>
      </c>
      <c r="G15" s="2">
        <f t="shared" si="1"/>
        <v>73997</v>
      </c>
      <c r="H15" s="2">
        <f t="shared" si="1"/>
        <v>97123</v>
      </c>
      <c r="I15" s="2">
        <f t="shared" si="1"/>
        <v>99688</v>
      </c>
      <c r="J15" s="2">
        <f t="shared" si="1"/>
        <v>69015</v>
      </c>
      <c r="K15" s="2">
        <f t="shared" si="1"/>
        <v>70518</v>
      </c>
      <c r="L15" s="2">
        <f t="shared" si="1"/>
        <v>73402</v>
      </c>
      <c r="M15" s="2">
        <f t="shared" si="1"/>
        <v>87744</v>
      </c>
      <c r="N15" s="2">
        <f>SUM(N4:N13)</f>
        <v>934528</v>
      </c>
    </row>
    <row r="16" spans="1:1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39</v>
      </c>
    </row>
  </sheetData>
  <mergeCells count="1">
    <mergeCell ref="A1:N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F4" sqref="F4"/>
    </sheetView>
  </sheetViews>
  <sheetFormatPr defaultRowHeight="15" x14ac:dyDescent="0.25"/>
  <cols>
    <col min="1" max="1" width="34.42578125" customWidth="1"/>
    <col min="2" max="14" width="12.7109375" customWidth="1"/>
  </cols>
  <sheetData>
    <row r="1" spans="1:14" ht="15.75" x14ac:dyDescent="0.25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30416</v>
      </c>
      <c r="C4" s="9">
        <v>21915</v>
      </c>
      <c r="D4" s="9">
        <v>23787</v>
      </c>
      <c r="E4" s="4">
        <v>32980</v>
      </c>
      <c r="F4" s="4">
        <v>33774</v>
      </c>
      <c r="G4" s="9"/>
      <c r="H4" s="4"/>
      <c r="I4" s="4"/>
      <c r="J4" s="4"/>
      <c r="K4" s="4"/>
      <c r="L4" s="4"/>
      <c r="M4" s="4"/>
      <c r="N4" s="4">
        <f>SUM(B4:M4)</f>
        <v>142872</v>
      </c>
    </row>
    <row r="5" spans="1:14" x14ac:dyDescent="0.25">
      <c r="A5" s="4" t="s">
        <v>16</v>
      </c>
      <c r="B5" s="4">
        <v>6471</v>
      </c>
      <c r="C5" s="9">
        <v>4864</v>
      </c>
      <c r="D5" s="9">
        <v>5440</v>
      </c>
      <c r="E5" s="4">
        <v>6132</v>
      </c>
      <c r="F5" s="4">
        <v>5812</v>
      </c>
      <c r="G5" s="12"/>
      <c r="H5" s="13"/>
      <c r="I5" s="4"/>
      <c r="J5" s="4"/>
      <c r="K5" s="4"/>
      <c r="L5" s="4"/>
      <c r="M5" s="4"/>
      <c r="N5" s="4">
        <f>SUM(B5:M5)</f>
        <v>28719</v>
      </c>
    </row>
    <row r="6" spans="1:14" x14ac:dyDescent="0.25">
      <c r="A6" s="4" t="s">
        <v>17</v>
      </c>
      <c r="B6" s="4">
        <v>346</v>
      </c>
      <c r="C6" s="9">
        <v>293</v>
      </c>
      <c r="D6" s="9">
        <v>279</v>
      </c>
      <c r="E6" s="4">
        <v>203</v>
      </c>
      <c r="F6" s="4">
        <v>278</v>
      </c>
      <c r="G6" s="12"/>
      <c r="H6" s="13"/>
      <c r="I6" s="4"/>
      <c r="J6" s="4"/>
      <c r="K6" s="4"/>
      <c r="L6" s="4"/>
      <c r="M6" s="4"/>
      <c r="N6" s="4">
        <f t="shared" ref="N6:N12" si="0">SUM(B6:M6)</f>
        <v>1399</v>
      </c>
    </row>
    <row r="7" spans="1:14" x14ac:dyDescent="0.25">
      <c r="A7" s="4" t="s">
        <v>18</v>
      </c>
      <c r="B7" s="4">
        <v>26719</v>
      </c>
      <c r="C7" s="9">
        <v>18874</v>
      </c>
      <c r="D7" s="9">
        <v>26960</v>
      </c>
      <c r="E7" s="4">
        <v>17828</v>
      </c>
      <c r="F7" s="4">
        <v>19017</v>
      </c>
      <c r="G7" s="12"/>
      <c r="H7" s="13"/>
      <c r="I7" s="4"/>
      <c r="J7" s="4"/>
      <c r="K7" s="4"/>
      <c r="L7" s="4"/>
      <c r="M7" s="4"/>
      <c r="N7" s="4">
        <f t="shared" si="0"/>
        <v>109398</v>
      </c>
    </row>
    <row r="8" spans="1:14" x14ac:dyDescent="0.25">
      <c r="A8" s="4" t="s">
        <v>28</v>
      </c>
      <c r="B8" s="4">
        <v>1387</v>
      </c>
      <c r="C8" s="9">
        <v>1220</v>
      </c>
      <c r="D8" s="9">
        <v>1197</v>
      </c>
      <c r="E8" s="4">
        <v>1195</v>
      </c>
      <c r="F8" s="4">
        <v>1339</v>
      </c>
      <c r="G8" s="12"/>
      <c r="H8" s="13"/>
      <c r="I8" s="4"/>
      <c r="J8" s="4"/>
      <c r="K8" s="4"/>
      <c r="L8" s="4"/>
      <c r="M8" s="4"/>
      <c r="N8" s="4">
        <f t="shared" si="0"/>
        <v>6338</v>
      </c>
    </row>
    <row r="9" spans="1:14" x14ac:dyDescent="0.25">
      <c r="A9" s="4" t="s">
        <v>29</v>
      </c>
      <c r="B9" s="4">
        <v>3164</v>
      </c>
      <c r="C9" s="9">
        <v>2083</v>
      </c>
      <c r="D9" s="9">
        <v>2583</v>
      </c>
      <c r="E9" s="4">
        <v>2475</v>
      </c>
      <c r="F9" s="4">
        <v>1665</v>
      </c>
      <c r="G9" s="12"/>
      <c r="H9" s="13"/>
      <c r="I9" s="4"/>
      <c r="J9" s="4"/>
      <c r="K9" s="4"/>
      <c r="L9" s="4"/>
      <c r="M9" s="4"/>
      <c r="N9" s="4">
        <f t="shared" si="0"/>
        <v>11970</v>
      </c>
    </row>
    <row r="10" spans="1:14" x14ac:dyDescent="0.25">
      <c r="A10" s="4" t="s">
        <v>22</v>
      </c>
      <c r="B10" s="4">
        <v>4604</v>
      </c>
      <c r="C10" s="9">
        <v>2515</v>
      </c>
      <c r="D10" s="9">
        <v>5026</v>
      </c>
      <c r="E10" s="4">
        <v>3949</v>
      </c>
      <c r="F10" s="4">
        <v>3129</v>
      </c>
      <c r="G10" s="12"/>
      <c r="H10" s="13"/>
      <c r="I10" s="4"/>
      <c r="J10" s="4"/>
      <c r="K10" s="4"/>
      <c r="L10" s="4"/>
      <c r="M10" s="4"/>
      <c r="N10" s="4">
        <f t="shared" si="0"/>
        <v>19223</v>
      </c>
    </row>
    <row r="11" spans="1:14" x14ac:dyDescent="0.25">
      <c r="A11" s="14" t="s">
        <v>42</v>
      </c>
      <c r="B11" s="4">
        <v>2125</v>
      </c>
      <c r="C11" s="9">
        <v>1581</v>
      </c>
      <c r="D11" s="9">
        <v>1359</v>
      </c>
      <c r="E11" s="4">
        <v>1252</v>
      </c>
      <c r="F11" s="4">
        <v>1488</v>
      </c>
      <c r="G11" s="12"/>
      <c r="H11" s="13"/>
      <c r="I11" s="4"/>
      <c r="J11" s="4"/>
      <c r="K11" s="4"/>
      <c r="L11" s="4"/>
      <c r="M11" s="4"/>
      <c r="N11" s="4">
        <f t="shared" si="0"/>
        <v>7805</v>
      </c>
    </row>
    <row r="12" spans="1:14" x14ac:dyDescent="0.25">
      <c r="A12" s="14" t="s">
        <v>43</v>
      </c>
      <c r="B12" s="4">
        <v>251</v>
      </c>
      <c r="C12" s="9">
        <v>225</v>
      </c>
      <c r="D12" s="9">
        <v>239</v>
      </c>
      <c r="E12" s="4">
        <v>140</v>
      </c>
      <c r="F12" s="4">
        <v>156</v>
      </c>
      <c r="G12" s="12"/>
      <c r="H12" s="13"/>
      <c r="I12" s="4"/>
      <c r="J12" s="4"/>
      <c r="K12" s="4"/>
      <c r="L12" s="4"/>
      <c r="M12" s="4"/>
      <c r="N12" s="4">
        <f t="shared" si="0"/>
        <v>1011</v>
      </c>
    </row>
    <row r="13" spans="1:14" x14ac:dyDescent="0.25">
      <c r="A13" s="4" t="s">
        <v>23</v>
      </c>
      <c r="B13" s="4">
        <v>334</v>
      </c>
      <c r="C13" s="9">
        <v>172</v>
      </c>
      <c r="D13" s="9">
        <v>204</v>
      </c>
      <c r="E13" s="4">
        <v>316</v>
      </c>
      <c r="F13" s="4">
        <v>215</v>
      </c>
      <c r="G13" s="12"/>
      <c r="H13" s="13"/>
      <c r="I13" s="4"/>
      <c r="J13" s="4"/>
      <c r="K13" s="4"/>
      <c r="L13" s="4"/>
      <c r="M13" s="4"/>
      <c r="N13" s="4">
        <f>SUM(B13:M13)</f>
        <v>1241</v>
      </c>
    </row>
    <row r="14" spans="1:14" x14ac:dyDescent="0.25">
      <c r="A14" s="4"/>
      <c r="B14" s="5"/>
      <c r="C14" s="5"/>
      <c r="D14" s="10"/>
      <c r="E14" s="4"/>
      <c r="F14" s="4"/>
      <c r="G14" s="10"/>
      <c r="H14" s="4"/>
      <c r="I14" s="4"/>
      <c r="J14" s="5"/>
      <c r="K14" s="5"/>
      <c r="L14" s="5"/>
      <c r="M14" s="5"/>
      <c r="N14" s="5"/>
    </row>
    <row r="15" spans="1:14" x14ac:dyDescent="0.25">
      <c r="A15" s="7" t="s">
        <v>14</v>
      </c>
      <c r="B15" s="2">
        <f>SUM(B4:B13)</f>
        <v>75817</v>
      </c>
      <c r="C15" s="2">
        <f t="shared" ref="C15:M15" si="1">SUM(C4:C13)</f>
        <v>53742</v>
      </c>
      <c r="D15" s="2">
        <f t="shared" si="1"/>
        <v>67074</v>
      </c>
      <c r="E15" s="2">
        <f t="shared" si="1"/>
        <v>66470</v>
      </c>
      <c r="F15" s="2">
        <f t="shared" si="1"/>
        <v>66873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>SUM(N4:N13)</f>
        <v>329976</v>
      </c>
    </row>
    <row r="16" spans="1:1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39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10.4257812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23792</v>
      </c>
      <c r="C4" s="4">
        <v>15287</v>
      </c>
      <c r="D4" s="4">
        <v>29677</v>
      </c>
      <c r="E4" s="4">
        <v>31429</v>
      </c>
      <c r="F4" s="4">
        <v>29524</v>
      </c>
      <c r="G4" s="4">
        <v>32757</v>
      </c>
      <c r="H4" s="4">
        <v>47324</v>
      </c>
      <c r="I4" s="4">
        <v>47836</v>
      </c>
      <c r="J4" s="4">
        <v>28887</v>
      </c>
      <c r="K4" s="4">
        <v>27472</v>
      </c>
      <c r="L4" s="4">
        <v>28123</v>
      </c>
      <c r="M4" s="4">
        <v>34163</v>
      </c>
      <c r="N4" s="4">
        <f t="shared" ref="N4:N12" si="0">SUM(B4:M4)</f>
        <v>376271</v>
      </c>
    </row>
    <row r="5" spans="1:14" x14ac:dyDescent="0.25">
      <c r="A5" s="4" t="s">
        <v>16</v>
      </c>
      <c r="B5" s="4">
        <v>7684</v>
      </c>
      <c r="C5" s="4">
        <v>6103</v>
      </c>
      <c r="D5" s="4">
        <v>9317</v>
      </c>
      <c r="E5" s="4">
        <v>8583</v>
      </c>
      <c r="F5" s="4">
        <v>9404</v>
      </c>
      <c r="G5" s="4">
        <v>8993</v>
      </c>
      <c r="H5" s="4">
        <v>12857</v>
      </c>
      <c r="I5" s="4">
        <v>13312</v>
      </c>
      <c r="J5" s="4">
        <v>9480</v>
      </c>
      <c r="K5" s="4">
        <v>9825</v>
      </c>
      <c r="L5" s="4">
        <v>9090</v>
      </c>
      <c r="M5" s="4">
        <v>12091</v>
      </c>
      <c r="N5" s="4">
        <f t="shared" si="0"/>
        <v>116739</v>
      </c>
    </row>
    <row r="6" spans="1:14" x14ac:dyDescent="0.25">
      <c r="A6" s="4" t="s">
        <v>17</v>
      </c>
      <c r="B6" s="4">
        <v>282</v>
      </c>
      <c r="C6" s="4">
        <v>357</v>
      </c>
      <c r="D6" s="4">
        <v>477</v>
      </c>
      <c r="E6" s="4">
        <v>327</v>
      </c>
      <c r="F6" s="4">
        <v>438</v>
      </c>
      <c r="G6" s="4">
        <v>384</v>
      </c>
      <c r="H6" s="4">
        <v>436</v>
      </c>
      <c r="I6" s="4">
        <v>466</v>
      </c>
      <c r="J6" s="4">
        <v>361</v>
      </c>
      <c r="K6" s="4">
        <v>322</v>
      </c>
      <c r="L6" s="4">
        <v>414</v>
      </c>
      <c r="M6" s="4">
        <v>552</v>
      </c>
      <c r="N6" s="4">
        <f t="shared" si="0"/>
        <v>4816</v>
      </c>
    </row>
    <row r="7" spans="1:14" x14ac:dyDescent="0.25">
      <c r="A7" s="4" t="s">
        <v>18</v>
      </c>
      <c r="B7" s="4">
        <v>20935</v>
      </c>
      <c r="C7" s="4">
        <v>13693</v>
      </c>
      <c r="D7" s="4">
        <v>29158</v>
      </c>
      <c r="E7" s="4">
        <v>17271</v>
      </c>
      <c r="F7" s="4">
        <v>18273</v>
      </c>
      <c r="G7" s="4">
        <v>16597</v>
      </c>
      <c r="H7" s="4">
        <v>24597</v>
      </c>
      <c r="I7" s="4">
        <v>26056</v>
      </c>
      <c r="J7" s="4">
        <v>14213</v>
      </c>
      <c r="K7" s="4">
        <v>14198</v>
      </c>
      <c r="L7" s="4">
        <v>14840</v>
      </c>
      <c r="M7" s="4">
        <v>17140</v>
      </c>
      <c r="N7" s="4">
        <f t="shared" si="0"/>
        <v>226971</v>
      </c>
    </row>
    <row r="8" spans="1:14" x14ac:dyDescent="0.25">
      <c r="A8" s="4" t="s">
        <v>19</v>
      </c>
      <c r="B8" s="4">
        <v>336</v>
      </c>
      <c r="C8" s="4">
        <v>355</v>
      </c>
      <c r="D8" s="4">
        <v>308</v>
      </c>
      <c r="E8" s="4">
        <v>440</v>
      </c>
      <c r="F8" s="4">
        <v>368</v>
      </c>
      <c r="G8" s="4">
        <v>390</v>
      </c>
      <c r="H8" s="4">
        <v>378</v>
      </c>
      <c r="I8" s="4">
        <v>346</v>
      </c>
      <c r="J8" s="4">
        <v>303</v>
      </c>
      <c r="K8" s="4">
        <v>407</v>
      </c>
      <c r="L8" s="4">
        <v>449</v>
      </c>
      <c r="M8" s="4">
        <v>345</v>
      </c>
      <c r="N8" s="4">
        <f t="shared" si="0"/>
        <v>4425</v>
      </c>
    </row>
    <row r="9" spans="1:14" x14ac:dyDescent="0.25">
      <c r="A9" s="4" t="s">
        <v>20</v>
      </c>
      <c r="B9" s="4">
        <v>2912</v>
      </c>
      <c r="C9" s="4">
        <v>1820</v>
      </c>
      <c r="D9" s="4">
        <v>2226</v>
      </c>
      <c r="E9" s="4">
        <v>2660</v>
      </c>
      <c r="F9" s="4">
        <v>2191</v>
      </c>
      <c r="G9" s="4">
        <v>2219</v>
      </c>
      <c r="H9" s="4">
        <v>2402</v>
      </c>
      <c r="I9" s="4">
        <v>3222</v>
      </c>
      <c r="J9" s="4">
        <v>3323</v>
      </c>
      <c r="K9" s="4">
        <v>2306</v>
      </c>
      <c r="L9" s="4">
        <v>2482</v>
      </c>
      <c r="M9" s="4">
        <v>3809</v>
      </c>
      <c r="N9" s="4">
        <f t="shared" si="0"/>
        <v>31572</v>
      </c>
    </row>
    <row r="10" spans="1:14" x14ac:dyDescent="0.25">
      <c r="A10" s="4" t="s">
        <v>21</v>
      </c>
      <c r="B10" s="4">
        <v>6050</v>
      </c>
      <c r="C10" s="4">
        <v>5507</v>
      </c>
      <c r="D10" s="4">
        <v>8773</v>
      </c>
      <c r="E10" s="4">
        <v>6473</v>
      </c>
      <c r="F10" s="4">
        <v>5631</v>
      </c>
      <c r="G10" s="4">
        <v>4812</v>
      </c>
      <c r="H10" s="4">
        <v>5558</v>
      </c>
      <c r="I10" s="4">
        <v>7195</v>
      </c>
      <c r="J10" s="4">
        <v>4548</v>
      </c>
      <c r="K10" s="4">
        <v>4680</v>
      </c>
      <c r="L10" s="4">
        <v>4797</v>
      </c>
      <c r="M10" s="4">
        <v>5477</v>
      </c>
      <c r="N10" s="4">
        <f t="shared" si="0"/>
        <v>69501</v>
      </c>
    </row>
    <row r="11" spans="1:14" x14ac:dyDescent="0.25">
      <c r="A11" s="4" t="s">
        <v>22</v>
      </c>
      <c r="B11" s="4">
        <v>812</v>
      </c>
      <c r="C11" s="4">
        <v>824</v>
      </c>
      <c r="D11" s="4">
        <v>1050</v>
      </c>
      <c r="E11" s="4">
        <v>906</v>
      </c>
      <c r="F11" s="4">
        <v>799</v>
      </c>
      <c r="G11" s="4">
        <v>731</v>
      </c>
      <c r="H11" s="4">
        <v>816</v>
      </c>
      <c r="I11" s="4">
        <v>871</v>
      </c>
      <c r="J11" s="4">
        <v>712</v>
      </c>
      <c r="K11" s="4">
        <v>725</v>
      </c>
      <c r="L11" s="4">
        <v>958</v>
      </c>
      <c r="M11" s="4">
        <v>935</v>
      </c>
      <c r="N11" s="4">
        <f t="shared" si="0"/>
        <v>10139</v>
      </c>
    </row>
    <row r="12" spans="1:14" x14ac:dyDescent="0.25">
      <c r="A12" s="4" t="s">
        <v>23</v>
      </c>
      <c r="B12" s="4">
        <v>1486</v>
      </c>
      <c r="C12" s="4">
        <v>1206</v>
      </c>
      <c r="D12" s="4">
        <v>1823</v>
      </c>
      <c r="E12" s="4">
        <v>1583</v>
      </c>
      <c r="F12" s="4">
        <v>1773</v>
      </c>
      <c r="G12" s="4">
        <v>2078</v>
      </c>
      <c r="H12" s="4">
        <v>2001</v>
      </c>
      <c r="I12" s="4">
        <v>1946</v>
      </c>
      <c r="J12" s="4">
        <v>1971</v>
      </c>
      <c r="K12" s="4">
        <v>1588</v>
      </c>
      <c r="L12" s="4">
        <v>1777</v>
      </c>
      <c r="M12" s="4">
        <v>1954</v>
      </c>
      <c r="N12" s="4">
        <f t="shared" si="0"/>
        <v>21186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M14" si="1">SUM(B4:B13)</f>
        <v>64289</v>
      </c>
      <c r="C14" s="2">
        <f t="shared" si="1"/>
        <v>45152</v>
      </c>
      <c r="D14" s="2">
        <f t="shared" si="1"/>
        <v>82809</v>
      </c>
      <c r="E14" s="2">
        <f t="shared" si="1"/>
        <v>69672</v>
      </c>
      <c r="F14" s="2">
        <f t="shared" si="1"/>
        <v>68401</v>
      </c>
      <c r="G14" s="2">
        <f t="shared" si="1"/>
        <v>68961</v>
      </c>
      <c r="H14" s="2">
        <f t="shared" si="1"/>
        <v>96369</v>
      </c>
      <c r="I14" s="2">
        <f t="shared" si="1"/>
        <v>101250</v>
      </c>
      <c r="J14" s="2">
        <f t="shared" si="1"/>
        <v>63798</v>
      </c>
      <c r="K14" s="2">
        <f t="shared" si="1"/>
        <v>61523</v>
      </c>
      <c r="L14" s="2">
        <f t="shared" si="1"/>
        <v>62930</v>
      </c>
      <c r="M14" s="2">
        <f t="shared" si="1"/>
        <v>76466</v>
      </c>
      <c r="N14" s="2">
        <f>SUM(B14:M14)</f>
        <v>861620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11.570312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26879</v>
      </c>
      <c r="C4" s="4">
        <v>27035</v>
      </c>
      <c r="D4" s="4">
        <v>28626</v>
      </c>
      <c r="E4" s="4">
        <v>33834</v>
      </c>
      <c r="F4" s="4">
        <v>30445</v>
      </c>
      <c r="G4" s="4">
        <v>33473</v>
      </c>
      <c r="H4" s="4">
        <v>50186</v>
      </c>
      <c r="I4" s="4">
        <v>54365</v>
      </c>
      <c r="J4" s="4">
        <v>30129</v>
      </c>
      <c r="K4" s="4">
        <v>26455</v>
      </c>
      <c r="L4" s="4">
        <v>28949</v>
      </c>
      <c r="M4" s="4">
        <v>35855</v>
      </c>
      <c r="N4" s="4">
        <f t="shared" ref="N4:N12" si="0">SUM(B4:M4)</f>
        <v>406231</v>
      </c>
    </row>
    <row r="5" spans="1:14" x14ac:dyDescent="0.25">
      <c r="A5" s="4" t="s">
        <v>16</v>
      </c>
      <c r="B5" s="4">
        <v>9302</v>
      </c>
      <c r="C5" s="4">
        <v>9816</v>
      </c>
      <c r="D5" s="4">
        <v>9541</v>
      </c>
      <c r="E5" s="4">
        <v>10690</v>
      </c>
      <c r="F5" s="4">
        <v>9530</v>
      </c>
      <c r="G5" s="4">
        <v>8563</v>
      </c>
      <c r="H5" s="4">
        <v>11838</v>
      </c>
      <c r="I5" s="4">
        <v>12541</v>
      </c>
      <c r="J5" s="4">
        <v>9129</v>
      </c>
      <c r="K5" s="4">
        <v>9470</v>
      </c>
      <c r="L5" s="4">
        <v>8931</v>
      </c>
      <c r="M5" s="4">
        <v>12166</v>
      </c>
      <c r="N5" s="4">
        <f t="shared" si="0"/>
        <v>121517</v>
      </c>
    </row>
    <row r="6" spans="1:14" x14ac:dyDescent="0.25">
      <c r="A6" s="4" t="s">
        <v>17</v>
      </c>
      <c r="B6" s="4">
        <v>301</v>
      </c>
      <c r="C6" s="4">
        <v>373</v>
      </c>
      <c r="D6" s="4">
        <v>371</v>
      </c>
      <c r="E6" s="4">
        <v>357</v>
      </c>
      <c r="F6" s="4">
        <v>408</v>
      </c>
      <c r="G6" s="4">
        <v>356</v>
      </c>
      <c r="H6" s="4">
        <v>357</v>
      </c>
      <c r="I6" s="4">
        <v>401</v>
      </c>
      <c r="J6" s="4">
        <v>408</v>
      </c>
      <c r="K6" s="4">
        <v>373</v>
      </c>
      <c r="L6" s="4">
        <v>437</v>
      </c>
      <c r="M6" s="4">
        <v>637</v>
      </c>
      <c r="N6" s="4">
        <f t="shared" si="0"/>
        <v>4779</v>
      </c>
    </row>
    <row r="7" spans="1:14" x14ac:dyDescent="0.25">
      <c r="A7" s="4" t="s">
        <v>18</v>
      </c>
      <c r="B7" s="4">
        <v>21845</v>
      </c>
      <c r="C7" s="4">
        <v>23743</v>
      </c>
      <c r="D7" s="4">
        <v>20953</v>
      </c>
      <c r="E7" s="4">
        <v>18774</v>
      </c>
      <c r="F7" s="4">
        <v>18385</v>
      </c>
      <c r="G7" s="4">
        <v>16506</v>
      </c>
      <c r="H7" s="4">
        <v>23828</v>
      </c>
      <c r="I7" s="4">
        <v>27491</v>
      </c>
      <c r="J7" s="4">
        <v>15562</v>
      </c>
      <c r="K7" s="4">
        <v>13389</v>
      </c>
      <c r="L7" s="4">
        <v>15136</v>
      </c>
      <c r="M7" s="4">
        <v>18766</v>
      </c>
      <c r="N7" s="4">
        <f t="shared" si="0"/>
        <v>234378</v>
      </c>
    </row>
    <row r="8" spans="1:14" x14ac:dyDescent="0.25">
      <c r="A8" s="4" t="s">
        <v>19</v>
      </c>
      <c r="B8" s="4">
        <v>306</v>
      </c>
      <c r="C8" s="4">
        <v>320</v>
      </c>
      <c r="D8" s="4">
        <v>423</v>
      </c>
      <c r="E8" s="4">
        <v>364</v>
      </c>
      <c r="F8" s="4">
        <v>382</v>
      </c>
      <c r="G8" s="4">
        <v>449</v>
      </c>
      <c r="H8" s="4">
        <v>316</v>
      </c>
      <c r="I8" s="4">
        <v>402</v>
      </c>
      <c r="J8" s="4">
        <v>422</v>
      </c>
      <c r="K8" s="4">
        <v>415</v>
      </c>
      <c r="L8" s="4">
        <v>406</v>
      </c>
      <c r="M8" s="4">
        <v>304</v>
      </c>
      <c r="N8" s="4">
        <f t="shared" si="0"/>
        <v>4509</v>
      </c>
    </row>
    <row r="9" spans="1:14" x14ac:dyDescent="0.25">
      <c r="A9" s="4" t="s">
        <v>20</v>
      </c>
      <c r="B9" s="4">
        <v>2910</v>
      </c>
      <c r="C9" s="4">
        <v>2487</v>
      </c>
      <c r="D9" s="4">
        <v>2629</v>
      </c>
      <c r="E9" s="4">
        <v>2671</v>
      </c>
      <c r="F9" s="4">
        <v>2410</v>
      </c>
      <c r="G9" s="4">
        <v>2310</v>
      </c>
      <c r="H9" s="4">
        <v>2680</v>
      </c>
      <c r="I9" s="4">
        <v>3075</v>
      </c>
      <c r="J9" s="4">
        <v>3602</v>
      </c>
      <c r="K9" s="4">
        <v>2554</v>
      </c>
      <c r="L9" s="4">
        <v>2589</v>
      </c>
      <c r="M9" s="4">
        <v>3870</v>
      </c>
      <c r="N9" s="4">
        <f t="shared" si="0"/>
        <v>33787</v>
      </c>
    </row>
    <row r="10" spans="1:14" x14ac:dyDescent="0.25">
      <c r="A10" s="4" t="s">
        <v>21</v>
      </c>
      <c r="B10" s="4">
        <v>6438</v>
      </c>
      <c r="C10" s="4">
        <v>7710</v>
      </c>
      <c r="D10" s="4">
        <v>7392</v>
      </c>
      <c r="E10" s="4">
        <v>6266</v>
      </c>
      <c r="F10" s="4">
        <v>5585</v>
      </c>
      <c r="G10" s="4">
        <v>4831</v>
      </c>
      <c r="H10" s="4">
        <v>5534</v>
      </c>
      <c r="I10" s="4">
        <v>7068</v>
      </c>
      <c r="J10" s="4">
        <v>4806</v>
      </c>
      <c r="K10" s="4">
        <v>5403</v>
      </c>
      <c r="L10" s="4">
        <v>5900</v>
      </c>
      <c r="M10" s="4">
        <v>5798</v>
      </c>
      <c r="N10" s="4">
        <f t="shared" si="0"/>
        <v>72731</v>
      </c>
    </row>
    <row r="11" spans="1:14" x14ac:dyDescent="0.25">
      <c r="A11" s="4" t="s">
        <v>22</v>
      </c>
      <c r="B11" s="4">
        <v>1088</v>
      </c>
      <c r="C11" s="4">
        <v>895</v>
      </c>
      <c r="D11" s="4">
        <v>871</v>
      </c>
      <c r="E11" s="4">
        <v>899</v>
      </c>
      <c r="F11" s="4">
        <v>814</v>
      </c>
      <c r="G11" s="4">
        <v>824</v>
      </c>
      <c r="H11" s="4">
        <v>868</v>
      </c>
      <c r="I11" s="4">
        <v>811</v>
      </c>
      <c r="J11" s="4">
        <v>679</v>
      </c>
      <c r="K11" s="4">
        <v>850</v>
      </c>
      <c r="L11" s="4">
        <v>1000</v>
      </c>
      <c r="M11" s="4">
        <v>940</v>
      </c>
      <c r="N11" s="4">
        <f t="shared" si="0"/>
        <v>10539</v>
      </c>
    </row>
    <row r="12" spans="1:14" x14ac:dyDescent="0.25">
      <c r="A12" s="4" t="s">
        <v>23</v>
      </c>
      <c r="B12" s="4">
        <v>2041</v>
      </c>
      <c r="C12" s="4">
        <v>1831</v>
      </c>
      <c r="D12" s="4">
        <v>1965</v>
      </c>
      <c r="E12" s="4">
        <v>2151</v>
      </c>
      <c r="F12" s="4">
        <v>2008</v>
      </c>
      <c r="G12" s="4">
        <v>1865</v>
      </c>
      <c r="H12" s="4">
        <v>1950</v>
      </c>
      <c r="I12" s="4">
        <v>1949</v>
      </c>
      <c r="J12" s="4">
        <v>1814</v>
      </c>
      <c r="K12" s="4">
        <v>1624</v>
      </c>
      <c r="L12" s="4">
        <v>1720</v>
      </c>
      <c r="M12" s="4">
        <v>2050</v>
      </c>
      <c r="N12" s="4">
        <f t="shared" si="0"/>
        <v>22968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M14" si="1">SUM(B4:B13)</f>
        <v>71110</v>
      </c>
      <c r="C14" s="2">
        <f t="shared" si="1"/>
        <v>74210</v>
      </c>
      <c r="D14" s="2">
        <f t="shared" si="1"/>
        <v>72771</v>
      </c>
      <c r="E14" s="2">
        <f t="shared" si="1"/>
        <v>76006</v>
      </c>
      <c r="F14" s="2">
        <f t="shared" si="1"/>
        <v>69967</v>
      </c>
      <c r="G14" s="2">
        <f t="shared" si="1"/>
        <v>69177</v>
      </c>
      <c r="H14" s="2">
        <f t="shared" si="1"/>
        <v>97557</v>
      </c>
      <c r="I14" s="2">
        <f t="shared" si="1"/>
        <v>108103</v>
      </c>
      <c r="J14" s="2">
        <f t="shared" si="1"/>
        <v>66551</v>
      </c>
      <c r="K14" s="2">
        <f t="shared" si="1"/>
        <v>60533</v>
      </c>
      <c r="L14" s="2">
        <f t="shared" si="1"/>
        <v>65068</v>
      </c>
      <c r="M14" s="2">
        <f t="shared" si="1"/>
        <v>80386</v>
      </c>
      <c r="N14" s="2">
        <f>SUM(B14:M14)</f>
        <v>911439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8.14062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26793</v>
      </c>
      <c r="C4" s="4">
        <v>28749</v>
      </c>
      <c r="D4" s="4">
        <v>32998</v>
      </c>
      <c r="E4" s="4">
        <v>29845</v>
      </c>
      <c r="F4" s="4">
        <v>33730</v>
      </c>
      <c r="G4" s="4">
        <v>31803</v>
      </c>
      <c r="H4" s="4">
        <v>48759</v>
      </c>
      <c r="I4" s="4">
        <v>52739</v>
      </c>
      <c r="J4" s="4">
        <v>31031</v>
      </c>
      <c r="K4" s="4">
        <v>28910</v>
      </c>
      <c r="L4" s="4">
        <v>29287</v>
      </c>
      <c r="M4" s="4">
        <v>35870</v>
      </c>
      <c r="N4" s="4">
        <f t="shared" ref="N4:N12" si="0">SUM(B4:M4)</f>
        <v>410514</v>
      </c>
    </row>
    <row r="5" spans="1:14" x14ac:dyDescent="0.25">
      <c r="A5" s="4" t="s">
        <v>16</v>
      </c>
      <c r="B5" s="4">
        <v>8943</v>
      </c>
      <c r="C5" s="4">
        <v>8793</v>
      </c>
      <c r="D5" s="4">
        <v>9153</v>
      </c>
      <c r="E5" s="4">
        <v>10033</v>
      </c>
      <c r="F5" s="4">
        <v>9237</v>
      </c>
      <c r="G5" s="4">
        <v>8613</v>
      </c>
      <c r="H5" s="4">
        <v>11978</v>
      </c>
      <c r="I5" s="4">
        <v>12530</v>
      </c>
      <c r="J5" s="4">
        <v>9022</v>
      </c>
      <c r="K5" s="4">
        <v>8541</v>
      </c>
      <c r="L5" s="4">
        <v>7901</v>
      </c>
      <c r="M5" s="4">
        <v>11186</v>
      </c>
      <c r="N5" s="4">
        <f t="shared" si="0"/>
        <v>115930</v>
      </c>
    </row>
    <row r="6" spans="1:14" x14ac:dyDescent="0.25">
      <c r="A6" s="4" t="s">
        <v>17</v>
      </c>
      <c r="B6" s="4">
        <v>408</v>
      </c>
      <c r="C6" s="4">
        <v>467</v>
      </c>
      <c r="D6" s="4">
        <v>675</v>
      </c>
      <c r="E6" s="4">
        <v>569</v>
      </c>
      <c r="F6" s="4">
        <v>564</v>
      </c>
      <c r="G6" s="4">
        <v>666</v>
      </c>
      <c r="H6" s="4">
        <v>748</v>
      </c>
      <c r="I6" s="4">
        <v>812</v>
      </c>
      <c r="J6" s="4">
        <v>735</v>
      </c>
      <c r="K6" s="4">
        <v>635</v>
      </c>
      <c r="L6" s="4">
        <v>500</v>
      </c>
      <c r="M6" s="4">
        <v>864</v>
      </c>
      <c r="N6" s="4">
        <f t="shared" si="0"/>
        <v>7643</v>
      </c>
    </row>
    <row r="7" spans="1:14" x14ac:dyDescent="0.25">
      <c r="A7" s="4" t="s">
        <v>18</v>
      </c>
      <c r="B7" s="4">
        <v>23473</v>
      </c>
      <c r="C7" s="4">
        <v>25301</v>
      </c>
      <c r="D7" s="4">
        <v>20018</v>
      </c>
      <c r="E7" s="4">
        <v>18624</v>
      </c>
      <c r="F7" s="4">
        <v>17623</v>
      </c>
      <c r="G7" s="4">
        <v>16835</v>
      </c>
      <c r="H7" s="4">
        <v>22136</v>
      </c>
      <c r="I7" s="4">
        <v>23345</v>
      </c>
      <c r="J7" s="4">
        <v>13920</v>
      </c>
      <c r="K7" s="4">
        <v>13116</v>
      </c>
      <c r="L7" s="4">
        <v>13865</v>
      </c>
      <c r="M7" s="4">
        <v>17557</v>
      </c>
      <c r="N7" s="4">
        <f t="shared" si="0"/>
        <v>225813</v>
      </c>
    </row>
    <row r="8" spans="1:14" x14ac:dyDescent="0.25">
      <c r="A8" s="4" t="s">
        <v>19</v>
      </c>
      <c r="B8" s="4">
        <v>274</v>
      </c>
      <c r="C8" s="4">
        <v>240</v>
      </c>
      <c r="D8" s="4">
        <v>357</v>
      </c>
      <c r="E8" s="4">
        <v>326</v>
      </c>
      <c r="F8" s="4">
        <v>347</v>
      </c>
      <c r="G8" s="4">
        <v>376</v>
      </c>
      <c r="H8" s="4">
        <v>423</v>
      </c>
      <c r="I8" s="4">
        <v>410</v>
      </c>
      <c r="J8" s="4">
        <v>351</v>
      </c>
      <c r="K8" s="4">
        <v>372</v>
      </c>
      <c r="L8" s="4">
        <v>419</v>
      </c>
      <c r="M8" s="4">
        <v>475</v>
      </c>
      <c r="N8" s="4">
        <f t="shared" si="0"/>
        <v>4370</v>
      </c>
    </row>
    <row r="9" spans="1:14" x14ac:dyDescent="0.25">
      <c r="A9" s="4" t="s">
        <v>20</v>
      </c>
      <c r="B9" s="4">
        <v>2820</v>
      </c>
      <c r="C9" s="4">
        <v>2375</v>
      </c>
      <c r="D9" s="4">
        <v>2795</v>
      </c>
      <c r="E9" s="4">
        <v>2527</v>
      </c>
      <c r="F9" s="4">
        <v>2528</v>
      </c>
      <c r="G9" s="4">
        <v>2467</v>
      </c>
      <c r="H9" s="4">
        <v>2902</v>
      </c>
      <c r="I9" s="4">
        <v>3461</v>
      </c>
      <c r="J9" s="4">
        <v>4378</v>
      </c>
      <c r="K9" s="4">
        <v>3773</v>
      </c>
      <c r="L9" s="4">
        <v>3739</v>
      </c>
      <c r="M9" s="4">
        <v>4675</v>
      </c>
      <c r="N9" s="4">
        <f t="shared" si="0"/>
        <v>38440</v>
      </c>
    </row>
    <row r="10" spans="1:14" x14ac:dyDescent="0.25">
      <c r="A10" s="4" t="s">
        <v>21</v>
      </c>
      <c r="B10" s="4">
        <v>7502</v>
      </c>
      <c r="C10" s="4">
        <v>8374</v>
      </c>
      <c r="D10" s="4">
        <v>7130</v>
      </c>
      <c r="E10" s="4">
        <v>7159</v>
      </c>
      <c r="F10" s="4">
        <v>6053</v>
      </c>
      <c r="G10" s="4">
        <v>4710</v>
      </c>
      <c r="H10" s="4">
        <v>5884</v>
      </c>
      <c r="I10" s="4">
        <v>7067</v>
      </c>
      <c r="J10" s="4">
        <v>4938</v>
      </c>
      <c r="K10" s="4">
        <v>4931</v>
      </c>
      <c r="L10" s="4">
        <v>4893</v>
      </c>
      <c r="M10" s="4">
        <v>6579</v>
      </c>
      <c r="N10" s="4">
        <f t="shared" si="0"/>
        <v>75220</v>
      </c>
    </row>
    <row r="11" spans="1:14" x14ac:dyDescent="0.25">
      <c r="A11" s="4" t="s">
        <v>22</v>
      </c>
      <c r="B11" s="4">
        <v>1023</v>
      </c>
      <c r="C11" s="4">
        <v>966</v>
      </c>
      <c r="D11" s="4">
        <v>1132</v>
      </c>
      <c r="E11" s="4">
        <v>1007</v>
      </c>
      <c r="F11" s="4">
        <v>1406</v>
      </c>
      <c r="G11" s="4">
        <v>1366</v>
      </c>
      <c r="H11" s="4">
        <v>1479</v>
      </c>
      <c r="I11" s="4">
        <v>1350</v>
      </c>
      <c r="J11" s="4">
        <v>1288</v>
      </c>
      <c r="K11" s="4">
        <v>1338</v>
      </c>
      <c r="L11" s="4">
        <v>1642</v>
      </c>
      <c r="M11" s="4">
        <v>1757</v>
      </c>
      <c r="N11" s="4">
        <f t="shared" si="0"/>
        <v>15754</v>
      </c>
    </row>
    <row r="12" spans="1:14" x14ac:dyDescent="0.25">
      <c r="A12" s="4" t="s">
        <v>23</v>
      </c>
      <c r="B12" s="4">
        <v>1944</v>
      </c>
      <c r="C12" s="4">
        <v>1927</v>
      </c>
      <c r="D12" s="4">
        <v>2168</v>
      </c>
      <c r="E12" s="4">
        <v>1905</v>
      </c>
      <c r="F12" s="4">
        <v>3646</v>
      </c>
      <c r="G12" s="4">
        <v>3503</v>
      </c>
      <c r="H12" s="4">
        <v>3938</v>
      </c>
      <c r="I12" s="4">
        <v>3734</v>
      </c>
      <c r="J12" s="4">
        <v>3459</v>
      </c>
      <c r="K12" s="4">
        <v>3604</v>
      </c>
      <c r="L12" s="4">
        <v>3414</v>
      </c>
      <c r="M12" s="4">
        <v>3944</v>
      </c>
      <c r="N12" s="4">
        <f t="shared" si="0"/>
        <v>37186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N14" si="1">SUM(B4:B13)</f>
        <v>73180</v>
      </c>
      <c r="C14" s="2">
        <f t="shared" si="1"/>
        <v>77192</v>
      </c>
      <c r="D14" s="2">
        <f t="shared" si="1"/>
        <v>76426</v>
      </c>
      <c r="E14" s="2">
        <f t="shared" si="1"/>
        <v>71995</v>
      </c>
      <c r="F14" s="2">
        <f t="shared" si="1"/>
        <v>75134</v>
      </c>
      <c r="G14" s="2">
        <f t="shared" si="1"/>
        <v>70339</v>
      </c>
      <c r="H14" s="2">
        <f t="shared" si="1"/>
        <v>98247</v>
      </c>
      <c r="I14" s="2">
        <f t="shared" si="1"/>
        <v>105448</v>
      </c>
      <c r="J14" s="2">
        <f t="shared" si="1"/>
        <v>69122</v>
      </c>
      <c r="K14" s="2">
        <f t="shared" si="1"/>
        <v>65220</v>
      </c>
      <c r="L14" s="2">
        <f t="shared" si="1"/>
        <v>65660</v>
      </c>
      <c r="M14" s="2">
        <f t="shared" si="1"/>
        <v>82907</v>
      </c>
      <c r="N14" s="2">
        <f t="shared" si="1"/>
        <v>930870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6.85546875" customWidth="1"/>
    <col min="7" max="7" width="6.28515625" bestFit="1" customWidth="1"/>
    <col min="8" max="8" width="7.5703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26216</v>
      </c>
      <c r="C4" s="4">
        <v>21045</v>
      </c>
      <c r="D4" s="4">
        <v>31254</v>
      </c>
      <c r="E4" s="4">
        <v>34887</v>
      </c>
      <c r="F4" s="4">
        <v>33429</v>
      </c>
      <c r="G4" s="4">
        <v>36054</v>
      </c>
      <c r="H4" s="4">
        <v>49193</v>
      </c>
      <c r="I4" s="4">
        <v>53170</v>
      </c>
      <c r="J4" s="4">
        <v>30369</v>
      </c>
      <c r="K4" s="4">
        <v>30023</v>
      </c>
      <c r="L4" s="4">
        <v>29832</v>
      </c>
      <c r="M4" s="4">
        <v>34266</v>
      </c>
      <c r="N4" s="4">
        <f t="shared" ref="N4:N12" si="0">SUM(B4:M4)</f>
        <v>409738</v>
      </c>
    </row>
    <row r="5" spans="1:14" x14ac:dyDescent="0.25">
      <c r="A5" s="4" t="s">
        <v>16</v>
      </c>
      <c r="B5" s="4">
        <v>8000</v>
      </c>
      <c r="C5" s="4">
        <v>6393</v>
      </c>
      <c r="D5" s="4">
        <v>9566</v>
      </c>
      <c r="E5" s="4">
        <v>9324</v>
      </c>
      <c r="F5" s="4">
        <v>9949</v>
      </c>
      <c r="G5" s="4">
        <v>8503</v>
      </c>
      <c r="H5" s="4">
        <v>11608</v>
      </c>
      <c r="I5" s="4">
        <v>13614</v>
      </c>
      <c r="J5" s="4">
        <v>8143</v>
      </c>
      <c r="K5" s="4">
        <v>8733</v>
      </c>
      <c r="L5" s="4">
        <v>8301</v>
      </c>
      <c r="M5" s="4">
        <v>10249</v>
      </c>
      <c r="N5" s="4">
        <f t="shared" si="0"/>
        <v>112383</v>
      </c>
    </row>
    <row r="6" spans="1:14" x14ac:dyDescent="0.25">
      <c r="A6" s="4" t="s">
        <v>17</v>
      </c>
      <c r="B6" s="4">
        <v>499</v>
      </c>
      <c r="C6" s="4">
        <v>357</v>
      </c>
      <c r="D6" s="4">
        <v>728</v>
      </c>
      <c r="E6" s="4">
        <v>546</v>
      </c>
      <c r="F6" s="4">
        <v>564</v>
      </c>
      <c r="G6" s="4">
        <v>497</v>
      </c>
      <c r="H6" s="4">
        <v>726</v>
      </c>
      <c r="I6" s="4">
        <v>665</v>
      </c>
      <c r="J6" s="4">
        <v>551</v>
      </c>
      <c r="K6" s="4">
        <v>464</v>
      </c>
      <c r="L6" s="4">
        <v>555</v>
      </c>
      <c r="M6" s="4">
        <v>771</v>
      </c>
      <c r="N6" s="4">
        <f t="shared" si="0"/>
        <v>6923</v>
      </c>
    </row>
    <row r="7" spans="1:14" x14ac:dyDescent="0.25">
      <c r="A7" s="4" t="s">
        <v>18</v>
      </c>
      <c r="B7" s="4">
        <v>22041</v>
      </c>
      <c r="C7" s="4">
        <v>14098</v>
      </c>
      <c r="D7" s="4">
        <v>32175</v>
      </c>
      <c r="E7" s="4">
        <v>19512</v>
      </c>
      <c r="F7" s="4">
        <v>20216</v>
      </c>
      <c r="G7" s="4">
        <v>19376</v>
      </c>
      <c r="H7" s="4">
        <v>23487</v>
      </c>
      <c r="I7" s="4">
        <v>26347</v>
      </c>
      <c r="J7" s="4">
        <v>15610</v>
      </c>
      <c r="K7" s="4">
        <v>16887</v>
      </c>
      <c r="L7" s="4">
        <v>17989</v>
      </c>
      <c r="M7" s="4">
        <v>16995</v>
      </c>
      <c r="N7" s="4">
        <f t="shared" si="0"/>
        <v>244733</v>
      </c>
    </row>
    <row r="8" spans="1:14" x14ac:dyDescent="0.25">
      <c r="A8" s="4" t="s">
        <v>19</v>
      </c>
      <c r="B8" s="4">
        <v>428</v>
      </c>
      <c r="C8" s="4">
        <v>349</v>
      </c>
      <c r="D8" s="4">
        <v>409</v>
      </c>
      <c r="E8" s="4">
        <v>369</v>
      </c>
      <c r="F8" s="4">
        <v>382</v>
      </c>
      <c r="G8" s="4">
        <v>308</v>
      </c>
      <c r="H8" s="4">
        <v>372</v>
      </c>
      <c r="I8" s="4">
        <v>389</v>
      </c>
      <c r="J8" s="4">
        <v>416</v>
      </c>
      <c r="K8" s="4">
        <v>469</v>
      </c>
      <c r="L8" s="4">
        <v>366</v>
      </c>
      <c r="M8" s="4">
        <v>311</v>
      </c>
      <c r="N8" s="4">
        <f t="shared" si="0"/>
        <v>4568</v>
      </c>
    </row>
    <row r="9" spans="1:14" x14ac:dyDescent="0.25">
      <c r="A9" s="4" t="s">
        <v>20</v>
      </c>
      <c r="B9" s="4">
        <v>3983</v>
      </c>
      <c r="C9" s="4">
        <v>3331</v>
      </c>
      <c r="D9" s="4">
        <v>4191</v>
      </c>
      <c r="E9" s="4">
        <v>4432</v>
      </c>
      <c r="F9" s="4">
        <v>4580</v>
      </c>
      <c r="G9" s="4">
        <v>4260</v>
      </c>
      <c r="H9" s="4">
        <v>4905</v>
      </c>
      <c r="I9" s="4">
        <v>5181</v>
      </c>
      <c r="J9" s="4">
        <v>5472</v>
      </c>
      <c r="K9" s="4">
        <v>5754</v>
      </c>
      <c r="L9" s="4">
        <v>6831</v>
      </c>
      <c r="M9" s="4">
        <v>7433</v>
      </c>
      <c r="N9" s="4">
        <f t="shared" si="0"/>
        <v>60353</v>
      </c>
    </row>
    <row r="10" spans="1:14" x14ac:dyDescent="0.25">
      <c r="A10" s="4" t="s">
        <v>21</v>
      </c>
      <c r="B10" s="4">
        <v>7962</v>
      </c>
      <c r="C10" s="4">
        <v>7188</v>
      </c>
      <c r="D10" s="4">
        <v>10542</v>
      </c>
      <c r="E10" s="4">
        <v>7002</v>
      </c>
      <c r="F10" s="4">
        <v>5861</v>
      </c>
      <c r="G10" s="4">
        <v>4784</v>
      </c>
      <c r="H10" s="4">
        <v>5748</v>
      </c>
      <c r="I10" s="4">
        <v>6751</v>
      </c>
      <c r="J10" s="4">
        <v>4747</v>
      </c>
      <c r="K10" s="4">
        <v>5302</v>
      </c>
      <c r="L10" s="4">
        <v>4873</v>
      </c>
      <c r="M10" s="4">
        <v>5891</v>
      </c>
      <c r="N10" s="4">
        <f t="shared" si="0"/>
        <v>76651</v>
      </c>
    </row>
    <row r="11" spans="1:14" x14ac:dyDescent="0.25">
      <c r="A11" s="4" t="s">
        <v>22</v>
      </c>
      <c r="B11" s="4">
        <v>1972</v>
      </c>
      <c r="C11" s="4">
        <v>2068</v>
      </c>
      <c r="D11" s="4">
        <v>2516</v>
      </c>
      <c r="E11" s="4">
        <v>1976</v>
      </c>
      <c r="F11" s="4">
        <v>1555</v>
      </c>
      <c r="G11" s="4">
        <v>1331</v>
      </c>
      <c r="H11" s="4">
        <v>1220</v>
      </c>
      <c r="I11" s="4">
        <v>941</v>
      </c>
      <c r="J11" s="4">
        <v>856</v>
      </c>
      <c r="K11" s="4">
        <v>974</v>
      </c>
      <c r="L11" s="4">
        <v>1145</v>
      </c>
      <c r="M11" s="4">
        <v>1194</v>
      </c>
      <c r="N11" s="4">
        <f t="shared" si="0"/>
        <v>17748</v>
      </c>
    </row>
    <row r="12" spans="1:14" x14ac:dyDescent="0.25">
      <c r="A12" s="4" t="s">
        <v>23</v>
      </c>
      <c r="B12" s="4">
        <v>4596</v>
      </c>
      <c r="C12" s="4">
        <v>4101</v>
      </c>
      <c r="D12" s="4">
        <v>4705</v>
      </c>
      <c r="E12" s="4">
        <v>4599</v>
      </c>
      <c r="F12" s="4">
        <v>3789</v>
      </c>
      <c r="G12" s="4">
        <v>2787</v>
      </c>
      <c r="H12" s="4">
        <v>2831</v>
      </c>
      <c r="I12" s="4">
        <v>1975</v>
      </c>
      <c r="J12" s="4">
        <v>2142</v>
      </c>
      <c r="K12" s="4">
        <v>1794</v>
      </c>
      <c r="L12" s="4">
        <v>2017</v>
      </c>
      <c r="M12" s="4">
        <v>1858</v>
      </c>
      <c r="N12" s="4">
        <f t="shared" si="0"/>
        <v>37194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M14" si="1">SUM(B4:B13)</f>
        <v>75697</v>
      </c>
      <c r="C14" s="2">
        <f t="shared" si="1"/>
        <v>58930</v>
      </c>
      <c r="D14" s="2">
        <f t="shared" si="1"/>
        <v>96086</v>
      </c>
      <c r="E14" s="2">
        <f t="shared" si="1"/>
        <v>82647</v>
      </c>
      <c r="F14" s="2">
        <f t="shared" si="1"/>
        <v>80325</v>
      </c>
      <c r="G14" s="2">
        <f t="shared" si="1"/>
        <v>77900</v>
      </c>
      <c r="H14" s="2">
        <f t="shared" si="1"/>
        <v>100090</v>
      </c>
      <c r="I14" s="2">
        <f t="shared" si="1"/>
        <v>109033</v>
      </c>
      <c r="J14" s="2">
        <f t="shared" si="1"/>
        <v>68306</v>
      </c>
      <c r="K14" s="2">
        <f t="shared" si="1"/>
        <v>70400</v>
      </c>
      <c r="L14" s="2">
        <f t="shared" si="1"/>
        <v>71909</v>
      </c>
      <c r="M14" s="2">
        <f t="shared" si="1"/>
        <v>78968</v>
      </c>
      <c r="N14" s="2">
        <f>SUM(B14:M14)</f>
        <v>970291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7.7109375" customWidth="1"/>
    <col min="7" max="7" width="6.28515625" bestFit="1" customWidth="1"/>
    <col min="8" max="8" width="9.8554687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27906</v>
      </c>
      <c r="C4" s="4">
        <v>28002</v>
      </c>
      <c r="D4" s="4">
        <v>31829</v>
      </c>
      <c r="E4" s="4">
        <v>33619</v>
      </c>
      <c r="F4" s="4">
        <v>34048</v>
      </c>
      <c r="G4" s="4">
        <v>36812</v>
      </c>
      <c r="H4" s="4">
        <v>52027</v>
      </c>
      <c r="I4" s="4">
        <v>55639</v>
      </c>
      <c r="J4" s="4">
        <v>35096</v>
      </c>
      <c r="K4" s="4">
        <v>30508</v>
      </c>
      <c r="L4" s="4">
        <v>30136</v>
      </c>
      <c r="M4" s="4">
        <v>26428</v>
      </c>
      <c r="N4" s="4">
        <f t="shared" ref="N4:N12" si="0">SUM(B4:M4)</f>
        <v>422050</v>
      </c>
    </row>
    <row r="5" spans="1:14" x14ac:dyDescent="0.25">
      <c r="A5" s="4" t="s">
        <v>16</v>
      </c>
      <c r="B5" s="4">
        <v>8308</v>
      </c>
      <c r="C5" s="4">
        <v>8068</v>
      </c>
      <c r="D5" s="4">
        <v>8068</v>
      </c>
      <c r="E5" s="4">
        <v>9476</v>
      </c>
      <c r="F5" s="4">
        <v>9950</v>
      </c>
      <c r="G5" s="4">
        <v>8944</v>
      </c>
      <c r="H5" s="4">
        <v>11579</v>
      </c>
      <c r="I5" s="4">
        <v>12548</v>
      </c>
      <c r="J5" s="4">
        <v>9347</v>
      </c>
      <c r="K5" s="4">
        <v>9142</v>
      </c>
      <c r="L5" s="4">
        <v>8918</v>
      </c>
      <c r="M5" s="4">
        <v>8651</v>
      </c>
      <c r="N5" s="4">
        <f t="shared" si="0"/>
        <v>112999</v>
      </c>
    </row>
    <row r="6" spans="1:14" x14ac:dyDescent="0.25">
      <c r="A6" s="4" t="s">
        <v>17</v>
      </c>
      <c r="B6" s="4">
        <v>495</v>
      </c>
      <c r="C6" s="4">
        <v>503</v>
      </c>
      <c r="D6" s="4">
        <v>567</v>
      </c>
      <c r="E6" s="4">
        <v>531</v>
      </c>
      <c r="F6" s="4">
        <v>552</v>
      </c>
      <c r="G6" s="4">
        <v>542</v>
      </c>
      <c r="H6" s="4">
        <v>616</v>
      </c>
      <c r="I6" s="4">
        <v>663</v>
      </c>
      <c r="J6" s="4">
        <v>632</v>
      </c>
      <c r="K6" s="4">
        <v>498</v>
      </c>
      <c r="L6" s="4">
        <v>498</v>
      </c>
      <c r="M6" s="4">
        <v>589</v>
      </c>
      <c r="N6" s="4">
        <f t="shared" si="0"/>
        <v>6686</v>
      </c>
    </row>
    <row r="7" spans="1:14" x14ac:dyDescent="0.25">
      <c r="A7" s="4" t="s">
        <v>18</v>
      </c>
      <c r="B7" s="4">
        <v>25134</v>
      </c>
      <c r="C7" s="4">
        <v>29495</v>
      </c>
      <c r="D7" s="4">
        <v>25447</v>
      </c>
      <c r="E7" s="4">
        <v>23286</v>
      </c>
      <c r="F7" s="4">
        <v>23401</v>
      </c>
      <c r="G7" s="4">
        <v>21407</v>
      </c>
      <c r="H7" s="4">
        <v>24054</v>
      </c>
      <c r="I7" s="4">
        <v>26635</v>
      </c>
      <c r="J7" s="4">
        <v>17989</v>
      </c>
      <c r="K7" s="4">
        <v>17369</v>
      </c>
      <c r="L7" s="4">
        <v>18478</v>
      </c>
      <c r="M7" s="4">
        <v>14330</v>
      </c>
      <c r="N7" s="4">
        <f t="shared" si="0"/>
        <v>267025</v>
      </c>
    </row>
    <row r="8" spans="1:14" x14ac:dyDescent="0.25">
      <c r="A8" s="4" t="s">
        <v>19</v>
      </c>
      <c r="B8" s="4">
        <v>286</v>
      </c>
      <c r="C8" s="4">
        <v>267</v>
      </c>
      <c r="D8" s="4">
        <v>413</v>
      </c>
      <c r="E8" s="4">
        <v>319</v>
      </c>
      <c r="F8" s="4">
        <v>417</v>
      </c>
      <c r="G8" s="4">
        <v>489</v>
      </c>
      <c r="H8" s="4">
        <v>375</v>
      </c>
      <c r="I8" s="4">
        <v>330</v>
      </c>
      <c r="J8" s="4">
        <v>439</v>
      </c>
      <c r="K8" s="4">
        <v>443</v>
      </c>
      <c r="L8" s="4">
        <v>414</v>
      </c>
      <c r="M8" s="4">
        <v>285</v>
      </c>
      <c r="N8" s="4">
        <f t="shared" si="0"/>
        <v>4477</v>
      </c>
    </row>
    <row r="9" spans="1:14" x14ac:dyDescent="0.25">
      <c r="A9" s="4" t="s">
        <v>20</v>
      </c>
      <c r="B9" s="4">
        <v>6103</v>
      </c>
      <c r="C9" s="4">
        <v>4283</v>
      </c>
      <c r="D9" s="4">
        <v>5259</v>
      </c>
      <c r="E9" s="4">
        <v>5704</v>
      </c>
      <c r="F9" s="4">
        <v>5304</v>
      </c>
      <c r="G9" s="4">
        <v>4106</v>
      </c>
      <c r="H9" s="4">
        <v>5478</v>
      </c>
      <c r="I9" s="4">
        <v>6454</v>
      </c>
      <c r="J9" s="4">
        <v>6495</v>
      </c>
      <c r="K9" s="4">
        <v>5465</v>
      </c>
      <c r="L9" s="4">
        <v>6161</v>
      </c>
      <c r="M9" s="4">
        <v>5801</v>
      </c>
      <c r="N9" s="4">
        <f t="shared" si="0"/>
        <v>66613</v>
      </c>
    </row>
    <row r="10" spans="1:14" x14ac:dyDescent="0.25">
      <c r="A10" s="4" t="s">
        <v>21</v>
      </c>
      <c r="B10" s="4">
        <v>7969</v>
      </c>
      <c r="C10" s="4">
        <v>8320</v>
      </c>
      <c r="D10" s="4">
        <v>7619</v>
      </c>
      <c r="E10" s="4">
        <v>7396</v>
      </c>
      <c r="F10" s="4">
        <v>5567</v>
      </c>
      <c r="G10" s="4">
        <v>4660</v>
      </c>
      <c r="H10" s="4">
        <v>5499</v>
      </c>
      <c r="I10" s="4">
        <v>6143</v>
      </c>
      <c r="J10" s="4">
        <v>4437</v>
      </c>
      <c r="K10" s="4">
        <v>4685</v>
      </c>
      <c r="L10" s="4">
        <v>4543</v>
      </c>
      <c r="M10" s="4">
        <v>4798</v>
      </c>
      <c r="N10" s="4">
        <f t="shared" si="0"/>
        <v>71636</v>
      </c>
    </row>
    <row r="11" spans="1:14" x14ac:dyDescent="0.25">
      <c r="A11" s="4" t="s">
        <v>22</v>
      </c>
      <c r="B11" s="4">
        <v>1172</v>
      </c>
      <c r="C11" s="4">
        <v>1117</v>
      </c>
      <c r="D11" s="4">
        <v>1349</v>
      </c>
      <c r="E11" s="4">
        <v>1285</v>
      </c>
      <c r="F11" s="4">
        <v>981</v>
      </c>
      <c r="G11" s="4">
        <v>960</v>
      </c>
      <c r="H11" s="4">
        <v>1140</v>
      </c>
      <c r="I11" s="4">
        <v>1174</v>
      </c>
      <c r="J11" s="4">
        <v>983</v>
      </c>
      <c r="K11" s="4">
        <v>1069</v>
      </c>
      <c r="L11" s="4">
        <v>1000</v>
      </c>
      <c r="M11" s="4">
        <v>1060</v>
      </c>
      <c r="N11" s="4">
        <f t="shared" si="0"/>
        <v>13290</v>
      </c>
    </row>
    <row r="12" spans="1:14" x14ac:dyDescent="0.25">
      <c r="A12" s="4" t="s">
        <v>23</v>
      </c>
      <c r="B12" s="4">
        <v>1870</v>
      </c>
      <c r="C12" s="4">
        <v>2046</v>
      </c>
      <c r="D12" s="4">
        <v>2469</v>
      </c>
      <c r="E12" s="4">
        <v>1968</v>
      </c>
      <c r="F12" s="4">
        <v>1938</v>
      </c>
      <c r="G12" s="4">
        <v>2082</v>
      </c>
      <c r="H12" s="4">
        <v>2240</v>
      </c>
      <c r="I12" s="4">
        <v>1908</v>
      </c>
      <c r="J12" s="4">
        <v>1938</v>
      </c>
      <c r="K12" s="4">
        <v>1851</v>
      </c>
      <c r="L12" s="4">
        <v>1763</v>
      </c>
      <c r="M12" s="4">
        <v>1649</v>
      </c>
      <c r="N12" s="4">
        <f t="shared" si="0"/>
        <v>23722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L14" si="1">SUM(B4:B13)</f>
        <v>79243</v>
      </c>
      <c r="C14" s="2">
        <f t="shared" si="1"/>
        <v>82101</v>
      </c>
      <c r="D14" s="2">
        <f t="shared" si="1"/>
        <v>83020</v>
      </c>
      <c r="E14" s="2">
        <f t="shared" si="1"/>
        <v>83584</v>
      </c>
      <c r="F14" s="2">
        <f t="shared" si="1"/>
        <v>82158</v>
      </c>
      <c r="G14" s="2">
        <f t="shared" si="1"/>
        <v>80002</v>
      </c>
      <c r="H14" s="2">
        <f t="shared" si="1"/>
        <v>103008</v>
      </c>
      <c r="I14" s="2">
        <f t="shared" si="1"/>
        <v>111494</v>
      </c>
      <c r="J14" s="2">
        <f t="shared" si="1"/>
        <v>77356</v>
      </c>
      <c r="K14" s="2">
        <f t="shared" si="1"/>
        <v>71030</v>
      </c>
      <c r="L14" s="2">
        <f t="shared" si="1"/>
        <v>71911</v>
      </c>
      <c r="M14" s="2">
        <f>SUM(M4:M13)</f>
        <v>63591</v>
      </c>
      <c r="N14" s="2">
        <f>SUM(B14:M14)</f>
        <v>988498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22" sqref="G22"/>
    </sheetView>
  </sheetViews>
  <sheetFormatPr defaultRowHeight="15" x14ac:dyDescent="0.25"/>
  <cols>
    <col min="1" max="1" width="61" bestFit="1" customWidth="1"/>
    <col min="2" max="2" width="8.5703125" customWidth="1"/>
    <col min="3" max="3" width="7.85546875" customWidth="1"/>
    <col min="4" max="4" width="9" bestFit="1" customWidth="1"/>
    <col min="5" max="5" width="7.42578125" bestFit="1" customWidth="1"/>
    <col min="6" max="8" width="6.42578125" bestFit="1" customWidth="1"/>
    <col min="9" max="9" width="9.7109375" bestFit="1" customWidth="1"/>
    <col min="10" max="10" width="13.5703125" bestFit="1" customWidth="1"/>
    <col min="11" max="11" width="11.140625" bestFit="1" customWidth="1"/>
    <col min="12" max="12" width="13.28515625" bestFit="1" customWidth="1"/>
    <col min="13" max="13" width="12.7109375" bestFit="1" customWidth="1"/>
    <col min="14" max="14" width="8.140625" bestFit="1" customWidth="1"/>
  </cols>
  <sheetData>
    <row r="1" spans="1:14" ht="15.75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15">
        <v>25154.614013509428</v>
      </c>
      <c r="C4" s="15">
        <v>31125.603500329147</v>
      </c>
      <c r="D4" s="4">
        <v>28021</v>
      </c>
      <c r="E4" s="4">
        <v>30054</v>
      </c>
      <c r="F4" s="4">
        <v>34223</v>
      </c>
      <c r="G4" s="4">
        <v>35234</v>
      </c>
      <c r="H4" s="4">
        <v>48664</v>
      </c>
      <c r="I4" s="4">
        <v>50978</v>
      </c>
      <c r="J4" s="4">
        <v>31664</v>
      </c>
      <c r="K4" s="4">
        <v>32544</v>
      </c>
      <c r="L4" s="4">
        <v>34921</v>
      </c>
      <c r="M4" s="4">
        <v>44654</v>
      </c>
      <c r="N4" s="4">
        <f t="shared" ref="N4:N12" si="0">SUM(B4:M4)</f>
        <v>427237.21751383855</v>
      </c>
    </row>
    <row r="5" spans="1:14" x14ac:dyDescent="0.25">
      <c r="A5" s="4" t="s">
        <v>16</v>
      </c>
      <c r="B5" s="15">
        <v>8841.5601976005637</v>
      </c>
      <c r="C5" s="15">
        <v>9190.1983860350028</v>
      </c>
      <c r="D5" s="4">
        <v>7820</v>
      </c>
      <c r="E5" s="4">
        <v>9874</v>
      </c>
      <c r="F5" s="4">
        <v>8828</v>
      </c>
      <c r="G5" s="4">
        <v>9177</v>
      </c>
      <c r="H5" s="4">
        <v>11347</v>
      </c>
      <c r="I5" s="4">
        <v>10791</v>
      </c>
      <c r="J5" s="4">
        <v>9068</v>
      </c>
      <c r="K5" s="4">
        <v>9958</v>
      </c>
      <c r="L5" s="4">
        <v>8741</v>
      </c>
      <c r="M5" s="4">
        <v>11644</v>
      </c>
      <c r="N5" s="4">
        <f t="shared" si="0"/>
        <v>115279.75858363556</v>
      </c>
    </row>
    <row r="6" spans="1:14" x14ac:dyDescent="0.25">
      <c r="A6" s="4" t="s">
        <v>17</v>
      </c>
      <c r="B6" s="15">
        <v>466.26974493396511</v>
      </c>
      <c r="C6" s="15">
        <v>882.14917258756498</v>
      </c>
      <c r="D6" s="4">
        <v>674</v>
      </c>
      <c r="E6" s="4">
        <v>544</v>
      </c>
      <c r="F6" s="4">
        <v>469</v>
      </c>
      <c r="G6" s="4">
        <v>565</v>
      </c>
      <c r="H6" s="4">
        <v>845</v>
      </c>
      <c r="I6" s="4">
        <v>774</v>
      </c>
      <c r="J6" s="4">
        <v>633</v>
      </c>
      <c r="K6" s="4">
        <v>564</v>
      </c>
      <c r="L6" s="4">
        <v>638</v>
      </c>
      <c r="M6" s="4">
        <v>886</v>
      </c>
      <c r="N6" s="4">
        <f t="shared" si="0"/>
        <v>7940.4189175215306</v>
      </c>
    </row>
    <row r="7" spans="1:14" x14ac:dyDescent="0.25">
      <c r="A7" s="4" t="s">
        <v>18</v>
      </c>
      <c r="B7" s="15">
        <v>27323.087690291359</v>
      </c>
      <c r="C7" s="15">
        <v>34065.748586929381</v>
      </c>
      <c r="D7" s="4">
        <v>17917</v>
      </c>
      <c r="E7" s="4">
        <v>22314</v>
      </c>
      <c r="F7" s="4">
        <v>20869</v>
      </c>
      <c r="G7" s="4">
        <v>21617</v>
      </c>
      <c r="H7" s="4">
        <v>23776</v>
      </c>
      <c r="I7" s="4">
        <v>23851</v>
      </c>
      <c r="J7" s="4">
        <v>16289</v>
      </c>
      <c r="K7" s="4">
        <v>16025</v>
      </c>
      <c r="L7" s="4">
        <v>17317</v>
      </c>
      <c r="M7" s="4">
        <v>18247</v>
      </c>
      <c r="N7" s="4">
        <f t="shared" si="0"/>
        <v>259610.83627722075</v>
      </c>
    </row>
    <row r="8" spans="1:14" x14ac:dyDescent="0.25">
      <c r="A8" s="4" t="s">
        <v>19</v>
      </c>
      <c r="B8" s="15">
        <v>228.34442988204452</v>
      </c>
      <c r="C8" s="15">
        <v>295.81050098744691</v>
      </c>
      <c r="D8" s="4">
        <v>363</v>
      </c>
      <c r="E8" s="4">
        <v>445</v>
      </c>
      <c r="F8" s="4">
        <v>280</v>
      </c>
      <c r="G8" s="4">
        <v>295</v>
      </c>
      <c r="H8" s="4">
        <v>304</v>
      </c>
      <c r="I8" s="4">
        <v>275</v>
      </c>
      <c r="J8" s="4">
        <v>350</v>
      </c>
      <c r="K8" s="4">
        <v>387</v>
      </c>
      <c r="L8" s="4">
        <v>573</v>
      </c>
      <c r="M8" s="4">
        <v>303</v>
      </c>
      <c r="N8" s="4">
        <f t="shared" si="0"/>
        <v>4099.1549308694912</v>
      </c>
    </row>
    <row r="9" spans="1:14" x14ac:dyDescent="0.25">
      <c r="A9" s="4" t="s">
        <v>20</v>
      </c>
      <c r="B9" s="15">
        <v>5505.8153442887378</v>
      </c>
      <c r="C9" s="15">
        <v>4739.3068122488821</v>
      </c>
      <c r="D9" s="4">
        <v>3640</v>
      </c>
      <c r="E9" s="4">
        <v>3909</v>
      </c>
      <c r="F9" s="4">
        <v>2703</v>
      </c>
      <c r="G9" s="4">
        <v>3109</v>
      </c>
      <c r="H9" s="4">
        <v>3097</v>
      </c>
      <c r="I9" s="4">
        <v>3123</v>
      </c>
      <c r="J9" s="4">
        <v>3005</v>
      </c>
      <c r="K9" s="4">
        <v>2867</v>
      </c>
      <c r="L9" s="4">
        <v>2885</v>
      </c>
      <c r="M9" s="4">
        <v>3755</v>
      </c>
      <c r="N9" s="4">
        <f t="shared" si="0"/>
        <v>42338.122156537618</v>
      </c>
    </row>
    <row r="10" spans="1:14" x14ac:dyDescent="0.25">
      <c r="A10" s="4" t="s">
        <v>21</v>
      </c>
      <c r="B10" s="15">
        <v>8432.7757636858551</v>
      </c>
      <c r="C10" s="15">
        <v>9399.3786688761265</v>
      </c>
      <c r="D10" s="4">
        <v>5589</v>
      </c>
      <c r="E10" s="4">
        <v>5558</v>
      </c>
      <c r="F10" s="4">
        <v>4781</v>
      </c>
      <c r="G10" s="4">
        <v>4247</v>
      </c>
      <c r="H10" s="4">
        <v>4990</v>
      </c>
      <c r="I10" s="4">
        <v>5487</v>
      </c>
      <c r="J10" s="4">
        <v>4289</v>
      </c>
      <c r="K10" s="4">
        <v>4624</v>
      </c>
      <c r="L10" s="4">
        <v>4839</v>
      </c>
      <c r="M10" s="4">
        <v>5125</v>
      </c>
      <c r="N10" s="4">
        <f t="shared" si="0"/>
        <v>67361.154432561976</v>
      </c>
    </row>
    <row r="11" spans="1:14" x14ac:dyDescent="0.25">
      <c r="A11" s="4" t="s">
        <v>22</v>
      </c>
      <c r="B11" s="15">
        <v>1381.2442786571225</v>
      </c>
      <c r="C11" s="15">
        <v>1448.4149887635349</v>
      </c>
      <c r="D11" s="4">
        <v>836</v>
      </c>
      <c r="E11" s="4">
        <v>1931</v>
      </c>
      <c r="F11" s="4">
        <v>743</v>
      </c>
      <c r="G11" s="4">
        <v>708</v>
      </c>
      <c r="H11" s="4">
        <v>749</v>
      </c>
      <c r="I11" s="4">
        <v>775</v>
      </c>
      <c r="J11" s="4">
        <v>699</v>
      </c>
      <c r="K11" s="4">
        <v>734</v>
      </c>
      <c r="L11" s="4">
        <v>790</v>
      </c>
      <c r="M11" s="4">
        <v>936</v>
      </c>
      <c r="N11" s="4">
        <f t="shared" si="0"/>
        <v>11730.659267420659</v>
      </c>
    </row>
    <row r="12" spans="1:14" x14ac:dyDescent="0.25">
      <c r="A12" s="4" t="s">
        <v>23</v>
      </c>
      <c r="B12" s="15">
        <v>1860.2885371509226</v>
      </c>
      <c r="C12" s="15">
        <v>1934.3893832429123</v>
      </c>
      <c r="D12" s="4">
        <v>1654</v>
      </c>
      <c r="E12" s="4">
        <v>3981</v>
      </c>
      <c r="F12" s="4">
        <v>1656</v>
      </c>
      <c r="G12" s="4">
        <v>1914</v>
      </c>
      <c r="H12" s="4">
        <v>1934</v>
      </c>
      <c r="I12" s="4">
        <v>1913</v>
      </c>
      <c r="J12" s="4">
        <v>1524</v>
      </c>
      <c r="K12" s="4">
        <v>1905</v>
      </c>
      <c r="L12" s="4">
        <v>1897</v>
      </c>
      <c r="M12" s="4">
        <v>2039</v>
      </c>
      <c r="N12" s="4">
        <f t="shared" si="0"/>
        <v>24211.677920393835</v>
      </c>
    </row>
    <row r="13" spans="1:14" x14ac:dyDescent="0.25">
      <c r="A13" s="5"/>
      <c r="B13" s="16"/>
      <c r="C13" s="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17">
        <f>SUM(B4:B13)</f>
        <v>79194</v>
      </c>
      <c r="C14" s="17">
        <f t="shared" ref="C14:N14" si="1">SUM(C4:C13)</f>
        <v>93081</v>
      </c>
      <c r="D14" s="2">
        <f t="shared" si="1"/>
        <v>66514</v>
      </c>
      <c r="E14" s="2">
        <f>SUM(E4:E13)</f>
        <v>78610</v>
      </c>
      <c r="F14" s="2">
        <f t="shared" si="1"/>
        <v>74552</v>
      </c>
      <c r="G14" s="2">
        <f t="shared" si="1"/>
        <v>76866</v>
      </c>
      <c r="H14" s="2">
        <f t="shared" si="1"/>
        <v>95706</v>
      </c>
      <c r="I14" s="2">
        <f t="shared" si="1"/>
        <v>97967</v>
      </c>
      <c r="J14" s="2">
        <f t="shared" si="1"/>
        <v>67521</v>
      </c>
      <c r="K14" s="2">
        <f t="shared" si="1"/>
        <v>69608</v>
      </c>
      <c r="L14" s="2">
        <f t="shared" si="1"/>
        <v>72601</v>
      </c>
      <c r="M14" s="2">
        <f t="shared" si="1"/>
        <v>87589</v>
      </c>
      <c r="N14" s="2">
        <f t="shared" si="1"/>
        <v>959808.99999999988</v>
      </c>
    </row>
    <row r="15" spans="1:14" x14ac:dyDescent="0.25">
      <c r="A15" s="18" t="s">
        <v>44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9.140625" customWidth="1"/>
    <col min="7" max="7" width="6.28515625" bestFit="1" customWidth="1"/>
    <col min="8" max="8" width="11.42578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29979</v>
      </c>
      <c r="C4" s="4">
        <v>29353</v>
      </c>
      <c r="D4" s="4">
        <v>31103</v>
      </c>
      <c r="E4" s="4">
        <v>40522</v>
      </c>
      <c r="F4" s="4">
        <v>37084</v>
      </c>
      <c r="G4" s="4">
        <v>40624</v>
      </c>
      <c r="H4" s="4">
        <v>53515</v>
      </c>
      <c r="I4" s="4">
        <v>49752</v>
      </c>
      <c r="J4" s="4">
        <v>32370</v>
      </c>
      <c r="K4" s="4">
        <v>34463</v>
      </c>
      <c r="L4" s="4">
        <v>34459</v>
      </c>
      <c r="M4" s="4">
        <v>41806</v>
      </c>
      <c r="N4" s="4">
        <f t="shared" ref="N4:N12" si="0">SUM(B4:M4)</f>
        <v>455030</v>
      </c>
    </row>
    <row r="5" spans="1:14" x14ac:dyDescent="0.25">
      <c r="A5" s="4" t="s">
        <v>16</v>
      </c>
      <c r="B5" s="4">
        <v>8861</v>
      </c>
      <c r="C5" s="4">
        <v>6573</v>
      </c>
      <c r="D5" s="4">
        <v>8964</v>
      </c>
      <c r="E5" s="4">
        <v>9385</v>
      </c>
      <c r="F5" s="4">
        <v>9446</v>
      </c>
      <c r="G5" s="4">
        <v>8442</v>
      </c>
      <c r="H5" s="4">
        <v>11696</v>
      </c>
      <c r="I5" s="4">
        <v>9424</v>
      </c>
      <c r="J5" s="4">
        <v>9318</v>
      </c>
      <c r="K5" s="4">
        <v>9872</v>
      </c>
      <c r="L5" s="4">
        <v>8870</v>
      </c>
      <c r="M5" s="4">
        <v>11453</v>
      </c>
      <c r="N5" s="4">
        <f t="shared" si="0"/>
        <v>112304</v>
      </c>
    </row>
    <row r="6" spans="1:14" x14ac:dyDescent="0.25">
      <c r="A6" s="4" t="s">
        <v>17</v>
      </c>
      <c r="B6" s="4">
        <v>506</v>
      </c>
      <c r="C6" s="4">
        <v>622</v>
      </c>
      <c r="D6" s="4">
        <v>714</v>
      </c>
      <c r="E6" s="4">
        <v>536</v>
      </c>
      <c r="F6" s="4">
        <v>748</v>
      </c>
      <c r="G6" s="4">
        <v>811</v>
      </c>
      <c r="H6" s="4">
        <v>876</v>
      </c>
      <c r="I6" s="4">
        <v>1132</v>
      </c>
      <c r="J6" s="4">
        <v>800</v>
      </c>
      <c r="K6" s="4">
        <v>593</v>
      </c>
      <c r="L6" s="4">
        <v>859</v>
      </c>
      <c r="M6" s="4">
        <v>1125</v>
      </c>
      <c r="N6" s="4">
        <f t="shared" si="0"/>
        <v>9322</v>
      </c>
    </row>
    <row r="7" spans="1:14" x14ac:dyDescent="0.25">
      <c r="A7" s="4" t="s">
        <v>18</v>
      </c>
      <c r="B7" s="4">
        <v>23021</v>
      </c>
      <c r="C7" s="4">
        <v>17078</v>
      </c>
      <c r="D7" s="4">
        <v>33374</v>
      </c>
      <c r="E7" s="4">
        <v>21492</v>
      </c>
      <c r="F7" s="4">
        <v>20862</v>
      </c>
      <c r="G7" s="4">
        <v>17424</v>
      </c>
      <c r="H7" s="4">
        <v>23675</v>
      </c>
      <c r="I7" s="4">
        <v>19173</v>
      </c>
      <c r="J7" s="4">
        <v>13635</v>
      </c>
      <c r="K7" s="4">
        <v>16272</v>
      </c>
      <c r="L7" s="4">
        <v>15073</v>
      </c>
      <c r="M7" s="4">
        <v>17030</v>
      </c>
      <c r="N7" s="4">
        <f t="shared" si="0"/>
        <v>238109</v>
      </c>
    </row>
    <row r="8" spans="1:14" x14ac:dyDescent="0.25">
      <c r="A8" s="4" t="s">
        <v>19</v>
      </c>
      <c r="B8" s="4">
        <v>287</v>
      </c>
      <c r="C8" s="4">
        <v>237</v>
      </c>
      <c r="D8" s="4">
        <v>507</v>
      </c>
      <c r="E8" s="4">
        <v>323</v>
      </c>
      <c r="F8" s="4">
        <v>310</v>
      </c>
      <c r="G8" s="4">
        <v>351</v>
      </c>
      <c r="H8" s="4">
        <v>544</v>
      </c>
      <c r="I8" s="4">
        <v>297</v>
      </c>
      <c r="J8" s="4">
        <v>410</v>
      </c>
      <c r="K8" s="4">
        <v>396</v>
      </c>
      <c r="L8" s="4">
        <v>368</v>
      </c>
      <c r="M8" s="4">
        <v>353</v>
      </c>
      <c r="N8" s="4">
        <f t="shared" si="0"/>
        <v>4383</v>
      </c>
    </row>
    <row r="9" spans="1:14" x14ac:dyDescent="0.25">
      <c r="A9" s="4" t="s">
        <v>20</v>
      </c>
      <c r="B9" s="4">
        <v>2510</v>
      </c>
      <c r="C9" s="4">
        <v>1975</v>
      </c>
      <c r="D9" s="4">
        <v>2270</v>
      </c>
      <c r="E9" s="4">
        <v>2335</v>
      </c>
      <c r="F9" s="4">
        <v>1993</v>
      </c>
      <c r="G9" s="4">
        <v>2072</v>
      </c>
      <c r="H9" s="4">
        <v>2412</v>
      </c>
      <c r="I9" s="4">
        <v>2096</v>
      </c>
      <c r="J9" s="4">
        <v>3100</v>
      </c>
      <c r="K9" s="4">
        <v>3111</v>
      </c>
      <c r="L9" s="4">
        <v>3214</v>
      </c>
      <c r="M9" s="4">
        <v>3851</v>
      </c>
      <c r="N9" s="4">
        <f t="shared" si="0"/>
        <v>30939</v>
      </c>
    </row>
    <row r="10" spans="1:14" x14ac:dyDescent="0.25">
      <c r="A10" s="4" t="s">
        <v>21</v>
      </c>
      <c r="B10" s="4">
        <v>6368</v>
      </c>
      <c r="C10" s="4">
        <v>5268</v>
      </c>
      <c r="D10" s="4">
        <v>8289</v>
      </c>
      <c r="E10" s="4">
        <v>5642</v>
      </c>
      <c r="F10" s="4">
        <v>4684</v>
      </c>
      <c r="G10" s="4">
        <v>4095</v>
      </c>
      <c r="H10" s="4">
        <v>4967</v>
      </c>
      <c r="I10" s="4">
        <v>4684</v>
      </c>
      <c r="J10" s="4">
        <v>4353</v>
      </c>
      <c r="K10" s="4">
        <v>4746</v>
      </c>
      <c r="L10" s="4">
        <v>4772</v>
      </c>
      <c r="M10" s="4">
        <v>4987</v>
      </c>
      <c r="N10" s="4">
        <f t="shared" si="0"/>
        <v>62855</v>
      </c>
    </row>
    <row r="11" spans="1:14" x14ac:dyDescent="0.25">
      <c r="A11" s="4" t="s">
        <v>22</v>
      </c>
      <c r="B11" s="4">
        <v>833</v>
      </c>
      <c r="C11" s="4">
        <v>748</v>
      </c>
      <c r="D11" s="4">
        <v>887</v>
      </c>
      <c r="E11" s="4">
        <v>683</v>
      </c>
      <c r="F11" s="4">
        <v>667</v>
      </c>
      <c r="G11" s="4">
        <v>570</v>
      </c>
      <c r="H11" s="4">
        <v>643</v>
      </c>
      <c r="I11" s="4">
        <v>590</v>
      </c>
      <c r="J11" s="4">
        <v>612</v>
      </c>
      <c r="K11" s="4">
        <v>882</v>
      </c>
      <c r="L11" s="4">
        <v>845</v>
      </c>
      <c r="M11" s="4">
        <v>807</v>
      </c>
      <c r="N11" s="4">
        <f t="shared" si="0"/>
        <v>8767</v>
      </c>
    </row>
    <row r="12" spans="1:14" x14ac:dyDescent="0.25">
      <c r="A12" s="4" t="s">
        <v>23</v>
      </c>
      <c r="B12" s="4">
        <v>2011</v>
      </c>
      <c r="C12" s="4">
        <v>1480</v>
      </c>
      <c r="D12" s="4">
        <v>1919</v>
      </c>
      <c r="E12" s="4">
        <v>1846</v>
      </c>
      <c r="F12" s="4">
        <v>1870</v>
      </c>
      <c r="G12" s="4">
        <v>1768</v>
      </c>
      <c r="H12" s="4">
        <v>2068</v>
      </c>
      <c r="I12" s="4">
        <v>1884</v>
      </c>
      <c r="J12" s="4">
        <v>1947</v>
      </c>
      <c r="K12" s="4">
        <v>2626</v>
      </c>
      <c r="L12" s="4">
        <v>2205</v>
      </c>
      <c r="M12" s="4">
        <v>1976</v>
      </c>
      <c r="N12" s="4">
        <f t="shared" si="0"/>
        <v>23600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I14" si="1">SUM(B4:B13)</f>
        <v>74376</v>
      </c>
      <c r="C14" s="2">
        <f t="shared" si="1"/>
        <v>63334</v>
      </c>
      <c r="D14" s="2">
        <f t="shared" si="1"/>
        <v>88027</v>
      </c>
      <c r="E14" s="2">
        <f t="shared" si="1"/>
        <v>82764</v>
      </c>
      <c r="F14" s="2">
        <f t="shared" si="1"/>
        <v>77664</v>
      </c>
      <c r="G14" s="2">
        <f t="shared" si="1"/>
        <v>76157</v>
      </c>
      <c r="H14" s="2">
        <f t="shared" si="1"/>
        <v>100396</v>
      </c>
      <c r="I14" s="2">
        <f t="shared" si="1"/>
        <v>89032</v>
      </c>
      <c r="J14" s="2">
        <f>SUM(J4:J13)</f>
        <v>66545</v>
      </c>
      <c r="K14" s="2">
        <f>SUM(K4:K13)</f>
        <v>72961</v>
      </c>
      <c r="L14" s="2">
        <f>SUM(L4:L13)</f>
        <v>70665</v>
      </c>
      <c r="M14" s="2">
        <f>SUM(M4:M13)</f>
        <v>83388</v>
      </c>
      <c r="N14" s="2">
        <f>SUM(N4:N13)</f>
        <v>945309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10" customWidth="1"/>
    <col min="7" max="7" width="6.28515625" bestFit="1" customWidth="1"/>
    <col min="8" max="8" width="9.42578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28697</v>
      </c>
      <c r="C4" s="4">
        <v>31915</v>
      </c>
      <c r="D4" s="4">
        <v>37020</v>
      </c>
      <c r="E4" s="4">
        <v>34236</v>
      </c>
      <c r="F4" s="4">
        <v>40269</v>
      </c>
      <c r="G4" s="4">
        <v>38519</v>
      </c>
      <c r="H4" s="4">
        <v>52874</v>
      </c>
      <c r="I4" s="4">
        <v>54529</v>
      </c>
      <c r="J4" s="4">
        <v>36575</v>
      </c>
      <c r="K4" s="4">
        <v>34284</v>
      </c>
      <c r="L4" s="4">
        <v>35327</v>
      </c>
      <c r="M4" s="4">
        <v>44677</v>
      </c>
      <c r="N4" s="4">
        <f t="shared" ref="N4:N11" si="0">SUM(B4:M4)</f>
        <v>468922</v>
      </c>
    </row>
    <row r="5" spans="1:14" x14ac:dyDescent="0.25">
      <c r="A5" s="4" t="s">
        <v>16</v>
      </c>
      <c r="B5" s="4">
        <v>8558</v>
      </c>
      <c r="C5" s="4">
        <v>8208</v>
      </c>
      <c r="D5" s="4">
        <v>8368</v>
      </c>
      <c r="E5" s="4">
        <v>8920</v>
      </c>
      <c r="F5" s="4">
        <v>8743</v>
      </c>
      <c r="G5" s="4">
        <v>8731</v>
      </c>
      <c r="H5" s="4">
        <v>11853</v>
      </c>
      <c r="I5" s="4">
        <v>11420</v>
      </c>
      <c r="J5" s="4">
        <v>9177</v>
      </c>
      <c r="K5" s="4">
        <v>8398</v>
      </c>
      <c r="L5" s="4">
        <v>8510</v>
      </c>
      <c r="M5" s="4">
        <v>11365</v>
      </c>
      <c r="N5" s="4">
        <f t="shared" si="0"/>
        <v>112251</v>
      </c>
    </row>
    <row r="6" spans="1:14" x14ac:dyDescent="0.25">
      <c r="A6" s="4" t="s">
        <v>17</v>
      </c>
      <c r="B6" s="4">
        <v>792</v>
      </c>
      <c r="C6" s="4">
        <v>798</v>
      </c>
      <c r="D6" s="4">
        <v>871</v>
      </c>
      <c r="E6" s="4">
        <v>597</v>
      </c>
      <c r="F6" s="4">
        <v>766</v>
      </c>
      <c r="G6" s="4">
        <v>897</v>
      </c>
      <c r="H6" s="4">
        <v>963</v>
      </c>
      <c r="I6" s="4">
        <v>1019</v>
      </c>
      <c r="J6" s="4">
        <v>877</v>
      </c>
      <c r="K6" s="4">
        <v>800</v>
      </c>
      <c r="L6" s="4">
        <v>835</v>
      </c>
      <c r="M6" s="4">
        <v>1030</v>
      </c>
      <c r="N6" s="4">
        <f t="shared" si="0"/>
        <v>10245</v>
      </c>
    </row>
    <row r="7" spans="1:14" x14ac:dyDescent="0.25">
      <c r="A7" s="4" t="s">
        <v>18</v>
      </c>
      <c r="B7" s="4">
        <v>21354</v>
      </c>
      <c r="C7" s="4">
        <v>23815</v>
      </c>
      <c r="D7" s="4">
        <v>17971</v>
      </c>
      <c r="E7" s="4">
        <v>18408</v>
      </c>
      <c r="F7" s="4">
        <v>17063</v>
      </c>
      <c r="G7" s="4">
        <v>16802</v>
      </c>
      <c r="H7" s="4">
        <v>23686</v>
      </c>
      <c r="I7" s="4">
        <v>23028</v>
      </c>
      <c r="J7" s="4">
        <v>14037</v>
      </c>
      <c r="K7" s="4">
        <v>13262</v>
      </c>
      <c r="L7" s="4">
        <v>15581</v>
      </c>
      <c r="M7" s="4">
        <v>18137</v>
      </c>
      <c r="N7" s="4">
        <f t="shared" si="0"/>
        <v>223144</v>
      </c>
    </row>
    <row r="8" spans="1:14" x14ac:dyDescent="0.25">
      <c r="A8" s="4" t="s">
        <v>28</v>
      </c>
      <c r="B8" s="4">
        <v>3247</v>
      </c>
      <c r="C8" s="4">
        <v>2622</v>
      </c>
      <c r="D8" s="4">
        <v>3184</v>
      </c>
      <c r="E8" s="4">
        <v>3423</v>
      </c>
      <c r="F8" s="4">
        <v>3395</v>
      </c>
      <c r="G8" s="4">
        <v>3361</v>
      </c>
      <c r="H8" s="4">
        <v>3300</v>
      </c>
      <c r="I8" s="4">
        <v>2631</v>
      </c>
      <c r="J8" s="4">
        <v>2675</v>
      </c>
      <c r="K8" s="4">
        <v>2635</v>
      </c>
      <c r="L8" s="4">
        <v>2981</v>
      </c>
      <c r="M8" s="4">
        <v>3065</v>
      </c>
      <c r="N8" s="4">
        <f t="shared" si="0"/>
        <v>36519</v>
      </c>
    </row>
    <row r="9" spans="1:14" x14ac:dyDescent="0.25">
      <c r="A9" s="4" t="s">
        <v>29</v>
      </c>
      <c r="B9" s="4">
        <v>6325</v>
      </c>
      <c r="C9" s="4">
        <v>8309</v>
      </c>
      <c r="D9" s="4">
        <v>6886</v>
      </c>
      <c r="E9" s="4">
        <v>5757</v>
      </c>
      <c r="F9" s="4">
        <v>5145</v>
      </c>
      <c r="G9" s="4">
        <v>4617</v>
      </c>
      <c r="H9" s="4">
        <v>5598</v>
      </c>
      <c r="I9" s="4">
        <v>6598</v>
      </c>
      <c r="J9" s="4">
        <v>4621</v>
      </c>
      <c r="K9" s="4">
        <v>4545</v>
      </c>
      <c r="L9" s="4">
        <v>4724</v>
      </c>
      <c r="M9" s="4">
        <v>5267</v>
      </c>
      <c r="N9" s="4">
        <f t="shared" si="0"/>
        <v>68392</v>
      </c>
    </row>
    <row r="10" spans="1:14" x14ac:dyDescent="0.25">
      <c r="A10" s="4" t="s">
        <v>22</v>
      </c>
      <c r="B10" s="4">
        <v>455</v>
      </c>
      <c r="C10" s="4">
        <v>576</v>
      </c>
      <c r="D10" s="4">
        <v>631</v>
      </c>
      <c r="E10" s="4">
        <v>533</v>
      </c>
      <c r="F10" s="4">
        <v>446</v>
      </c>
      <c r="G10" s="4">
        <v>400</v>
      </c>
      <c r="H10" s="4">
        <v>811</v>
      </c>
      <c r="I10" s="4">
        <v>839</v>
      </c>
      <c r="J10" s="4">
        <v>747</v>
      </c>
      <c r="K10" s="4">
        <v>756</v>
      </c>
      <c r="L10" s="4">
        <v>381</v>
      </c>
      <c r="M10" s="4">
        <v>712</v>
      </c>
      <c r="N10" s="4">
        <f t="shared" si="0"/>
        <v>7287</v>
      </c>
    </row>
    <row r="11" spans="1:14" x14ac:dyDescent="0.25">
      <c r="A11" s="4" t="s">
        <v>23</v>
      </c>
      <c r="B11" s="4">
        <v>1956</v>
      </c>
      <c r="C11" s="4">
        <v>2275</v>
      </c>
      <c r="D11" s="4">
        <v>2819</v>
      </c>
      <c r="E11" s="4">
        <v>2606</v>
      </c>
      <c r="F11" s="4">
        <v>2546</v>
      </c>
      <c r="G11" s="4">
        <v>2435</v>
      </c>
      <c r="H11" s="4">
        <v>4512</v>
      </c>
      <c r="I11" s="4">
        <v>4434</v>
      </c>
      <c r="J11" s="4">
        <v>4147</v>
      </c>
      <c r="K11" s="4">
        <v>3793</v>
      </c>
      <c r="L11" s="4">
        <v>2555</v>
      </c>
      <c r="M11" s="4">
        <v>3836</v>
      </c>
      <c r="N11" s="4">
        <f t="shared" si="0"/>
        <v>37914</v>
      </c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5" t="s">
        <v>14</v>
      </c>
      <c r="B13" s="5">
        <f t="shared" ref="B13:N13" si="1">SUM(B4:B12)</f>
        <v>71384</v>
      </c>
      <c r="C13" s="5">
        <f t="shared" si="1"/>
        <v>78518</v>
      </c>
      <c r="D13" s="5">
        <f t="shared" si="1"/>
        <v>77750</v>
      </c>
      <c r="E13" s="5">
        <f t="shared" si="1"/>
        <v>74480</v>
      </c>
      <c r="F13" s="5">
        <f t="shared" si="1"/>
        <v>78373</v>
      </c>
      <c r="G13" s="5">
        <f t="shared" si="1"/>
        <v>75762</v>
      </c>
      <c r="H13" s="5">
        <f t="shared" si="1"/>
        <v>103597</v>
      </c>
      <c r="I13" s="5">
        <f t="shared" si="1"/>
        <v>104498</v>
      </c>
      <c r="J13" s="5">
        <f t="shared" si="1"/>
        <v>72856</v>
      </c>
      <c r="K13" s="5">
        <f t="shared" si="1"/>
        <v>68473</v>
      </c>
      <c r="L13" s="5">
        <f t="shared" si="1"/>
        <v>70894</v>
      </c>
      <c r="M13" s="5">
        <f t="shared" si="1"/>
        <v>88089</v>
      </c>
      <c r="N13" s="5">
        <f t="shared" si="1"/>
        <v>964674</v>
      </c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Departures by Regions 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2020-10-19T16:46:23Z</dcterms:created>
  <dcterms:modified xsi:type="dcterms:W3CDTF">2025-06-16T15:39:53Z</dcterms:modified>
</cp:coreProperties>
</file>