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sma khan-sookdeo\Desktop\"/>
    </mc:Choice>
  </mc:AlternateContent>
  <bookViews>
    <workbookView xWindow="0" yWindow="0" windowWidth="28800" windowHeight="12210"/>
  </bookViews>
  <sheets>
    <sheet name="Crime Rate Statistics 2015-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 l="1"/>
  <c r="D7" i="1" l="1"/>
  <c r="E7" i="1"/>
  <c r="F7" i="1"/>
  <c r="G7" i="1"/>
  <c r="C7" i="1"/>
</calcChain>
</file>

<file path=xl/sharedStrings.xml><?xml version="1.0" encoding="utf-8"?>
<sst xmlns="http://schemas.openxmlformats.org/spreadsheetml/2006/main" count="23" uniqueCount="19">
  <si>
    <t xml:space="preserve">Serious Crime </t>
  </si>
  <si>
    <t xml:space="preserve">Minor Crime </t>
  </si>
  <si>
    <t xml:space="preserve">Minor Offence </t>
  </si>
  <si>
    <t xml:space="preserve">Central Statistical Office </t>
  </si>
  <si>
    <t xml:space="preserve">Murder </t>
  </si>
  <si>
    <t xml:space="preserve">Total Crime </t>
  </si>
  <si>
    <t xml:space="preserve">Crime Rate Per 100,000 Population </t>
  </si>
  <si>
    <t xml:space="preserve">Robbery </t>
  </si>
  <si>
    <t xml:space="preserve">Data Source: Reported Crime-Crime and Problem Analysis Unit, TTPS </t>
  </si>
  <si>
    <t xml:space="preserve">Data Source: Population Estimates- Central Statistical Office </t>
  </si>
  <si>
    <t xml:space="preserve">Prepared By: </t>
  </si>
  <si>
    <t xml:space="preserve">Population, Social and Vital Statistics Division </t>
  </si>
  <si>
    <t>Larcency of Motor Vehicle</t>
  </si>
  <si>
    <t xml:space="preserve">Number of Reported Crimes in Trinidad and Tobago </t>
  </si>
  <si>
    <t>2021p</t>
  </si>
  <si>
    <t>2022p</t>
  </si>
  <si>
    <t xml:space="preserve">p-provisional </t>
  </si>
  <si>
    <t>2023p</t>
  </si>
  <si>
    <t>2024p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</si>
</sst>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0" borderId="0" xfId="0" applyFill="1" applyBorder="1"/>
    <xf numFmtId="0" fontId="5" fillId="0" borderId="5" xfId="0" applyFont="1" applyFill="1" applyBorder="1"/>
    <xf numFmtId="3" fontId="5" fillId="0" borderId="1" xfId="0" applyNumberFormat="1" applyFont="1" applyFill="1" applyBorder="1" applyAlignment="1">
      <alignment horizontal="center"/>
    </xf>
    <xf numFmtId="3" fontId="5" fillId="0" borderId="2" xfId="0" applyNumberFormat="1" applyFont="1" applyFill="1" applyBorder="1" applyAlignment="1">
      <alignment horizontal="center"/>
    </xf>
    <xf numFmtId="3" fontId="6" fillId="0" borderId="2" xfId="0" applyNumberFormat="1" applyFont="1" applyFill="1" applyBorder="1" applyAlignment="1">
      <alignment horizontal="center"/>
    </xf>
    <xf numFmtId="3" fontId="5" fillId="0" borderId="8" xfId="0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center"/>
    </xf>
    <xf numFmtId="0" fontId="3" fillId="0" borderId="5" xfId="0" applyFont="1" applyFill="1" applyBorder="1"/>
    <xf numFmtId="3" fontId="3" fillId="0" borderId="1" xfId="0" applyNumberFormat="1" applyFont="1" applyFill="1" applyBorder="1" applyAlignment="1">
      <alignment horizontal="center"/>
    </xf>
    <xf numFmtId="3" fontId="3" fillId="0" borderId="2" xfId="0" applyNumberFormat="1" applyFont="1" applyFill="1" applyBorder="1" applyAlignment="1">
      <alignment horizontal="center"/>
    </xf>
    <xf numFmtId="3" fontId="3" fillId="0" borderId="8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7" xfId="0" applyFont="1" applyFill="1" applyBorder="1"/>
    <xf numFmtId="3" fontId="5" fillId="0" borderId="4" xfId="0" applyNumberFormat="1" applyFont="1" applyFill="1" applyBorder="1" applyAlignment="1">
      <alignment horizontal="center"/>
    </xf>
    <xf numFmtId="3" fontId="5" fillId="0" borderId="9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4" fontId="5" fillId="0" borderId="4" xfId="0" applyNumberFormat="1" applyFont="1" applyFill="1" applyBorder="1" applyAlignment="1">
      <alignment horizontal="center"/>
    </xf>
    <xf numFmtId="0" fontId="3" fillId="0" borderId="7" xfId="0" applyFont="1" applyFill="1" applyBorder="1"/>
    <xf numFmtId="3" fontId="3" fillId="0" borderId="4" xfId="0" applyNumberFormat="1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0" fontId="5" fillId="0" borderId="6" xfId="0" applyFont="1" applyBorder="1"/>
    <xf numFmtId="0" fontId="5" fillId="0" borderId="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164" fontId="5" fillId="0" borderId="17" xfId="0" applyNumberFormat="1" applyFont="1" applyFill="1" applyBorder="1" applyAlignment="1">
      <alignment horizontal="center"/>
    </xf>
    <xf numFmtId="164" fontId="5" fillId="0" borderId="19" xfId="0" applyNumberFormat="1" applyFont="1" applyBorder="1" applyAlignment="1">
      <alignment horizontal="center"/>
    </xf>
    <xf numFmtId="0" fontId="0" fillId="0" borderId="11" xfId="0" applyBorder="1"/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3" fillId="0" borderId="20" xfId="0" applyFont="1" applyFill="1" applyBorder="1" applyAlignment="1">
      <alignment horizontal="center"/>
    </xf>
    <xf numFmtId="3" fontId="5" fillId="0" borderId="21" xfId="0" applyNumberFormat="1" applyFont="1" applyFill="1" applyBorder="1" applyAlignment="1">
      <alignment horizontal="center"/>
    </xf>
    <xf numFmtId="3" fontId="3" fillId="0" borderId="21" xfId="0" applyNumberFormat="1" applyFont="1" applyFill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24" xfId="0" applyFont="1" applyBorder="1"/>
    <xf numFmtId="0" fontId="5" fillId="0" borderId="25" xfId="0" applyFont="1" applyBorder="1"/>
    <xf numFmtId="0" fontId="5" fillId="0" borderId="26" xfId="0" applyFont="1" applyBorder="1"/>
    <xf numFmtId="0" fontId="3" fillId="0" borderId="27" xfId="0" applyFont="1" applyBorder="1"/>
    <xf numFmtId="0" fontId="5" fillId="0" borderId="1" xfId="0" applyFont="1" applyBorder="1"/>
    <xf numFmtId="0" fontId="5" fillId="0" borderId="19" xfId="0" applyFont="1" applyBorder="1"/>
    <xf numFmtId="0" fontId="3" fillId="0" borderId="1" xfId="0" applyFont="1" applyBorder="1"/>
    <xf numFmtId="0" fontId="3" fillId="0" borderId="25" xfId="0" applyFont="1" applyBorder="1"/>
  </cellXfs>
  <cellStyles count="9">
    <cellStyle name="Normal" xfId="0" builtinId="0"/>
    <cellStyle name="Normal 2" xfId="1"/>
    <cellStyle name="Normal 2 2" xfId="3"/>
    <cellStyle name="Normal 2 3" xfId="8"/>
    <cellStyle name="Normal 3" xfId="2"/>
    <cellStyle name="Normal 4" xfId="4"/>
    <cellStyle name="Normal 5" xfId="5"/>
    <cellStyle name="Normal 6" xfId="6"/>
    <cellStyle name="Normal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tabSelected="1" zoomScale="90" zoomScaleNormal="90" workbookViewId="0">
      <selection activeCell="U5" sqref="U5"/>
    </sheetView>
  </sheetViews>
  <sheetFormatPr defaultRowHeight="15" x14ac:dyDescent="0.25"/>
  <cols>
    <col min="1" max="1" width="9.140625" style="1"/>
    <col min="2" max="2" width="25.5703125" customWidth="1"/>
    <col min="3" max="3" width="15.7109375" style="1" customWidth="1"/>
    <col min="4" max="6" width="15.7109375" customWidth="1"/>
    <col min="7" max="12" width="15.7109375" style="1" customWidth="1"/>
    <col min="13" max="16" width="15.7109375" customWidth="1"/>
    <col min="17" max="18" width="15.7109375" style="1" customWidth="1"/>
    <col min="19" max="20" width="15.7109375" customWidth="1"/>
    <col min="21" max="21" width="12.140625" customWidth="1"/>
    <col min="22" max="22" width="11.7109375" customWidth="1"/>
  </cols>
  <sheetData>
    <row r="1" spans="2:22" s="1" customFormat="1" ht="15.75" thickBot="1" x14ac:dyDescent="0.3"/>
    <row r="2" spans="2:22" ht="33" customHeight="1" thickBot="1" x14ac:dyDescent="0.35">
      <c r="B2" s="40" t="s">
        <v>13</v>
      </c>
      <c r="C2" s="41"/>
      <c r="D2" s="41"/>
      <c r="E2" s="41"/>
      <c r="F2" s="41"/>
      <c r="G2" s="41"/>
      <c r="H2" s="41"/>
      <c r="I2" s="41"/>
      <c r="J2" s="41"/>
      <c r="K2" s="41"/>
      <c r="L2" s="42"/>
      <c r="M2" s="40" t="s">
        <v>6</v>
      </c>
      <c r="N2" s="41"/>
      <c r="O2" s="41"/>
      <c r="P2" s="41"/>
      <c r="Q2" s="41"/>
      <c r="R2" s="41"/>
      <c r="S2" s="41"/>
      <c r="T2" s="41"/>
      <c r="U2" s="41"/>
      <c r="V2" s="42"/>
    </row>
    <row r="3" spans="2:22" ht="32.25" customHeight="1" x14ac:dyDescent="0.25">
      <c r="B3" s="39"/>
      <c r="C3" s="32">
        <v>2015</v>
      </c>
      <c r="D3" s="29">
        <v>2016</v>
      </c>
      <c r="E3" s="29">
        <v>2017</v>
      </c>
      <c r="F3" s="29">
        <v>2018</v>
      </c>
      <c r="G3" s="30">
        <v>2019</v>
      </c>
      <c r="H3" s="31">
        <v>2020</v>
      </c>
      <c r="I3" s="31" t="s">
        <v>14</v>
      </c>
      <c r="J3" s="31" t="s">
        <v>15</v>
      </c>
      <c r="K3" s="47" t="s">
        <v>17</v>
      </c>
      <c r="L3" s="43" t="s">
        <v>18</v>
      </c>
      <c r="M3" s="32">
        <v>2015</v>
      </c>
      <c r="N3" s="29">
        <v>2016</v>
      </c>
      <c r="O3" s="29">
        <v>2017</v>
      </c>
      <c r="P3" s="29">
        <v>2018</v>
      </c>
      <c r="Q3" s="29">
        <v>2019</v>
      </c>
      <c r="R3" s="29">
        <v>2020</v>
      </c>
      <c r="S3" s="30" t="s">
        <v>14</v>
      </c>
      <c r="T3" s="47" t="s">
        <v>15</v>
      </c>
      <c r="U3" s="51" t="s">
        <v>17</v>
      </c>
      <c r="V3" s="48" t="s">
        <v>18</v>
      </c>
    </row>
    <row r="4" spans="2:22" ht="30" customHeight="1" x14ac:dyDescent="0.25">
      <c r="B4" s="5" t="s">
        <v>0</v>
      </c>
      <c r="C4" s="6">
        <v>11135</v>
      </c>
      <c r="D4" s="7">
        <v>11493</v>
      </c>
      <c r="E4" s="8">
        <v>13113</v>
      </c>
      <c r="F4" s="6">
        <v>13445</v>
      </c>
      <c r="G4" s="7">
        <v>13179</v>
      </c>
      <c r="H4" s="9">
        <v>10538</v>
      </c>
      <c r="I4" s="9">
        <v>11040</v>
      </c>
      <c r="J4" s="9">
        <v>12802</v>
      </c>
      <c r="K4" s="7">
        <v>12874</v>
      </c>
      <c r="L4" s="44">
        <v>11788</v>
      </c>
      <c r="M4" s="33">
        <v>825.0183193335838</v>
      </c>
      <c r="N4" s="10">
        <v>848.88414537316407</v>
      </c>
      <c r="O4" s="10">
        <v>966.58418304729435</v>
      </c>
      <c r="P4" s="10">
        <v>989.18990901218592</v>
      </c>
      <c r="Q4" s="10">
        <v>966.21297155027366</v>
      </c>
      <c r="R4" s="10">
        <v>771.04026047668697</v>
      </c>
      <c r="S4" s="10">
        <v>807.27837503052888</v>
      </c>
      <c r="T4" s="10">
        <v>937.32267783468353</v>
      </c>
      <c r="U4" s="52">
        <v>941.4</v>
      </c>
      <c r="V4" s="49">
        <v>861.5</v>
      </c>
    </row>
    <row r="5" spans="2:22" ht="30" customHeight="1" x14ac:dyDescent="0.25">
      <c r="B5" s="5" t="s">
        <v>1</v>
      </c>
      <c r="C5" s="6">
        <v>7515</v>
      </c>
      <c r="D5" s="7">
        <v>7546</v>
      </c>
      <c r="E5" s="7">
        <v>9222</v>
      </c>
      <c r="F5" s="6">
        <v>9139</v>
      </c>
      <c r="G5" s="7">
        <v>8181</v>
      </c>
      <c r="H5" s="9">
        <v>4868</v>
      </c>
      <c r="I5" s="9">
        <v>4118</v>
      </c>
      <c r="J5" s="9">
        <v>3939</v>
      </c>
      <c r="K5" s="7">
        <v>3977</v>
      </c>
      <c r="L5" s="44">
        <v>3296</v>
      </c>
      <c r="M5" s="33">
        <v>556.80401165620856</v>
      </c>
      <c r="N5" s="10">
        <v>557.35489088887982</v>
      </c>
      <c r="O5" s="10">
        <v>679.77116876856155</v>
      </c>
      <c r="P5" s="10">
        <v>672.38427508087523</v>
      </c>
      <c r="Q5" s="10">
        <v>599.7866545453212</v>
      </c>
      <c r="R5" s="10">
        <v>356.1799191497924</v>
      </c>
      <c r="S5" s="10">
        <v>301.12068372968457</v>
      </c>
      <c r="T5" s="10">
        <v>288.40134572651294</v>
      </c>
      <c r="U5" s="52">
        <v>290.8</v>
      </c>
      <c r="V5" s="49">
        <v>240.9</v>
      </c>
    </row>
    <row r="6" spans="2:22" ht="30" customHeight="1" x14ac:dyDescent="0.25">
      <c r="B6" s="5" t="s">
        <v>2</v>
      </c>
      <c r="C6" s="6">
        <v>12247</v>
      </c>
      <c r="D6" s="7">
        <v>11080</v>
      </c>
      <c r="E6" s="7">
        <v>10703</v>
      </c>
      <c r="F6" s="6">
        <v>20406</v>
      </c>
      <c r="G6" s="7">
        <v>17738</v>
      </c>
      <c r="H6" s="9">
        <v>16333</v>
      </c>
      <c r="I6" s="9">
        <v>11993</v>
      </c>
      <c r="J6" s="9">
        <v>13899</v>
      </c>
      <c r="K6" s="7">
        <v>12764</v>
      </c>
      <c r="L6" s="44">
        <v>12103</v>
      </c>
      <c r="M6" s="33">
        <v>907.40901274166151</v>
      </c>
      <c r="N6" s="10">
        <v>818.37956414640712</v>
      </c>
      <c r="O6" s="10">
        <v>788.93849699955695</v>
      </c>
      <c r="P6" s="10">
        <v>1501.3320404092724</v>
      </c>
      <c r="Q6" s="10">
        <v>1300.4541838803211</v>
      </c>
      <c r="R6" s="10">
        <v>1195.0465528910352</v>
      </c>
      <c r="S6" s="10">
        <v>876.96463330988513</v>
      </c>
      <c r="T6" s="10">
        <v>1017.64161062524</v>
      </c>
      <c r="U6" s="52">
        <v>933.4</v>
      </c>
      <c r="V6" s="49">
        <v>884.5</v>
      </c>
    </row>
    <row r="7" spans="2:22" s="1" customFormat="1" ht="30" customHeight="1" x14ac:dyDescent="0.25">
      <c r="B7" s="11" t="s">
        <v>5</v>
      </c>
      <c r="C7" s="12">
        <f t="shared" ref="C7:J7" si="0">SUM(C4+C5+C6)</f>
        <v>30897</v>
      </c>
      <c r="D7" s="13">
        <f t="shared" si="0"/>
        <v>30119</v>
      </c>
      <c r="E7" s="13">
        <f t="shared" si="0"/>
        <v>33038</v>
      </c>
      <c r="F7" s="13">
        <f t="shared" si="0"/>
        <v>42990</v>
      </c>
      <c r="G7" s="13">
        <f t="shared" si="0"/>
        <v>39098</v>
      </c>
      <c r="H7" s="14">
        <f t="shared" si="0"/>
        <v>31739</v>
      </c>
      <c r="I7" s="14">
        <f t="shared" si="0"/>
        <v>27151</v>
      </c>
      <c r="J7" s="14">
        <f t="shared" si="0"/>
        <v>30640</v>
      </c>
      <c r="K7" s="13">
        <v>29615</v>
      </c>
      <c r="L7" s="45">
        <v>27187</v>
      </c>
      <c r="M7" s="34">
        <v>2289.2313437314538</v>
      </c>
      <c r="N7" s="15">
        <v>2224.6186004084511</v>
      </c>
      <c r="O7" s="15">
        <v>2435.2938488154127</v>
      </c>
      <c r="P7" s="15">
        <v>3162.9062245023333</v>
      </c>
      <c r="Q7" s="15">
        <v>2866.4538099759161</v>
      </c>
      <c r="R7" s="15">
        <v>2322.2667325175148</v>
      </c>
      <c r="S7" s="15">
        <v>1985.3636920700985</v>
      </c>
      <c r="T7" s="15">
        <v>2243.3656341864321</v>
      </c>
      <c r="U7" s="54">
        <v>2165.6</v>
      </c>
      <c r="V7" s="55">
        <v>1986.9</v>
      </c>
    </row>
    <row r="8" spans="2:22" s="1" customFormat="1" ht="30" customHeight="1" x14ac:dyDescent="0.25">
      <c r="B8" s="11"/>
      <c r="C8" s="13"/>
      <c r="D8" s="13"/>
      <c r="E8" s="13"/>
      <c r="F8" s="13"/>
      <c r="G8" s="13"/>
      <c r="H8" s="14"/>
      <c r="I8" s="14"/>
      <c r="J8" s="14"/>
      <c r="K8" s="13"/>
      <c r="L8" s="45"/>
      <c r="M8" s="35"/>
      <c r="N8" s="16"/>
      <c r="O8" s="16"/>
      <c r="P8" s="16"/>
      <c r="Q8" s="16"/>
      <c r="R8" s="16"/>
      <c r="S8" s="16"/>
      <c r="T8" s="16"/>
      <c r="U8" s="52"/>
      <c r="V8" s="49"/>
    </row>
    <row r="9" spans="2:22" s="1" customFormat="1" ht="30" customHeight="1" x14ac:dyDescent="0.25">
      <c r="B9" s="17" t="s">
        <v>4</v>
      </c>
      <c r="C9" s="18">
        <v>420</v>
      </c>
      <c r="D9" s="18">
        <v>462</v>
      </c>
      <c r="E9" s="18">
        <v>495</v>
      </c>
      <c r="F9" s="18">
        <v>517</v>
      </c>
      <c r="G9" s="18">
        <v>539</v>
      </c>
      <c r="H9" s="19">
        <v>399</v>
      </c>
      <c r="I9" s="19">
        <v>450</v>
      </c>
      <c r="J9" s="19">
        <v>605</v>
      </c>
      <c r="K9" s="7">
        <v>577</v>
      </c>
      <c r="L9" s="44">
        <v>625</v>
      </c>
      <c r="M9" s="36">
        <v>31.1</v>
      </c>
      <c r="N9" s="20">
        <v>34.1</v>
      </c>
      <c r="O9" s="20">
        <v>36.5</v>
      </c>
      <c r="P9" s="21">
        <v>38</v>
      </c>
      <c r="Q9" s="21">
        <v>39.5</v>
      </c>
      <c r="R9" s="21">
        <v>29.2</v>
      </c>
      <c r="S9" s="21">
        <v>32.905368547440041</v>
      </c>
      <c r="T9" s="21">
        <v>44.296220910012778</v>
      </c>
      <c r="U9" s="52">
        <v>42.2</v>
      </c>
      <c r="V9" s="49">
        <v>45.7</v>
      </c>
    </row>
    <row r="10" spans="2:22" s="1" customFormat="1" ht="30" customHeight="1" x14ac:dyDescent="0.25">
      <c r="B10" s="17"/>
      <c r="C10" s="18"/>
      <c r="D10" s="18"/>
      <c r="E10" s="18"/>
      <c r="F10" s="18"/>
      <c r="G10" s="18"/>
      <c r="H10" s="19"/>
      <c r="I10" s="19"/>
      <c r="J10" s="19"/>
      <c r="K10" s="7"/>
      <c r="L10" s="44"/>
      <c r="M10" s="36"/>
      <c r="N10" s="20"/>
      <c r="O10" s="20"/>
      <c r="P10" s="20"/>
      <c r="Q10" s="20"/>
      <c r="R10" s="20"/>
      <c r="S10" s="20"/>
      <c r="T10" s="20"/>
      <c r="U10" s="52"/>
      <c r="V10" s="49"/>
    </row>
    <row r="11" spans="2:22" s="1" customFormat="1" ht="30" customHeight="1" x14ac:dyDescent="0.25">
      <c r="B11" s="17" t="s">
        <v>7</v>
      </c>
      <c r="C11" s="18">
        <v>2469</v>
      </c>
      <c r="D11" s="18">
        <v>2618</v>
      </c>
      <c r="E11" s="18">
        <v>2913</v>
      </c>
      <c r="F11" s="18">
        <v>3246</v>
      </c>
      <c r="G11" s="18">
        <v>3018</v>
      </c>
      <c r="H11" s="19">
        <v>2082</v>
      </c>
      <c r="I11" s="19">
        <v>1868</v>
      </c>
      <c r="J11" s="19">
        <v>2516</v>
      </c>
      <c r="K11" s="7">
        <v>2609</v>
      </c>
      <c r="L11" s="44">
        <v>2400</v>
      </c>
      <c r="M11" s="37">
        <v>182.93401261199983</v>
      </c>
      <c r="N11" s="21">
        <v>193.36802336961139</v>
      </c>
      <c r="O11" s="21">
        <v>214.72277321869657</v>
      </c>
      <c r="P11" s="21">
        <v>238.81818108245113</v>
      </c>
      <c r="Q11" s="21">
        <v>221.26343031631581</v>
      </c>
      <c r="R11" s="21">
        <v>152.33496131262689</v>
      </c>
      <c r="S11" s="21">
        <v>136.59384099248442</v>
      </c>
      <c r="T11" s="21">
        <v>184.21370547040024</v>
      </c>
      <c r="U11" s="52">
        <v>190.8</v>
      </c>
      <c r="V11" s="49">
        <v>175.4</v>
      </c>
    </row>
    <row r="12" spans="2:22" s="1" customFormat="1" ht="30" customHeight="1" x14ac:dyDescent="0.25">
      <c r="B12" s="22"/>
      <c r="C12" s="23"/>
      <c r="D12" s="23"/>
      <c r="E12" s="23"/>
      <c r="F12" s="23"/>
      <c r="G12" s="23"/>
      <c r="H12" s="24"/>
      <c r="I12" s="24"/>
      <c r="J12" s="24"/>
      <c r="K12" s="13"/>
      <c r="L12" s="45"/>
      <c r="M12" s="36"/>
      <c r="N12" s="20"/>
      <c r="O12" s="20"/>
      <c r="P12" s="20"/>
      <c r="Q12" s="20"/>
      <c r="R12" s="20"/>
      <c r="S12" s="20"/>
      <c r="T12" s="20"/>
      <c r="U12" s="52"/>
      <c r="V12" s="49"/>
    </row>
    <row r="13" spans="2:22" ht="30" customHeight="1" thickBot="1" x14ac:dyDescent="0.3">
      <c r="B13" s="25" t="s">
        <v>12</v>
      </c>
      <c r="C13" s="26">
        <v>785</v>
      </c>
      <c r="D13" s="26">
        <v>656</v>
      </c>
      <c r="E13" s="26">
        <v>785</v>
      </c>
      <c r="F13" s="26">
        <v>575</v>
      </c>
      <c r="G13" s="26">
        <v>678</v>
      </c>
      <c r="H13" s="27">
        <v>548</v>
      </c>
      <c r="I13" s="27">
        <v>415</v>
      </c>
      <c r="J13" s="27">
        <v>993</v>
      </c>
      <c r="K13" s="26">
        <v>1022</v>
      </c>
      <c r="L13" s="46">
        <v>1091</v>
      </c>
      <c r="M13" s="38">
        <v>58.162494896889378</v>
      </c>
      <c r="N13" s="28">
        <v>48.452797299642882</v>
      </c>
      <c r="O13" s="28">
        <v>57.86384379563227</v>
      </c>
      <c r="P13" s="28">
        <v>42.304514517070054</v>
      </c>
      <c r="Q13" s="28">
        <v>49.707291502472536</v>
      </c>
      <c r="R13" s="28">
        <v>40.095849567396513</v>
      </c>
      <c r="S13" s="28">
        <v>30.346062104861367</v>
      </c>
      <c r="T13" s="28">
        <v>72.70437580767387</v>
      </c>
      <c r="U13" s="53">
        <v>74.7</v>
      </c>
      <c r="V13" s="50">
        <v>79.7</v>
      </c>
    </row>
    <row r="14" spans="2:22" s="1" customFormat="1" ht="24" customHeight="1" x14ac:dyDescent="0.25">
      <c r="B14" s="4" t="s">
        <v>16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3"/>
      <c r="N14" s="3"/>
      <c r="O14" s="3"/>
      <c r="P14" s="3"/>
      <c r="Q14" s="3"/>
      <c r="R14" s="3"/>
      <c r="S14" s="3"/>
      <c r="T14" s="3"/>
    </row>
    <row r="15" spans="2:22" s="1" customFormat="1" ht="24" customHeight="1" x14ac:dyDescent="0.25">
      <c r="B15" s="4"/>
      <c r="C15" s="2"/>
      <c r="D15" s="2"/>
      <c r="E15" s="2"/>
      <c r="F15" s="2"/>
      <c r="G15" s="2"/>
      <c r="H15" s="2"/>
      <c r="I15" s="2"/>
      <c r="J15" s="2"/>
      <c r="K15" s="2"/>
      <c r="L15" s="2"/>
      <c r="M15" s="3"/>
      <c r="N15" s="3"/>
      <c r="O15" s="3"/>
      <c r="P15" s="3"/>
      <c r="Q15" s="3"/>
      <c r="R15" s="3"/>
      <c r="S15" s="3"/>
      <c r="T15" s="3"/>
    </row>
    <row r="16" spans="2:22" ht="26.25" customHeight="1" x14ac:dyDescent="0.25">
      <c r="B16" t="s">
        <v>8</v>
      </c>
    </row>
    <row r="17" spans="2:2" s="1" customFormat="1" ht="22.5" customHeight="1" x14ac:dyDescent="0.25">
      <c r="B17" s="1" t="s">
        <v>9</v>
      </c>
    </row>
    <row r="18" spans="2:2" s="1" customFormat="1" ht="22.5" customHeight="1" x14ac:dyDescent="0.25"/>
    <row r="19" spans="2:2" ht="20.25" customHeight="1" x14ac:dyDescent="0.25">
      <c r="B19" s="4" t="s">
        <v>10</v>
      </c>
    </row>
    <row r="20" spans="2:2" ht="21" customHeight="1" x14ac:dyDescent="0.25">
      <c r="B20" s="4" t="s">
        <v>11</v>
      </c>
    </row>
    <row r="21" spans="2:2" ht="22.5" customHeight="1" x14ac:dyDescent="0.25">
      <c r="B21" s="4" t="s">
        <v>3</v>
      </c>
    </row>
  </sheetData>
  <mergeCells count="2">
    <mergeCell ref="M2:V2"/>
    <mergeCell ref="B2:L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Crime Rate Statistics 2015-2024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Ramoutar</dc:creator>
  <cp:lastModifiedBy>Karisma Khan-Sookdeo</cp:lastModifiedBy>
  <dcterms:created xsi:type="dcterms:W3CDTF">2020-07-08T18:19:29Z</dcterms:created>
  <dcterms:modified xsi:type="dcterms:W3CDTF">2025-06-03T13:17:33Z</dcterms:modified>
</cp:coreProperties>
</file>