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ourism\"/>
    </mc:Choice>
  </mc:AlternateContent>
  <bookViews>
    <workbookView xWindow="0" yWindow="0" windowWidth="21450" windowHeight="10005"/>
  </bookViews>
  <sheets>
    <sheet name="Carnival Expenditure 2013 -2025"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 r="F17" i="2" l="1"/>
  <c r="F16" i="2" l="1"/>
  <c r="F15" i="2" l="1"/>
  <c r="F9" i="2" l="1"/>
  <c r="F8" i="2" l="1"/>
  <c r="F10" i="2"/>
  <c r="F11" i="2"/>
  <c r="F12" i="2"/>
  <c r="F13" i="2"/>
  <c r="F14" i="2"/>
  <c r="F7" i="2"/>
</calcChain>
</file>

<file path=xl/sharedStrings.xml><?xml version="1.0" encoding="utf-8"?>
<sst xmlns="http://schemas.openxmlformats.org/spreadsheetml/2006/main" count="15" uniqueCount="15">
  <si>
    <t>Year</t>
  </si>
  <si>
    <t>No. of Persons</t>
  </si>
  <si>
    <t>Ave. Visitor Expenditure TT$</t>
  </si>
  <si>
    <t>Carnival Visitors</t>
  </si>
  <si>
    <t>Carnival Expenditure</t>
  </si>
  <si>
    <t>Survey of Departing Visitors</t>
  </si>
  <si>
    <t>(SODV) Survey</t>
  </si>
  <si>
    <t>Source: Central Statistical Office</t>
  </si>
  <si>
    <t>*Please note there was no carnival activity in 2021 due to the covid 19 pandemic</t>
  </si>
  <si>
    <t>* Borders re -opened on Saturday, July 17. 2021</t>
  </si>
  <si>
    <t>* International flights resumed to Tobago on 10.01.2022</t>
  </si>
  <si>
    <t>NB. Please note due to the Covid 19 Pandemic  the Government of Trinidad and Tobago announced  the closure of international borders to all travelers, including Trinidad and Tobago nationals, as of midnight on Sunday, March 22. 2020</t>
  </si>
  <si>
    <t xml:space="preserve">Carnival visitors cover the 19 day period </t>
  </si>
  <si>
    <t>22/04/2025</t>
  </si>
  <si>
    <t xml:space="preserve">                        Estimated  Visitor Expenditure for Carnival Period- 2013 - 2025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</si>
</sst>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color rgb="FFFF0000"/>
      <name val="Calibri"/>
      <family val="2"/>
      <scheme val="minor"/>
    </font>
    <font>
      <sz val="11"/>
      <color rgb="FF00B050"/>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1">
    <xf numFmtId="0" fontId="0" fillId="0" borderId="0"/>
  </cellStyleXfs>
  <cellXfs count="24">
    <xf numFmtId="0" fontId="0" fillId="0" borderId="0" xfId="0"/>
    <xf numFmtId="3" fontId="0" fillId="0" borderId="0" xfId="0" applyNumberFormat="1"/>
    <xf numFmtId="0" fontId="1" fillId="2" borderId="3" xfId="0" applyFont="1" applyFill="1" applyBorder="1" applyAlignment="1">
      <alignment horizontal="center" wrapText="1"/>
    </xf>
    <xf numFmtId="0" fontId="1" fillId="2" borderId="3" xfId="0" applyFont="1" applyFill="1" applyBorder="1" applyAlignment="1"/>
    <xf numFmtId="0" fontId="0" fillId="0" borderId="3" xfId="0" applyBorder="1"/>
    <xf numFmtId="3" fontId="0" fillId="0" borderId="3" xfId="0" applyNumberFormat="1" applyBorder="1"/>
    <xf numFmtId="0" fontId="0" fillId="0" borderId="1" xfId="0" applyBorder="1"/>
    <xf numFmtId="3" fontId="0" fillId="0" borderId="1" xfId="0" applyNumberFormat="1" applyBorder="1"/>
    <xf numFmtId="0" fontId="0" fillId="0" borderId="1" xfId="0" applyFill="1" applyBorder="1" applyAlignment="1"/>
    <xf numFmtId="3" fontId="0" fillId="0" borderId="2" xfId="0" applyNumberFormat="1" applyBorder="1"/>
    <xf numFmtId="0" fontId="0" fillId="0" borderId="0" xfId="0" applyFill="1" applyBorder="1" applyAlignment="1">
      <alignment horizontal="center"/>
    </xf>
    <xf numFmtId="0" fontId="0" fillId="0" borderId="4" xfId="0" applyFill="1" applyBorder="1" applyAlignment="1"/>
    <xf numFmtId="0" fontId="0" fillId="0" borderId="0" xfId="0" applyFill="1" applyBorder="1" applyAlignment="1"/>
    <xf numFmtId="0" fontId="0" fillId="0" borderId="0" xfId="0" applyBorder="1"/>
    <xf numFmtId="0" fontId="1" fillId="0" borderId="0" xfId="0" applyFont="1" applyAlignment="1"/>
    <xf numFmtId="0" fontId="2" fillId="0" borderId="0" xfId="0" applyFont="1" applyFill="1" applyBorder="1" applyAlignment="1"/>
    <xf numFmtId="0" fontId="2" fillId="0" borderId="0" xfId="0" applyFont="1"/>
    <xf numFmtId="3" fontId="0" fillId="0" borderId="0" xfId="0" applyNumberFormat="1" applyBorder="1"/>
    <xf numFmtId="0" fontId="0" fillId="0" borderId="2" xfId="0" applyFill="1" applyBorder="1"/>
    <xf numFmtId="0" fontId="0" fillId="0" borderId="0" xfId="0" applyFill="1" applyBorder="1"/>
    <xf numFmtId="0" fontId="0" fillId="0" borderId="1" xfId="0" applyFill="1" applyBorder="1"/>
    <xf numFmtId="3" fontId="3" fillId="0" borderId="0" xfId="0" quotePrefix="1" applyNumberFormat="1" applyFont="1" applyBorder="1" applyAlignment="1">
      <alignment horizontal="right"/>
    </xf>
    <xf numFmtId="0" fontId="2" fillId="0" borderId="0" xfId="0"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tabSelected="1" workbookViewId="0">
      <selection activeCell="F34" sqref="F34"/>
    </sheetView>
  </sheetViews>
  <sheetFormatPr defaultRowHeight="15" x14ac:dyDescent="0.25"/>
  <cols>
    <col min="1" max="1" width="12.7109375" customWidth="1"/>
    <col min="3" max="3" width="14" bestFit="1" customWidth="1"/>
    <col min="6" max="6" width="25" customWidth="1"/>
  </cols>
  <sheetData>
    <row r="2" spans="2:6" x14ac:dyDescent="0.25">
      <c r="B2" s="23" t="s">
        <v>14</v>
      </c>
      <c r="C2" s="23"/>
      <c r="D2" s="23"/>
      <c r="E2" s="23"/>
      <c r="F2" s="23"/>
    </row>
    <row r="3" spans="2:6" x14ac:dyDescent="0.25">
      <c r="B3" s="14"/>
      <c r="C3" s="14"/>
      <c r="D3" s="14"/>
      <c r="E3" s="14"/>
      <c r="F3" s="14"/>
    </row>
    <row r="4" spans="2:6" x14ac:dyDescent="0.25">
      <c r="B4" s="22" t="s">
        <v>12</v>
      </c>
      <c r="C4" s="22"/>
      <c r="D4" s="22"/>
      <c r="E4" s="22"/>
      <c r="F4" s="22"/>
    </row>
    <row r="5" spans="2:6" ht="15.75" thickBot="1" x14ac:dyDescent="0.3"/>
    <row r="6" spans="2:6" ht="60.75" thickBot="1" x14ac:dyDescent="0.3">
      <c r="B6" s="2" t="s">
        <v>0</v>
      </c>
      <c r="C6" s="3" t="s">
        <v>1</v>
      </c>
      <c r="D6" s="2" t="s">
        <v>2</v>
      </c>
      <c r="E6" s="2" t="s">
        <v>3</v>
      </c>
      <c r="F6" s="2" t="s">
        <v>4</v>
      </c>
    </row>
    <row r="7" spans="2:6" x14ac:dyDescent="0.25">
      <c r="B7" s="4">
        <v>2013</v>
      </c>
      <c r="C7" s="5">
        <v>1852</v>
      </c>
      <c r="D7" s="5">
        <v>8404</v>
      </c>
      <c r="E7" s="5">
        <v>36999</v>
      </c>
      <c r="F7" s="5">
        <f>E7*D7</f>
        <v>310939596</v>
      </c>
    </row>
    <row r="8" spans="2:6" x14ac:dyDescent="0.25">
      <c r="B8" s="6">
        <v>2014</v>
      </c>
      <c r="C8" s="7">
        <v>2472</v>
      </c>
      <c r="D8" s="7">
        <v>10393</v>
      </c>
      <c r="E8" s="7">
        <v>36897</v>
      </c>
      <c r="F8" s="7">
        <f t="shared" ref="F8:F18" si="0">E8*D8</f>
        <v>383470521</v>
      </c>
    </row>
    <row r="9" spans="2:6" x14ac:dyDescent="0.25">
      <c r="B9" s="6">
        <v>2015</v>
      </c>
      <c r="C9" s="7">
        <v>1872</v>
      </c>
      <c r="D9" s="7">
        <v>9869</v>
      </c>
      <c r="E9" s="7">
        <v>38624</v>
      </c>
      <c r="F9" s="7">
        <f>E9*D9</f>
        <v>381180256</v>
      </c>
    </row>
    <row r="10" spans="2:6" x14ac:dyDescent="0.25">
      <c r="B10" s="6">
        <v>2016</v>
      </c>
      <c r="C10" s="7">
        <v>2903</v>
      </c>
      <c r="D10" s="7">
        <v>9597</v>
      </c>
      <c r="E10" s="7">
        <v>35483</v>
      </c>
      <c r="F10" s="7">
        <f t="shared" si="0"/>
        <v>340530351</v>
      </c>
    </row>
    <row r="11" spans="2:6" x14ac:dyDescent="0.25">
      <c r="B11" s="6">
        <v>2017</v>
      </c>
      <c r="C11" s="7">
        <v>3286</v>
      </c>
      <c r="D11" s="7">
        <v>8943</v>
      </c>
      <c r="E11" s="7">
        <v>37448</v>
      </c>
      <c r="F11" s="7">
        <f t="shared" si="0"/>
        <v>334897464</v>
      </c>
    </row>
    <row r="12" spans="2:6" x14ac:dyDescent="0.25">
      <c r="B12" s="8">
        <v>2018</v>
      </c>
      <c r="C12" s="7">
        <v>2541</v>
      </c>
      <c r="D12" s="7">
        <v>9382</v>
      </c>
      <c r="E12" s="7">
        <v>33873</v>
      </c>
      <c r="F12" s="7">
        <f t="shared" si="0"/>
        <v>317796486</v>
      </c>
    </row>
    <row r="13" spans="2:6" x14ac:dyDescent="0.25">
      <c r="B13" s="6">
        <v>2019</v>
      </c>
      <c r="C13" s="7">
        <v>2508</v>
      </c>
      <c r="D13" s="7">
        <v>10925</v>
      </c>
      <c r="E13" s="7">
        <v>35560</v>
      </c>
      <c r="F13" s="7">
        <f t="shared" si="0"/>
        <v>388493000</v>
      </c>
    </row>
    <row r="14" spans="2:6" x14ac:dyDescent="0.25">
      <c r="B14" s="6">
        <v>2020</v>
      </c>
      <c r="C14" s="7">
        <v>2139</v>
      </c>
      <c r="D14" s="7">
        <v>12101</v>
      </c>
      <c r="E14" s="7">
        <v>37861</v>
      </c>
      <c r="F14" s="7">
        <f t="shared" si="0"/>
        <v>458155961</v>
      </c>
    </row>
    <row r="15" spans="2:6" x14ac:dyDescent="0.25">
      <c r="B15" s="6">
        <v>2022</v>
      </c>
      <c r="C15" s="7">
        <v>698</v>
      </c>
      <c r="D15" s="7">
        <v>8230</v>
      </c>
      <c r="E15" s="7">
        <v>8711</v>
      </c>
      <c r="F15" s="7">
        <f t="shared" si="0"/>
        <v>71691530</v>
      </c>
    </row>
    <row r="16" spans="2:6" x14ac:dyDescent="0.25">
      <c r="B16" s="6">
        <v>2023</v>
      </c>
      <c r="C16" s="7">
        <v>2350</v>
      </c>
      <c r="D16" s="7">
        <v>15313</v>
      </c>
      <c r="E16" s="7">
        <v>27375</v>
      </c>
      <c r="F16" s="7">
        <f t="shared" si="0"/>
        <v>419193375</v>
      </c>
    </row>
    <row r="17" spans="1:6" x14ac:dyDescent="0.25">
      <c r="B17" s="20">
        <v>2024</v>
      </c>
      <c r="C17" s="7">
        <v>3134</v>
      </c>
      <c r="D17" s="7">
        <v>14403</v>
      </c>
      <c r="E17" s="7">
        <v>28700</v>
      </c>
      <c r="F17" s="7">
        <f t="shared" si="0"/>
        <v>413366100</v>
      </c>
    </row>
    <row r="18" spans="1:6" ht="15.75" thickBot="1" x14ac:dyDescent="0.3">
      <c r="B18" s="18">
        <v>2025</v>
      </c>
      <c r="C18" s="9">
        <v>3361</v>
      </c>
      <c r="D18" s="9">
        <v>14110</v>
      </c>
      <c r="E18" s="9">
        <v>34194</v>
      </c>
      <c r="F18" s="9">
        <f t="shared" si="0"/>
        <v>482477340</v>
      </c>
    </row>
    <row r="19" spans="1:6" x14ac:dyDescent="0.25">
      <c r="B19" s="19"/>
      <c r="C19" s="17"/>
      <c r="D19" s="17"/>
      <c r="E19" s="17"/>
      <c r="F19" s="17"/>
    </row>
    <row r="20" spans="1:6" x14ac:dyDescent="0.25">
      <c r="B20" s="13"/>
      <c r="C20" s="17"/>
      <c r="D20" s="17"/>
      <c r="E20" s="17"/>
      <c r="F20" s="21" t="s">
        <v>13</v>
      </c>
    </row>
    <row r="21" spans="1:6" x14ac:dyDescent="0.25">
      <c r="A21" s="12" t="s">
        <v>7</v>
      </c>
      <c r="B21" s="12"/>
      <c r="C21" s="12"/>
      <c r="D21" s="1"/>
      <c r="E21" s="1"/>
      <c r="F21" s="1"/>
    </row>
    <row r="22" spans="1:6" x14ac:dyDescent="0.25">
      <c r="A22" s="11" t="s">
        <v>5</v>
      </c>
      <c r="B22" s="12"/>
      <c r="C22" s="12"/>
      <c r="D22" s="12"/>
      <c r="E22" s="13"/>
      <c r="F22" s="12"/>
    </row>
    <row r="23" spans="1:6" x14ac:dyDescent="0.25">
      <c r="A23" s="10" t="s">
        <v>6</v>
      </c>
      <c r="B23" s="10"/>
    </row>
    <row r="24" spans="1:6" x14ac:dyDescent="0.25">
      <c r="A24" s="16" t="s">
        <v>11</v>
      </c>
      <c r="B24" s="10"/>
    </row>
    <row r="25" spans="1:6" x14ac:dyDescent="0.25">
      <c r="A25" s="16" t="s">
        <v>9</v>
      </c>
    </row>
    <row r="26" spans="1:6" x14ac:dyDescent="0.25">
      <c r="A26" s="16" t="s">
        <v>10</v>
      </c>
    </row>
    <row r="27" spans="1:6" x14ac:dyDescent="0.25">
      <c r="A27" s="15" t="s">
        <v>8</v>
      </c>
    </row>
  </sheetData>
  <mergeCells count="2">
    <mergeCell ref="B4:F4"/>
    <mergeCell ref="B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Carnival Expenditure 2013 -2025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dcterms:created xsi:type="dcterms:W3CDTF">2019-06-27T12:11:48Z</dcterms:created>
  <dcterms:modified xsi:type="dcterms:W3CDTF">2025-04-23T10:59:05Z</dcterms:modified>
</cp:coreProperties>
</file>