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8800" windowHeight="12720" activeTab="10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1" l="1"/>
  <c r="Y21" i="11" l="1"/>
  <c r="X21" i="11"/>
  <c r="X22" i="11" s="1"/>
  <c r="W21" i="11"/>
  <c r="V21" i="1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21" i="11" l="1"/>
  <c r="AA21" i="1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<sst xmlns="http://schemas.openxmlformats.org/spreadsheetml/2006/main" count="660" uniqueCount="36">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</sst>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7">
        <f>SUM(B21:C21)</f>
        <v>35962</v>
      </c>
      <c r="C22" s="37"/>
      <c r="D22" s="37">
        <f t="shared" ref="D22" si="3">SUM(D21:E21)</f>
        <v>27593</v>
      </c>
      <c r="E22" s="37"/>
      <c r="F22" s="37">
        <f t="shared" ref="F22" si="4">SUM(F21:G21)</f>
        <v>34718</v>
      </c>
      <c r="G22" s="37"/>
      <c r="H22" s="37">
        <f t="shared" ref="H22" si="5">SUM(H21:I21)</f>
        <v>40247</v>
      </c>
      <c r="I22" s="37"/>
      <c r="J22" s="37">
        <f t="shared" ref="J22" si="6">SUM(J21:K21)</f>
        <v>34923</v>
      </c>
      <c r="K22" s="37"/>
      <c r="L22" s="37">
        <f t="shared" ref="L22" si="7">SUM(L21:M21)</f>
        <v>42824</v>
      </c>
      <c r="M22" s="37"/>
      <c r="N22" s="37">
        <f t="shared" ref="N22" si="8">SUM(N21:O21)</f>
        <v>44556</v>
      </c>
      <c r="O22" s="37"/>
      <c r="P22" s="37">
        <f t="shared" ref="P22" si="9">SUM(P21:Q21)</f>
        <v>66859</v>
      </c>
      <c r="Q22" s="37"/>
      <c r="R22" s="37">
        <f t="shared" ref="R22" si="10">SUM(R21:S21)</f>
        <v>39871</v>
      </c>
      <c r="S22" s="37"/>
      <c r="T22" s="37">
        <f t="shared" ref="T22" si="11">SUM(T21:U21)</f>
        <v>38000</v>
      </c>
      <c r="U22" s="37"/>
      <c r="V22" s="37">
        <f t="shared" ref="V22" si="12">SUM(V21:W21)</f>
        <v>34199</v>
      </c>
      <c r="W22" s="37"/>
      <c r="X22" s="37">
        <f t="shared" ref="X22" si="13">SUM(X21:Y21)</f>
        <v>45547</v>
      </c>
      <c r="Y22" s="37"/>
      <c r="Z22" s="37">
        <f t="shared" ref="Z22" si="14">SUM(Z21:AA21)</f>
        <v>485299</v>
      </c>
      <c r="AA22" s="37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38">
        <f>SUM(B21:C21)</f>
        <v>32930</v>
      </c>
      <c r="C22" s="39"/>
      <c r="D22" s="38">
        <f t="shared" ref="D22" si="2">SUM(D21:E21)</f>
        <v>26541</v>
      </c>
      <c r="E22" s="39"/>
      <c r="F22" s="38">
        <f t="shared" ref="F22" si="3">SUM(F21:G21)</f>
        <v>25044</v>
      </c>
      <c r="G22" s="39"/>
      <c r="H22" s="38">
        <f t="shared" ref="H22" si="4">SUM(H21:I21)</f>
        <v>34903</v>
      </c>
      <c r="I22" s="39"/>
      <c r="J22" s="38">
        <f t="shared" ref="J22" si="5">SUM(J21:K21)</f>
        <v>33557</v>
      </c>
      <c r="K22" s="39"/>
      <c r="L22" s="38">
        <f t="shared" ref="L22" si="6">SUM(L21:M21)</f>
        <v>35439</v>
      </c>
      <c r="M22" s="39"/>
      <c r="N22" s="38">
        <f t="shared" ref="N22" si="7">SUM(N21:O21)</f>
        <v>41102</v>
      </c>
      <c r="O22" s="39"/>
      <c r="P22" s="38">
        <f t="shared" ref="P22" si="8">SUM(P21:Q21)</f>
        <v>53233</v>
      </c>
      <c r="Q22" s="39"/>
      <c r="R22" s="38">
        <f t="shared" ref="R22" si="9">SUM(R21:S21)</f>
        <v>45104</v>
      </c>
      <c r="S22" s="39"/>
      <c r="T22" s="38">
        <f t="shared" ref="T22" si="10">SUM(T21:U21)</f>
        <v>40626</v>
      </c>
      <c r="U22" s="39"/>
      <c r="V22" s="38">
        <f t="shared" ref="V22" si="11">SUM(V21:W21)</f>
        <v>38569</v>
      </c>
      <c r="W22" s="39"/>
      <c r="X22" s="38">
        <f t="shared" ref="X22" si="12">SUM(X21:Y21)</f>
        <v>49065</v>
      </c>
      <c r="Y22" s="39"/>
      <c r="Z22" s="38">
        <f>SUM(Z21:AA21)</f>
        <v>456113</v>
      </c>
      <c r="AA22" s="39"/>
    </row>
    <row r="24" spans="1:27" x14ac:dyDescent="0.25">
      <c r="A24" s="34" t="s">
        <v>29</v>
      </c>
      <c r="B24" s="34"/>
      <c r="C24" s="34"/>
      <c r="D24" s="34"/>
      <c r="E24" s="34"/>
      <c r="F24" s="34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X6" sqref="X6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>
        <v>148</v>
      </c>
      <c r="W6" s="18">
        <v>0</v>
      </c>
      <c r="X6" s="5">
        <v>288</v>
      </c>
      <c r="Y6" s="9">
        <v>0</v>
      </c>
      <c r="Z6" s="6">
        <f>SUM(B6,D6,F6,H6,J6,L6,N6,P6,,R6,T6,V6,X6,)</f>
        <v>2324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>
        <v>77</v>
      </c>
      <c r="W7" s="18">
        <v>0</v>
      </c>
      <c r="X7" s="5">
        <v>88</v>
      </c>
      <c r="Y7" s="9">
        <v>0</v>
      </c>
      <c r="Z7" s="6">
        <f t="shared" ref="Z7:AA19" si="0">SUM(B7,D7,F7,H7,J7,L7,N7,P7,,R7,T7,V7,X7,)</f>
        <v>1008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>
        <v>636</v>
      </c>
      <c r="W8" s="18">
        <v>4</v>
      </c>
      <c r="X8" s="5">
        <v>902</v>
      </c>
      <c r="Y8" s="9">
        <v>0</v>
      </c>
      <c r="Z8" s="6">
        <f t="shared" si="0"/>
        <v>8583</v>
      </c>
      <c r="AA8" s="19">
        <f t="shared" si="0"/>
        <v>16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>
        <v>39</v>
      </c>
      <c r="W9" s="18">
        <v>0</v>
      </c>
      <c r="X9" s="5">
        <v>41</v>
      </c>
      <c r="Y9" s="9">
        <v>0</v>
      </c>
      <c r="Z9" s="6">
        <f t="shared" si="0"/>
        <v>527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>
        <v>80</v>
      </c>
      <c r="W10" s="18">
        <v>0</v>
      </c>
      <c r="X10" s="5">
        <v>167</v>
      </c>
      <c r="Y10" s="9">
        <v>0</v>
      </c>
      <c r="Z10" s="6">
        <f t="shared" si="0"/>
        <v>1299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>
        <v>126</v>
      </c>
      <c r="W11" s="18">
        <v>0</v>
      </c>
      <c r="X11" s="5">
        <v>69</v>
      </c>
      <c r="Y11" s="9">
        <v>2</v>
      </c>
      <c r="Z11" s="6">
        <f t="shared" si="0"/>
        <v>1149</v>
      </c>
      <c r="AA11" s="19">
        <f t="shared" si="0"/>
        <v>2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>
        <v>476</v>
      </c>
      <c r="W12" s="18">
        <v>1</v>
      </c>
      <c r="X12" s="5">
        <v>667</v>
      </c>
      <c r="Y12" s="9">
        <v>3</v>
      </c>
      <c r="Z12" s="6">
        <f t="shared" si="0"/>
        <v>5898</v>
      </c>
      <c r="AA12" s="19">
        <f t="shared" si="0"/>
        <v>44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>
        <v>1182</v>
      </c>
      <c r="W13" s="18">
        <v>1</v>
      </c>
      <c r="X13" s="5">
        <v>1714</v>
      </c>
      <c r="Y13" s="9">
        <v>6</v>
      </c>
      <c r="Z13" s="6">
        <f t="shared" si="0"/>
        <v>17376</v>
      </c>
      <c r="AA13" s="19">
        <f t="shared" si="0"/>
        <v>29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>
        <v>8</v>
      </c>
      <c r="W14" s="18">
        <v>0</v>
      </c>
      <c r="X14" s="5">
        <v>6</v>
      </c>
      <c r="Y14" s="9">
        <v>0</v>
      </c>
      <c r="Z14" s="6">
        <f t="shared" si="0"/>
        <v>107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>
        <v>585</v>
      </c>
      <c r="W15" s="18">
        <v>0</v>
      </c>
      <c r="X15" s="5">
        <v>862</v>
      </c>
      <c r="Y15" s="9">
        <v>0</v>
      </c>
      <c r="Z15" s="6">
        <f t="shared" si="0"/>
        <v>8704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>
        <v>74</v>
      </c>
      <c r="W16" s="18">
        <v>0</v>
      </c>
      <c r="X16" s="5">
        <v>92</v>
      </c>
      <c r="Y16" s="9">
        <v>0</v>
      </c>
      <c r="Z16" s="6">
        <f t="shared" si="0"/>
        <v>973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>
        <v>227</v>
      </c>
      <c r="W17" s="18">
        <v>1</v>
      </c>
      <c r="X17" s="5">
        <v>383</v>
      </c>
      <c r="Y17" s="9">
        <v>1</v>
      </c>
      <c r="Z17" s="6">
        <f t="shared" si="0"/>
        <v>3294</v>
      </c>
      <c r="AA17" s="19">
        <f t="shared" si="0"/>
        <v>9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>
        <v>353</v>
      </c>
      <c r="W18" s="18">
        <v>0</v>
      </c>
      <c r="X18" s="5">
        <v>549</v>
      </c>
      <c r="Y18" s="9">
        <v>11</v>
      </c>
      <c r="Z18" s="6">
        <f t="shared" si="0"/>
        <v>4559</v>
      </c>
      <c r="AA18" s="19">
        <f t="shared" si="0"/>
        <v>31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>
        <v>155</v>
      </c>
      <c r="W19" s="18">
        <v>0</v>
      </c>
      <c r="X19" s="5">
        <v>243</v>
      </c>
      <c r="Y19" s="9">
        <v>1</v>
      </c>
      <c r="Z19" s="6">
        <f t="shared" si="0"/>
        <v>1820</v>
      </c>
      <c r="AA19" s="19">
        <f t="shared" si="0"/>
        <v>1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>
        <v>38247</v>
      </c>
      <c r="W20" s="18">
        <v>84</v>
      </c>
      <c r="X20" s="5">
        <v>52961</v>
      </c>
      <c r="Y20" s="9">
        <v>148</v>
      </c>
      <c r="Z20" s="6">
        <f>SUM(B20,D20,F20,H20,J20,L20,N20,P20,,R20,T20,V20,X20,)</f>
        <v>484639</v>
      </c>
      <c r="AA20" s="19">
        <f>SUM(C20,E20,G20,I20,K20,M20,O20,Q20,,S20,U20,W20,Y20,)</f>
        <v>2025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42413</v>
      </c>
      <c r="W21" s="12">
        <f t="shared" si="1"/>
        <v>91</v>
      </c>
      <c r="X21" s="12">
        <f t="shared" si="1"/>
        <v>59032</v>
      </c>
      <c r="Y21" s="12">
        <f t="shared" si="1"/>
        <v>172</v>
      </c>
      <c r="Z21" s="16">
        <f>SUM(B21,D21,F21,H21,J21,L21,N21,P21,R21,T21,V21,X21)</f>
        <v>542260</v>
      </c>
      <c r="AA21" s="16">
        <f>SUM(C21,E21,G21,I21,K21,M21,O21,Q21,S21,U21,W21,Y21)</f>
        <v>2165</v>
      </c>
    </row>
    <row r="22" spans="1:27" ht="19.5" customHeight="1" x14ac:dyDescent="0.25">
      <c r="A22" s="10" t="s">
        <v>33</v>
      </c>
      <c r="B22" s="38">
        <f>SUM(B21:C21)</f>
        <v>40532</v>
      </c>
      <c r="C22" s="39"/>
      <c r="D22" s="38">
        <f t="shared" ref="D22" si="2">SUM(D21:E21)</f>
        <v>32624</v>
      </c>
      <c r="E22" s="39"/>
      <c r="F22" s="38">
        <f t="shared" ref="F22" si="3">SUM(F21:G21)</f>
        <v>33250</v>
      </c>
      <c r="G22" s="39"/>
      <c r="H22" s="38">
        <f t="shared" ref="H22" si="4">SUM(H21:I21)</f>
        <v>42751</v>
      </c>
      <c r="I22" s="39"/>
      <c r="J22" s="38">
        <f t="shared" ref="J22" si="5">SUM(J21:K21)</f>
        <v>39686</v>
      </c>
      <c r="K22" s="39"/>
      <c r="L22" s="38">
        <f t="shared" ref="L22" si="6">SUM(L21:M21)</f>
        <v>44752</v>
      </c>
      <c r="M22" s="39"/>
      <c r="N22" s="38">
        <f t="shared" ref="N22" si="7">SUM(N21:O21)</f>
        <v>48550</v>
      </c>
      <c r="O22" s="39"/>
      <c r="P22" s="38">
        <f t="shared" ref="P22" si="8">SUM(P21:Q21)</f>
        <v>67730</v>
      </c>
      <c r="Q22" s="39"/>
      <c r="R22" s="38">
        <f t="shared" ref="R22" si="9">SUM(R21:S21)</f>
        <v>47795</v>
      </c>
      <c r="S22" s="39"/>
      <c r="T22" s="38">
        <f t="shared" ref="T22" si="10">SUM(T21:U21)</f>
        <v>45047</v>
      </c>
      <c r="U22" s="39"/>
      <c r="V22" s="38">
        <f t="shared" ref="V22" si="11">SUM(V21:W21)</f>
        <v>42504</v>
      </c>
      <c r="W22" s="39"/>
      <c r="X22" s="38">
        <f t="shared" ref="X22" si="12">SUM(X21:Y21)</f>
        <v>59204</v>
      </c>
      <c r="Y22" s="39"/>
      <c r="Z22" s="38">
        <f>SUM(Z21:AA21)</f>
        <v>544425</v>
      </c>
      <c r="AA22" s="39"/>
    </row>
    <row r="24" spans="1:27" x14ac:dyDescent="0.25">
      <c r="A24" s="34" t="s">
        <v>29</v>
      </c>
      <c r="B24" s="34"/>
      <c r="C24" s="34"/>
      <c r="D24" s="34"/>
      <c r="E24" s="34"/>
      <c r="F24" s="34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7">
        <f>SUM(B21:C21)</f>
        <v>38639</v>
      </c>
      <c r="C22" s="37"/>
      <c r="D22" s="37">
        <f t="shared" ref="D22" si="3">SUM(D21:E21)</f>
        <v>34290</v>
      </c>
      <c r="E22" s="37"/>
      <c r="F22" s="37">
        <f t="shared" ref="F22" si="4">SUM(F21:G21)</f>
        <v>30080</v>
      </c>
      <c r="G22" s="37"/>
      <c r="H22" s="37">
        <f t="shared" ref="H22" si="5">SUM(H21:I21)</f>
        <v>41981</v>
      </c>
      <c r="I22" s="37"/>
      <c r="J22" s="37">
        <f t="shared" ref="J22" si="6">SUM(J21:K21)</f>
        <v>37162</v>
      </c>
      <c r="K22" s="37"/>
      <c r="L22" s="37">
        <f t="shared" ref="L22" si="7">SUM(L21:M21)</f>
        <v>41249</v>
      </c>
      <c r="M22" s="37"/>
      <c r="N22" s="37">
        <f t="shared" ref="N22" si="8">SUM(N21:O21)</f>
        <v>48518</v>
      </c>
      <c r="O22" s="37"/>
      <c r="P22" s="37">
        <f t="shared" ref="P22" si="9">SUM(P21:Q21)</f>
        <v>68244</v>
      </c>
      <c r="Q22" s="37"/>
      <c r="R22" s="37">
        <f t="shared" ref="R22" si="10">SUM(R21:S21)</f>
        <v>45981</v>
      </c>
      <c r="S22" s="37"/>
      <c r="T22" s="37">
        <f t="shared" ref="T22" si="11">SUM(T21:U21)</f>
        <v>38877</v>
      </c>
      <c r="U22" s="37"/>
      <c r="V22" s="37">
        <f t="shared" ref="V22" si="12">SUM(V21:W21)</f>
        <v>39538</v>
      </c>
      <c r="W22" s="37"/>
      <c r="X22" s="37">
        <f t="shared" ref="X22" si="13">SUM(X21:Y21)</f>
        <v>48170</v>
      </c>
      <c r="Y22" s="37"/>
      <c r="Z22" s="37">
        <f t="shared" ref="Z22" si="14">SUM(Z21:AA21)</f>
        <v>512729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7">
        <f>SUM(B21:C21)</f>
        <v>41740</v>
      </c>
      <c r="C22" s="37"/>
      <c r="D22" s="37">
        <f t="shared" ref="D22" si="3">SUM(D21:E21)</f>
        <v>33633</v>
      </c>
      <c r="E22" s="37"/>
      <c r="F22" s="37">
        <f t="shared" ref="F22" si="4">SUM(F21:G21)</f>
        <v>31944</v>
      </c>
      <c r="G22" s="37"/>
      <c r="H22" s="37">
        <f t="shared" ref="H22" si="5">SUM(H21:I21)</f>
        <v>39718</v>
      </c>
      <c r="I22" s="37"/>
      <c r="J22" s="37">
        <f t="shared" ref="J22" si="6">SUM(J21:K21)</f>
        <v>41649</v>
      </c>
      <c r="K22" s="37"/>
      <c r="L22" s="37">
        <f t="shared" ref="L22" si="7">SUM(L21:M21)</f>
        <v>41138</v>
      </c>
      <c r="M22" s="37"/>
      <c r="N22" s="37">
        <f t="shared" ref="N22" si="8">SUM(N21:O21)</f>
        <v>47567</v>
      </c>
      <c r="O22" s="37"/>
      <c r="P22" s="37">
        <f t="shared" ref="P22" si="9">SUM(P21:Q21)</f>
        <v>68695</v>
      </c>
      <c r="Q22" s="37"/>
      <c r="R22" s="37">
        <f t="shared" ref="R22" si="10">SUM(R21:S21)</f>
        <v>46355</v>
      </c>
      <c r="S22" s="37"/>
      <c r="T22" s="37">
        <f t="shared" ref="T22" si="11">SUM(T21:U21)</f>
        <v>41059</v>
      </c>
      <c r="U22" s="37"/>
      <c r="V22" s="37">
        <f t="shared" ref="V22" si="12">SUM(V21:W21)</f>
        <v>39556</v>
      </c>
      <c r="W22" s="37"/>
      <c r="X22" s="37">
        <f t="shared" ref="X22" si="13">SUM(X21:Y21)</f>
        <v>47282</v>
      </c>
      <c r="Y22" s="37"/>
      <c r="Z22" s="37">
        <f t="shared" ref="Z22" si="14">SUM(Z21:AA21)</f>
        <v>520336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7">
        <f>SUM(B21:C21)</f>
        <v>42331</v>
      </c>
      <c r="C22" s="37"/>
      <c r="D22" s="37">
        <f t="shared" ref="D22" si="3">SUM(D21:E21)</f>
        <v>30682</v>
      </c>
      <c r="E22" s="37"/>
      <c r="F22" s="37">
        <f t="shared" ref="F22" si="4">SUM(F21:G21)</f>
        <v>34123</v>
      </c>
      <c r="G22" s="37"/>
      <c r="H22" s="37">
        <f t="shared" ref="H22" si="5">SUM(H21:I21)</f>
        <v>45467</v>
      </c>
      <c r="I22" s="37"/>
      <c r="J22" s="37">
        <f t="shared" ref="J22" si="6">SUM(J21:K21)</f>
        <v>39075</v>
      </c>
      <c r="K22" s="37"/>
      <c r="L22" s="37">
        <f t="shared" ref="L22" si="7">SUM(L21:M21)</f>
        <v>43372</v>
      </c>
      <c r="M22" s="37"/>
      <c r="N22" s="37">
        <f t="shared" ref="N22" si="8">SUM(N21:O21)</f>
        <v>46856</v>
      </c>
      <c r="O22" s="37"/>
      <c r="P22" s="37">
        <f t="shared" ref="P22" si="9">SUM(P21:Q21)</f>
        <v>68537</v>
      </c>
      <c r="Q22" s="37"/>
      <c r="R22" s="37">
        <f t="shared" ref="R22" si="10">SUM(R21:S21)</f>
        <v>42842</v>
      </c>
      <c r="S22" s="37"/>
      <c r="T22" s="37">
        <f t="shared" ref="T22" si="11">SUM(T21:U21)</f>
        <v>41563</v>
      </c>
      <c r="U22" s="37"/>
      <c r="V22" s="37">
        <f t="shared" ref="V22" si="12">SUM(V21:W21)</f>
        <v>36938</v>
      </c>
      <c r="W22" s="37"/>
      <c r="X22" s="37">
        <f t="shared" ref="X22" si="13">SUM(X21:Y21)</f>
        <v>43972</v>
      </c>
      <c r="Y22" s="37"/>
      <c r="Z22" s="37">
        <f t="shared" ref="Z22" si="14">SUM(Z21:AA21)</f>
        <v>515758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7">
        <f>SUM(B21:C21)</f>
        <v>41298</v>
      </c>
      <c r="C22" s="37"/>
      <c r="D22" s="37">
        <f t="shared" ref="D22" si="3">SUM(D21:E21)</f>
        <v>33196</v>
      </c>
      <c r="E22" s="37"/>
      <c r="F22" s="37">
        <f t="shared" ref="F22" si="4">SUM(F21:G21)</f>
        <v>30204</v>
      </c>
      <c r="G22" s="37"/>
      <c r="H22" s="37">
        <f t="shared" ref="H22" si="5">SUM(H21:I21)</f>
        <v>41468</v>
      </c>
      <c r="I22" s="37"/>
      <c r="J22" s="37">
        <f t="shared" ref="J22" si="6">SUM(J21:K21)</f>
        <v>36360</v>
      </c>
      <c r="K22" s="37"/>
      <c r="L22" s="37">
        <f t="shared" ref="L22" si="7">SUM(L21:M21)</f>
        <v>44302</v>
      </c>
      <c r="M22" s="37"/>
      <c r="N22" s="37">
        <f t="shared" ref="N22" si="8">SUM(N21:O21)</f>
        <v>46382</v>
      </c>
      <c r="O22" s="37"/>
      <c r="P22" s="37">
        <f t="shared" ref="P22" si="9">SUM(P21:Q21)</f>
        <v>63158</v>
      </c>
      <c r="Q22" s="37"/>
      <c r="R22" s="37">
        <f t="shared" ref="R22" si="10">SUM(R21:S21)</f>
        <v>45282</v>
      </c>
      <c r="S22" s="37"/>
      <c r="T22" s="37">
        <f t="shared" ref="T22" si="11">SUM(T21:U21)</f>
        <v>39038</v>
      </c>
      <c r="U22" s="37"/>
      <c r="V22" s="37">
        <f t="shared" ref="V22" si="12">SUM(V21:W21)</f>
        <v>37948</v>
      </c>
      <c r="W22" s="37"/>
      <c r="X22" s="37">
        <f t="shared" ref="X22" si="13">SUM(X21:Y21)</f>
        <v>47060</v>
      </c>
      <c r="Y22" s="37"/>
      <c r="Z22" s="37">
        <f>SUM(Z21:AA21)</f>
        <v>505696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7">
        <f>SUM(B21:C21)</f>
        <v>41000</v>
      </c>
      <c r="C22" s="37"/>
      <c r="D22" s="37">
        <f t="shared" ref="D22" si="5">SUM(D21:E21)</f>
        <v>29437</v>
      </c>
      <c r="E22" s="37"/>
      <c r="F22" s="37">
        <f t="shared" ref="F22" si="6">SUM(F21:G21)</f>
        <v>37254</v>
      </c>
      <c r="G22" s="37"/>
      <c r="H22" s="37">
        <f t="shared" ref="H22" si="7">SUM(H21:I21)</f>
        <v>44365</v>
      </c>
      <c r="I22" s="37"/>
      <c r="J22" s="37">
        <f t="shared" ref="J22" si="8">SUM(J21:K21)</f>
        <v>38189</v>
      </c>
      <c r="K22" s="37"/>
      <c r="L22" s="37">
        <f t="shared" ref="L22" si="9">SUM(L21:M21)</f>
        <v>46805</v>
      </c>
      <c r="M22" s="37"/>
      <c r="N22" s="37">
        <f t="shared" ref="N22" si="10">SUM(N21:O21)</f>
        <v>50036</v>
      </c>
      <c r="O22" s="37"/>
      <c r="P22" s="37">
        <f t="shared" ref="P22" si="11">SUM(P21:Q21)</f>
        <v>69783</v>
      </c>
      <c r="Q22" s="37"/>
      <c r="R22" s="37">
        <f t="shared" ref="R22" si="12">SUM(R21:S21)</f>
        <v>46163</v>
      </c>
      <c r="S22" s="37"/>
      <c r="T22" s="37">
        <f t="shared" ref="T22" si="13">SUM(T21:U21)</f>
        <v>43856</v>
      </c>
      <c r="U22" s="37"/>
      <c r="V22" s="37">
        <f t="shared" ref="V22" si="14">SUM(V21:W21)</f>
        <v>38670</v>
      </c>
      <c r="W22" s="37"/>
      <c r="X22" s="37">
        <f t="shared" ref="X22" si="15">SUM(X21:Y21)</f>
        <v>51842</v>
      </c>
      <c r="Y22" s="37"/>
      <c r="Z22" s="37">
        <f>SUM(Z21:AA21)</f>
        <v>537400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7">
        <f>SUM(B21:C21)</f>
        <v>45117</v>
      </c>
      <c r="C22" s="37"/>
      <c r="D22" s="37">
        <f t="shared" ref="D22" si="3">SUM(D21:E21)</f>
        <v>35903</v>
      </c>
      <c r="E22" s="37"/>
      <c r="F22" s="37">
        <f t="shared" ref="F22" si="4">SUM(F21:G21)</f>
        <v>18446</v>
      </c>
      <c r="G22" s="37"/>
      <c r="H22" s="37">
        <f t="shared" ref="H22" si="5">SUM(H21:I21)</f>
        <v>37</v>
      </c>
      <c r="I22" s="37"/>
      <c r="J22" s="37">
        <f t="shared" ref="J22" si="6">SUM(J21:K21)</f>
        <v>100</v>
      </c>
      <c r="K22" s="37"/>
      <c r="L22" s="37">
        <f t="shared" ref="L22" si="7">SUM(L21:M21)</f>
        <v>646</v>
      </c>
      <c r="M22" s="37"/>
      <c r="N22" s="37">
        <f t="shared" ref="N22" si="8">SUM(N21:O21)</f>
        <v>218</v>
      </c>
      <c r="O22" s="37"/>
      <c r="P22" s="37">
        <f t="shared" ref="P22" si="9">SUM(P21:Q21)</f>
        <v>470</v>
      </c>
      <c r="Q22" s="37"/>
      <c r="R22" s="37">
        <f t="shared" ref="R22" si="10">SUM(R21:S21)</f>
        <v>412</v>
      </c>
      <c r="S22" s="37"/>
      <c r="T22" s="37">
        <f t="shared" ref="T22" si="11">SUM(T21:U21)</f>
        <v>749</v>
      </c>
      <c r="U22" s="37"/>
      <c r="V22" s="37">
        <f t="shared" ref="V22" si="12">SUM(V21:W21)</f>
        <v>780</v>
      </c>
      <c r="W22" s="37"/>
      <c r="X22" s="37">
        <f t="shared" ref="X22" si="13">SUM(X21:Y21)</f>
        <v>1021</v>
      </c>
      <c r="Y22" s="37"/>
      <c r="Z22" s="37">
        <f t="shared" ref="Z22" si="14">SUM(Z21:AA21)</f>
        <v>103899</v>
      </c>
      <c r="AA22" s="37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38">
        <f>SUM(B21:C21)</f>
        <v>850</v>
      </c>
      <c r="C22" s="39"/>
      <c r="D22" s="38">
        <f t="shared" ref="D22" si="3">SUM(D21:E21)</f>
        <v>609</v>
      </c>
      <c r="E22" s="39"/>
      <c r="F22" s="38">
        <f t="shared" ref="F22" si="4">SUM(F21:G21)</f>
        <v>925</v>
      </c>
      <c r="G22" s="39"/>
      <c r="H22" s="38">
        <f t="shared" ref="H22" si="5">SUM(H21:I21)</f>
        <v>657</v>
      </c>
      <c r="I22" s="39"/>
      <c r="J22" s="38">
        <f t="shared" ref="J22" si="6">SUM(J21:K21)</f>
        <v>610</v>
      </c>
      <c r="K22" s="39"/>
      <c r="L22" s="38">
        <f t="shared" ref="L22" si="7">SUM(L21:M21)</f>
        <v>594</v>
      </c>
      <c r="M22" s="39"/>
      <c r="N22" s="38">
        <f t="shared" ref="N22" si="8">SUM(N21:O21)</f>
        <v>2575</v>
      </c>
      <c r="O22" s="39"/>
      <c r="P22" s="38">
        <f t="shared" ref="P22" si="9">SUM(P21:Q21)</f>
        <v>6452</v>
      </c>
      <c r="Q22" s="39"/>
      <c r="R22" s="38">
        <f t="shared" ref="R22" si="10">SUM(R21:S21)</f>
        <v>8571</v>
      </c>
      <c r="S22" s="39"/>
      <c r="T22" s="38">
        <f t="shared" ref="T22" si="11">SUM(T21:U21)</f>
        <v>10567</v>
      </c>
      <c r="U22" s="39"/>
      <c r="V22" s="38">
        <f t="shared" ref="V22" si="12">SUM(V21:W21)</f>
        <v>13642</v>
      </c>
      <c r="W22" s="39"/>
      <c r="X22" s="38">
        <f t="shared" ref="X22" si="13">SUM(X21:Y21)</f>
        <v>20397</v>
      </c>
      <c r="Y22" s="39"/>
      <c r="Z22" s="38">
        <f t="shared" ref="Z22" si="14">SUM(Z21:AA21)</f>
        <v>66449</v>
      </c>
      <c r="AA22" s="39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T22:U22"/>
    <mergeCell ref="V22:W22"/>
    <mergeCell ref="X22:Y22"/>
    <mergeCell ref="Z22:AA22"/>
    <mergeCell ref="P4:Q4"/>
    <mergeCell ref="R4:S4"/>
    <mergeCell ref="T4:U4"/>
    <mergeCell ref="V4:W4"/>
    <mergeCell ref="X4:Y4"/>
    <mergeCell ref="J22:K22"/>
    <mergeCell ref="L22:M22"/>
    <mergeCell ref="N22:O22"/>
    <mergeCell ref="P22:Q22"/>
    <mergeCell ref="R22:S22"/>
    <mergeCell ref="A1:Z1"/>
    <mergeCell ref="A2:Z2"/>
    <mergeCell ref="J4:K4"/>
    <mergeCell ref="L4:M4"/>
    <mergeCell ref="N4:O4"/>
    <mergeCell ref="Z4:AA4"/>
    <mergeCell ref="A24:F24"/>
    <mergeCell ref="B4:C4"/>
    <mergeCell ref="D4:E4"/>
    <mergeCell ref="F4:G4"/>
    <mergeCell ref="H4:I4"/>
    <mergeCell ref="B22:C22"/>
    <mergeCell ref="D22:E22"/>
    <mergeCell ref="F22:G22"/>
    <mergeCell ref="H22:I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7" ht="18.75" x14ac:dyDescent="0.3">
      <c r="A2" s="33">
        <v>2022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4</v>
      </c>
      <c r="K4" s="36"/>
      <c r="L4" s="35" t="s">
        <v>5</v>
      </c>
      <c r="M4" s="36"/>
      <c r="N4" s="35" t="s">
        <v>6</v>
      </c>
      <c r="O4" s="36"/>
      <c r="P4" s="35" t="s">
        <v>7</v>
      </c>
      <c r="Q4" s="36"/>
      <c r="R4" s="35" t="s">
        <v>8</v>
      </c>
      <c r="S4" s="36"/>
      <c r="T4" s="35" t="s">
        <v>9</v>
      </c>
      <c r="U4" s="36"/>
      <c r="V4" s="35" t="s">
        <v>10</v>
      </c>
      <c r="W4" s="36"/>
      <c r="X4" s="35" t="s">
        <v>11</v>
      </c>
      <c r="Y4" s="36"/>
      <c r="Z4" s="35" t="s">
        <v>12</v>
      </c>
      <c r="AA4" s="36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38">
        <f>SUM(B21:C21)</f>
        <v>16029</v>
      </c>
      <c r="C22" s="39"/>
      <c r="D22" s="38">
        <f t="shared" ref="D22" si="3">SUM(D21:E21)</f>
        <v>12487</v>
      </c>
      <c r="E22" s="39"/>
      <c r="F22" s="38">
        <f t="shared" ref="F22" si="4">SUM(F21:G21)</f>
        <v>17130</v>
      </c>
      <c r="G22" s="39"/>
      <c r="H22" s="38">
        <f t="shared" ref="H22" si="5">SUM(H21:I21)</f>
        <v>23810</v>
      </c>
      <c r="I22" s="39"/>
      <c r="J22" s="38">
        <f t="shared" ref="J22" si="6">SUM(J21:K21)</f>
        <v>23877</v>
      </c>
      <c r="K22" s="39"/>
      <c r="L22" s="38">
        <f t="shared" ref="L22" si="7">SUM(L21:M21)</f>
        <v>26619</v>
      </c>
      <c r="M22" s="39"/>
      <c r="N22" s="38">
        <f t="shared" ref="N22" si="8">SUM(N21:O21)</f>
        <v>31259</v>
      </c>
      <c r="O22" s="39"/>
      <c r="P22" s="38">
        <f t="shared" ref="P22" si="9">SUM(P21:Q21)</f>
        <v>39790</v>
      </c>
      <c r="Q22" s="39"/>
      <c r="R22" s="38">
        <f t="shared" ref="R22" si="10">SUM(R21:S21)</f>
        <v>33141</v>
      </c>
      <c r="S22" s="39"/>
      <c r="T22" s="38">
        <f t="shared" ref="T22" si="11">SUM(T21:U21)</f>
        <v>32367</v>
      </c>
      <c r="U22" s="39"/>
      <c r="V22" s="38">
        <f t="shared" ref="V22" si="12">SUM(V21:W21)</f>
        <v>30536</v>
      </c>
      <c r="W22" s="39"/>
      <c r="X22" s="38">
        <f t="shared" ref="X22" si="13">SUM(X21:Y21)</f>
        <v>37779</v>
      </c>
      <c r="Y22" s="39"/>
      <c r="Z22" s="38">
        <f>SUM(Z21:AA21)</f>
        <v>324824</v>
      </c>
      <c r="AA22" s="39"/>
    </row>
    <row r="24" spans="1:27" x14ac:dyDescent="0.25">
      <c r="A24" s="34" t="s">
        <v>29</v>
      </c>
      <c r="B24" s="34"/>
      <c r="C24" s="34"/>
      <c r="D24" s="34"/>
      <c r="E24" s="34"/>
      <c r="F24" s="34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4:W4"/>
    <mergeCell ref="X4:Y4"/>
    <mergeCell ref="Z4:AA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2025-01-09T14:16:16Z</dcterms:modified>
</cp:coreProperties>
</file>