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4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8" i="11" l="1"/>
  <c r="AA98" i="11"/>
  <c r="Z98" i="11"/>
  <c r="AA79" i="11"/>
  <c r="Z79" i="11"/>
  <c r="AA113" i="11" l="1"/>
  <c r="Z113" i="11"/>
  <c r="AA32" i="11"/>
  <c r="Z32" i="11"/>
  <c r="AA15" i="11"/>
  <c r="Z15" i="11"/>
  <c r="AA26" i="11" l="1"/>
  <c r="Z26" i="11"/>
  <c r="AA38" i="11"/>
  <c r="AA39" i="11"/>
  <c r="Z38" i="11"/>
  <c r="Z39" i="11"/>
  <c r="AA93" i="11"/>
  <c r="Z93" i="11"/>
  <c r="AA111" i="11"/>
  <c r="AA112" i="11"/>
  <c r="Z111" i="11"/>
  <c r="Z112" i="11"/>
  <c r="L178" i="11" l="1"/>
  <c r="AA122" i="11"/>
  <c r="Z122" i="11"/>
  <c r="Z8" i="11"/>
  <c r="AA8" i="11"/>
  <c r="AA67" i="11" l="1"/>
  <c r="Z67" i="11"/>
  <c r="Z118" i="11"/>
  <c r="AA73" i="11"/>
  <c r="Z73" i="11"/>
  <c r="H178" i="11" l="1"/>
  <c r="AA65" i="11"/>
  <c r="Z65" i="11"/>
  <c r="AA126" i="11"/>
  <c r="Z126" i="11"/>
  <c r="AA163" i="11"/>
  <c r="Z163" i="11"/>
  <c r="AA166" i="11" l="1"/>
  <c r="Z166" i="11"/>
  <c r="AA143" i="11"/>
  <c r="Z143" i="11"/>
  <c r="AA128" i="11"/>
  <c r="Z128" i="11"/>
  <c r="AA107" i="11"/>
  <c r="Z107" i="11"/>
  <c r="AA82" i="11"/>
  <c r="Z82" i="11"/>
  <c r="AA44" i="11"/>
  <c r="AA45" i="11"/>
  <c r="Z45" i="11"/>
  <c r="AA35" i="11"/>
  <c r="Z35" i="11"/>
  <c r="Z160" i="11" l="1"/>
  <c r="AA160" i="11"/>
  <c r="AA139" i="11"/>
  <c r="AA140" i="11"/>
  <c r="Z139" i="11"/>
  <c r="Z140" i="11"/>
  <c r="AA136" i="11"/>
  <c r="Z136" i="11"/>
  <c r="AA86" i="11"/>
  <c r="Z86" i="11"/>
  <c r="AA115" i="11"/>
  <c r="Z115" i="11"/>
  <c r="AA175" i="11" l="1"/>
  <c r="Z175" i="11"/>
  <c r="AA105" i="11"/>
  <c r="Z105" i="11"/>
  <c r="AA102" i="11"/>
  <c r="Z102" i="11"/>
  <c r="AA42" i="11"/>
  <c r="Z42" i="11"/>
  <c r="Z20" i="11"/>
  <c r="AA20" i="11"/>
  <c r="AA11" i="11"/>
  <c r="Z11" i="11"/>
  <c r="Z157" i="11" l="1"/>
  <c r="Z177" i="11"/>
  <c r="Z155" i="11"/>
  <c r="AA155" i="11"/>
  <c r="Z156" i="11"/>
  <c r="AA156" i="11"/>
  <c r="AA157" i="11"/>
  <c r="Z158" i="11"/>
  <c r="AA158" i="11"/>
  <c r="Z159" i="11"/>
  <c r="AA159" i="11"/>
  <c r="Z161" i="11"/>
  <c r="AA161" i="11"/>
  <c r="Z162" i="11"/>
  <c r="AA162" i="11"/>
  <c r="Z164" i="11"/>
  <c r="AA164" i="11"/>
  <c r="Z165" i="11"/>
  <c r="AA165" i="11"/>
  <c r="Z167" i="11"/>
  <c r="AA167" i="11"/>
  <c r="Z168" i="11"/>
  <c r="AA168" i="11"/>
  <c r="Z169" i="11"/>
  <c r="AA169" i="11"/>
  <c r="Z170" i="11"/>
  <c r="AA170" i="11"/>
  <c r="Z171" i="11"/>
  <c r="AA171" i="11"/>
  <c r="Z172" i="11"/>
  <c r="AA172" i="11"/>
  <c r="Z173" i="11"/>
  <c r="AA173" i="11"/>
  <c r="Z174" i="11"/>
  <c r="AA174" i="11"/>
  <c r="Z176" i="11"/>
  <c r="AA176" i="11"/>
  <c r="AA177" i="11"/>
  <c r="B178" i="11"/>
  <c r="C178" i="11"/>
  <c r="D178" i="11"/>
  <c r="E178" i="11"/>
  <c r="F178" i="11"/>
  <c r="G178" i="11"/>
  <c r="F179" i="11" l="1"/>
  <c r="B179" i="11"/>
  <c r="D179" i="11"/>
  <c r="Z12" i="11" l="1"/>
  <c r="Y178" i="11"/>
  <c r="X178" i="11"/>
  <c r="W178" i="11"/>
  <c r="V178" i="11"/>
  <c r="V179" i="11" s="1"/>
  <c r="U178" i="11"/>
  <c r="T178" i="11"/>
  <c r="Z178" i="11" s="1"/>
  <c r="S178" i="11"/>
  <c r="Q178" i="11"/>
  <c r="P178" i="11"/>
  <c r="O178" i="11"/>
  <c r="N178" i="11"/>
  <c r="M178" i="11"/>
  <c r="K178" i="11"/>
  <c r="J178" i="11"/>
  <c r="I178" i="11"/>
  <c r="AA154" i="11"/>
  <c r="Z154" i="11"/>
  <c r="AA153" i="11"/>
  <c r="Z153" i="11"/>
  <c r="AA152" i="11"/>
  <c r="Z152" i="11"/>
  <c r="AA151" i="11"/>
  <c r="Z151" i="11"/>
  <c r="AA150" i="11"/>
  <c r="Z150" i="11"/>
  <c r="AA149" i="11"/>
  <c r="Z149" i="11"/>
  <c r="AA148" i="11"/>
  <c r="Z148" i="11"/>
  <c r="AA147" i="11"/>
  <c r="Z147" i="11"/>
  <c r="AA146" i="11"/>
  <c r="Z146" i="11"/>
  <c r="AA145" i="11"/>
  <c r="Z145" i="11"/>
  <c r="AA144" i="11"/>
  <c r="Z144" i="11"/>
  <c r="AA142" i="11"/>
  <c r="Z142" i="11"/>
  <c r="AA141" i="11"/>
  <c r="Z141" i="11"/>
  <c r="AA138" i="11"/>
  <c r="Z138" i="11"/>
  <c r="AA137" i="11"/>
  <c r="Z137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7" i="11"/>
  <c r="Z127" i="11"/>
  <c r="AA125" i="11"/>
  <c r="Z125" i="11"/>
  <c r="AA124" i="11"/>
  <c r="Z124" i="11"/>
  <c r="AA123" i="11"/>
  <c r="Z123" i="11"/>
  <c r="AA121" i="11"/>
  <c r="Z121" i="11"/>
  <c r="AA120" i="11"/>
  <c r="Z120" i="11"/>
  <c r="AA119" i="11"/>
  <c r="Z119" i="11"/>
  <c r="AA118" i="11"/>
  <c r="AA117" i="11"/>
  <c r="Z117" i="11"/>
  <c r="AA116" i="11"/>
  <c r="Z116" i="11"/>
  <c r="AA114" i="11"/>
  <c r="Z114" i="11"/>
  <c r="AA110" i="11"/>
  <c r="Z110" i="11"/>
  <c r="AA109" i="11"/>
  <c r="Z109" i="11"/>
  <c r="AA108" i="11"/>
  <c r="Z108" i="11"/>
  <c r="AA106" i="11"/>
  <c r="Z106" i="11"/>
  <c r="AA104" i="11"/>
  <c r="Z104" i="11"/>
  <c r="AA103" i="11"/>
  <c r="Z103" i="11"/>
  <c r="AA101" i="11"/>
  <c r="Z101" i="11"/>
  <c r="AA100" i="11"/>
  <c r="Z100" i="11"/>
  <c r="AA99" i="11"/>
  <c r="Z99" i="11"/>
  <c r="AA97" i="11"/>
  <c r="Z97" i="11"/>
  <c r="AA96" i="11"/>
  <c r="Z96" i="11"/>
  <c r="AA95" i="11"/>
  <c r="Z95" i="11"/>
  <c r="AA94" i="11"/>
  <c r="Z94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5" i="11"/>
  <c r="Z85" i="11"/>
  <c r="AA84" i="11"/>
  <c r="Z84" i="11"/>
  <c r="AA83" i="11"/>
  <c r="Z83" i="11"/>
  <c r="AA81" i="11"/>
  <c r="Z81" i="11"/>
  <c r="AA80" i="11"/>
  <c r="Z80" i="11"/>
  <c r="AA78" i="11"/>
  <c r="Z78" i="11"/>
  <c r="AA77" i="11"/>
  <c r="Z77" i="11"/>
  <c r="AA76" i="11"/>
  <c r="Z76" i="11"/>
  <c r="AA75" i="11"/>
  <c r="Z75" i="11"/>
  <c r="AA74" i="11"/>
  <c r="Z74" i="11"/>
  <c r="AA72" i="11"/>
  <c r="Z72" i="11"/>
  <c r="AA71" i="11"/>
  <c r="Z71" i="11"/>
  <c r="AA70" i="11"/>
  <c r="Z70" i="11"/>
  <c r="AA69" i="11"/>
  <c r="Z69" i="11"/>
  <c r="AA68" i="11"/>
  <c r="Z68" i="11"/>
  <c r="AA66" i="11"/>
  <c r="Z66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Z44" i="11"/>
  <c r="AA43" i="11"/>
  <c r="Z43" i="11"/>
  <c r="AA41" i="11"/>
  <c r="Z41" i="11"/>
  <c r="AA40" i="11"/>
  <c r="Z40" i="11"/>
  <c r="AA37" i="11"/>
  <c r="Z37" i="11"/>
  <c r="AA36" i="11"/>
  <c r="Z36" i="11"/>
  <c r="AA34" i="11"/>
  <c r="Z34" i="11"/>
  <c r="AA33" i="11"/>
  <c r="Z33" i="11"/>
  <c r="AA31" i="11"/>
  <c r="Z31" i="11"/>
  <c r="AA30" i="11"/>
  <c r="Z30" i="11"/>
  <c r="AA29" i="11"/>
  <c r="Z29" i="11"/>
  <c r="AA28" i="11"/>
  <c r="Z28" i="11"/>
  <c r="AA27" i="11"/>
  <c r="Z27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4" i="11"/>
  <c r="Z14" i="11"/>
  <c r="AA13" i="11"/>
  <c r="Z13" i="11"/>
  <c r="AA12" i="11"/>
  <c r="AA10" i="11"/>
  <c r="Z10" i="11"/>
  <c r="AA9" i="11"/>
  <c r="Z9" i="11"/>
  <c r="AA7" i="11"/>
  <c r="Z7" i="11"/>
  <c r="AA6" i="11"/>
  <c r="Z6" i="11"/>
  <c r="R179" i="11" l="1"/>
  <c r="AA178" i="11"/>
  <c r="N179" i="11"/>
  <c r="X179" i="11"/>
  <c r="J179" i="11"/>
  <c r="H179" i="11"/>
  <c r="L179" i="11"/>
  <c r="P179" i="11"/>
  <c r="T179" i="11"/>
  <c r="Z186" i="10"/>
  <c r="AA15" i="10"/>
  <c r="Z15" i="10"/>
  <c r="Z179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J197" i="3"/>
  <c r="L197" i="3"/>
  <c r="N197" i="3"/>
  <c r="P197" i="3"/>
  <c r="R197" i="3"/>
  <c r="T197" i="3"/>
  <c r="V197" i="3"/>
  <c r="X197" i="3"/>
  <c r="B197" i="3"/>
  <c r="Z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I196" i="3"/>
  <c r="G196" i="3"/>
  <c r="E196" i="3"/>
  <c r="C196" i="3"/>
  <c r="AA196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<sst xmlns="http://schemas.openxmlformats.org/spreadsheetml/2006/main" count="2507" uniqueCount="298">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</sst>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5">
      <c r="A3" s="94">
        <v>2014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1">
        <f>SUM(B204:C204)</f>
        <v>30158</v>
      </c>
      <c r="C205" s="92"/>
      <c r="D205" s="91">
        <f t="shared" ref="D205" si="9">SUM(D204:E204)</f>
        <v>44647</v>
      </c>
      <c r="E205" s="92"/>
      <c r="F205" s="91">
        <f t="shared" ref="F205" si="10">SUM(F204:G204)</f>
        <v>34196</v>
      </c>
      <c r="G205" s="92"/>
      <c r="H205" s="91">
        <f t="shared" ref="H205" si="11">SUM(H204:I204)</f>
        <v>33231</v>
      </c>
      <c r="I205" s="92"/>
      <c r="J205" s="91">
        <f t="shared" ref="J205" si="12">SUM(J204:K204)</f>
        <v>30380</v>
      </c>
      <c r="K205" s="92"/>
      <c r="L205" s="91">
        <f t="shared" ref="L205" si="13">SUM(L204:M204)</f>
        <v>33511</v>
      </c>
      <c r="M205" s="92"/>
      <c r="N205" s="91">
        <f t="shared" ref="N205" si="14">SUM(N204:O204)</f>
        <v>40325</v>
      </c>
      <c r="O205" s="92"/>
      <c r="P205" s="91">
        <f t="shared" ref="P205" si="15">SUM(P204:Q204)</f>
        <v>35969</v>
      </c>
      <c r="Q205" s="92"/>
      <c r="R205" s="91">
        <f t="shared" ref="R205" si="16">SUM(R204:S204)</f>
        <v>27925</v>
      </c>
      <c r="S205" s="92"/>
      <c r="T205" s="91">
        <f t="shared" ref="T205" si="17">SUM(T204:U204)</f>
        <v>30897</v>
      </c>
      <c r="U205" s="92"/>
      <c r="V205" s="91">
        <f t="shared" ref="V205" si="18">SUM(V204:W204)</f>
        <v>31119</v>
      </c>
      <c r="W205" s="92"/>
      <c r="X205" s="91">
        <f t="shared" ref="X205" si="19">SUM(X204:Y204)</f>
        <v>43449</v>
      </c>
      <c r="Y205" s="92"/>
      <c r="Z205" s="89">
        <f>SUM(Z204:AA204)</f>
        <v>415807</v>
      </c>
      <c r="AA205" s="9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87"/>
      <c r="AA206" s="8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2">
        <f>SUM(B186:C186)</f>
        <v>23541</v>
      </c>
      <c r="C187" s="103"/>
      <c r="D187" s="102">
        <f t="shared" ref="D187" si="9">SUM(D186:E186)</f>
        <v>33303</v>
      </c>
      <c r="E187" s="103"/>
      <c r="F187" s="102">
        <f t="shared" ref="F187" si="10">SUM(F186:G186)</f>
        <v>25244</v>
      </c>
      <c r="G187" s="103"/>
      <c r="H187" s="102">
        <f t="shared" ref="H187" si="11">SUM(H186:I186)</f>
        <v>24134</v>
      </c>
      <c r="I187" s="103"/>
      <c r="J187" s="102">
        <f t="shared" ref="J187" si="12">SUM(J186:K186)</f>
        <v>23796</v>
      </c>
      <c r="K187" s="103"/>
      <c r="L187" s="102">
        <f t="shared" ref="L187" si="13">SUM(L186:M186)</f>
        <v>23938</v>
      </c>
      <c r="M187" s="103"/>
      <c r="N187" s="102">
        <f t="shared" ref="N187" si="14">SUM(N186:O186)</f>
        <v>29573</v>
      </c>
      <c r="O187" s="103"/>
      <c r="P187" s="102">
        <f t="shared" ref="P187" si="15">SUM(P186:Q186)</f>
        <v>25777</v>
      </c>
      <c r="Q187" s="103"/>
      <c r="R187" s="102">
        <f t="shared" ref="R187" si="16">SUM(R186:S186)</f>
        <v>21629</v>
      </c>
      <c r="S187" s="103"/>
      <c r="T187" s="102">
        <f t="shared" ref="T187" si="17">SUM(T186:U186)</f>
        <v>23326</v>
      </c>
      <c r="U187" s="103"/>
      <c r="V187" s="102">
        <f t="shared" ref="V187" si="18">SUM(V186:W186)</f>
        <v>24027</v>
      </c>
      <c r="W187" s="103"/>
      <c r="X187" s="102">
        <f t="shared" ref="X187" si="19">SUM(X186:Y186)</f>
        <v>31949</v>
      </c>
      <c r="Y187" s="103"/>
      <c r="Z187" s="102">
        <f>SUM(Z186:AA186)</f>
        <v>310237</v>
      </c>
      <c r="AA187" s="10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1" t="s">
        <v>215</v>
      </c>
      <c r="B189" s="101"/>
      <c r="C189" s="101"/>
      <c r="D189" s="101"/>
      <c r="E189" s="101"/>
      <c r="F189" s="101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7" sqref="U7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104" t="s">
        <v>279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/>
      <c r="W6" s="26"/>
      <c r="X6" s="26"/>
      <c r="Y6" s="26"/>
      <c r="Z6" s="12">
        <f>SUM(B6,D6,F6,H6,J6,L6,N6,P6,R6,T6,V6,X6)</f>
        <v>67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/>
      <c r="W7" s="27"/>
      <c r="X7" s="27"/>
      <c r="Y7" s="27"/>
      <c r="Z7" s="12">
        <f t="shared" ref="Z7:AA71" si="0">SUM(B7,D7,F7,H7,J7,L7,N7,P7,R7,T7,V7,X7)</f>
        <v>6</v>
      </c>
      <c r="AA7" s="12">
        <f t="shared" si="0"/>
        <v>0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/>
      <c r="W8" s="27"/>
      <c r="X8" s="27"/>
      <c r="Y8" s="27"/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/>
      <c r="W9" s="27"/>
      <c r="X9" s="27"/>
      <c r="Y9" s="27"/>
      <c r="Z9" s="12">
        <f t="shared" si="0"/>
        <v>134066</v>
      </c>
      <c r="AA9" s="12">
        <f t="shared" si="0"/>
        <v>438</v>
      </c>
    </row>
    <row r="10" spans="1:27" x14ac:dyDescent="0.25">
      <c r="A10" s="1" t="s">
        <v>280</v>
      </c>
      <c r="B10" s="25">
        <v>0</v>
      </c>
      <c r="C10" s="25">
        <v>0</v>
      </c>
      <c r="D10" s="25">
        <v>2</v>
      </c>
      <c r="E10" s="25">
        <v>0</v>
      </c>
      <c r="F10" s="25">
        <v>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4</v>
      </c>
      <c r="O10" s="25">
        <v>0</v>
      </c>
      <c r="P10" s="27">
        <v>1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/>
      <c r="W10" s="27"/>
      <c r="X10" s="27"/>
      <c r="Y10" s="27"/>
      <c r="Z10" s="12">
        <f t="shared" si="0"/>
        <v>8</v>
      </c>
      <c r="AA10" s="12">
        <f t="shared" si="0"/>
        <v>0</v>
      </c>
    </row>
    <row r="11" spans="1:27" x14ac:dyDescent="0.25">
      <c r="A11" s="22" t="s">
        <v>22</v>
      </c>
      <c r="B11" s="30">
        <v>0</v>
      </c>
      <c r="C11" s="30">
        <v>0</v>
      </c>
      <c r="D11" s="30">
        <v>0</v>
      </c>
      <c r="E11" s="30">
        <v>0</v>
      </c>
      <c r="F11" s="30">
        <v>1</v>
      </c>
      <c r="G11" s="2">
        <v>0</v>
      </c>
      <c r="H11" s="25">
        <v>2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1</v>
      </c>
      <c r="Q11" s="27">
        <v>0</v>
      </c>
      <c r="R11" s="27">
        <v>1</v>
      </c>
      <c r="S11" s="27">
        <v>0</v>
      </c>
      <c r="T11" s="25">
        <v>0</v>
      </c>
      <c r="U11" s="25">
        <v>0</v>
      </c>
      <c r="V11" s="27"/>
      <c r="W11" s="27"/>
      <c r="X11" s="27"/>
      <c r="Y11" s="27"/>
      <c r="Z11" s="12">
        <f t="shared" si="0"/>
        <v>5</v>
      </c>
      <c r="AA11" s="12">
        <f t="shared" si="0"/>
        <v>0</v>
      </c>
    </row>
    <row r="12" spans="1:27" x14ac:dyDescent="0.25">
      <c r="A12" s="1" t="s">
        <v>23</v>
      </c>
      <c r="B12" s="25">
        <v>169</v>
      </c>
      <c r="C12" s="25">
        <v>0</v>
      </c>
      <c r="D12" s="25">
        <v>176</v>
      </c>
      <c r="E12" s="25">
        <v>0</v>
      </c>
      <c r="F12" s="25">
        <v>135</v>
      </c>
      <c r="G12" s="25">
        <v>0</v>
      </c>
      <c r="H12" s="25">
        <v>136</v>
      </c>
      <c r="I12" s="25">
        <v>0</v>
      </c>
      <c r="J12" s="25">
        <v>164</v>
      </c>
      <c r="K12" s="25">
        <v>1</v>
      </c>
      <c r="L12" s="25">
        <v>199</v>
      </c>
      <c r="M12" s="25">
        <v>2</v>
      </c>
      <c r="N12" s="25">
        <v>347</v>
      </c>
      <c r="O12" s="25">
        <v>0</v>
      </c>
      <c r="P12" s="27">
        <v>232</v>
      </c>
      <c r="Q12" s="27">
        <v>0</v>
      </c>
      <c r="R12" s="27">
        <v>174</v>
      </c>
      <c r="S12" s="27">
        <v>0</v>
      </c>
      <c r="T12" s="25">
        <v>156</v>
      </c>
      <c r="U12" s="25">
        <v>0</v>
      </c>
      <c r="V12" s="27"/>
      <c r="W12" s="27"/>
      <c r="X12" s="27"/>
      <c r="Y12" s="27"/>
      <c r="Z12" s="12">
        <f>SUM(B12,D12,F12,H12,J12,L12,N12,P12,R12,T12,V12,X12)</f>
        <v>1888</v>
      </c>
      <c r="AA12" s="12">
        <f t="shared" si="0"/>
        <v>3</v>
      </c>
    </row>
    <row r="13" spans="1:27" x14ac:dyDescent="0.25">
      <c r="A13" s="1" t="s">
        <v>24</v>
      </c>
      <c r="B13" s="25">
        <v>33</v>
      </c>
      <c r="C13" s="25">
        <v>0</v>
      </c>
      <c r="D13" s="25">
        <v>29</v>
      </c>
      <c r="E13" s="25">
        <v>1</v>
      </c>
      <c r="F13" s="25">
        <v>39</v>
      </c>
      <c r="G13" s="25">
        <v>3</v>
      </c>
      <c r="H13" s="25">
        <v>44</v>
      </c>
      <c r="I13" s="25">
        <v>0</v>
      </c>
      <c r="J13" s="25">
        <v>31</v>
      </c>
      <c r="K13" s="25">
        <v>1</v>
      </c>
      <c r="L13" s="25">
        <v>31</v>
      </c>
      <c r="M13" s="25">
        <v>10</v>
      </c>
      <c r="N13" s="25">
        <v>42</v>
      </c>
      <c r="O13" s="25">
        <v>1</v>
      </c>
      <c r="P13" s="27">
        <v>53</v>
      </c>
      <c r="Q13" s="27">
        <v>0</v>
      </c>
      <c r="R13" s="27">
        <v>37</v>
      </c>
      <c r="S13" s="27">
        <v>0</v>
      </c>
      <c r="T13" s="25">
        <v>27</v>
      </c>
      <c r="U13" s="25">
        <v>0</v>
      </c>
      <c r="V13" s="27"/>
      <c r="W13" s="27"/>
      <c r="X13" s="27"/>
      <c r="Y13" s="27"/>
      <c r="Z13" s="12">
        <f t="shared" si="0"/>
        <v>366</v>
      </c>
      <c r="AA13" s="12">
        <f t="shared" si="0"/>
        <v>16</v>
      </c>
    </row>
    <row r="14" spans="1:27" x14ac:dyDescent="0.25">
      <c r="A14" s="1" t="s">
        <v>25</v>
      </c>
      <c r="B14" s="25">
        <v>2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1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7">
        <v>0</v>
      </c>
      <c r="Q14" s="27">
        <v>0</v>
      </c>
      <c r="R14" s="27">
        <v>0</v>
      </c>
      <c r="S14" s="27">
        <v>0</v>
      </c>
      <c r="T14" s="25">
        <v>0</v>
      </c>
      <c r="U14" s="25">
        <v>0</v>
      </c>
      <c r="V14" s="27"/>
      <c r="W14" s="27"/>
      <c r="X14" s="27"/>
      <c r="Y14" s="27"/>
      <c r="Z14" s="12">
        <f t="shared" si="0"/>
        <v>3</v>
      </c>
      <c r="AA14" s="12">
        <f t="shared" si="0"/>
        <v>0</v>
      </c>
    </row>
    <row r="15" spans="1:27" x14ac:dyDescent="0.25">
      <c r="A15" s="1" t="s">
        <v>296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1</v>
      </c>
      <c r="S15" s="27">
        <v>0</v>
      </c>
      <c r="T15" s="25">
        <v>0</v>
      </c>
      <c r="U15" s="25">
        <v>0</v>
      </c>
      <c r="V15" s="27"/>
      <c r="W15" s="27"/>
      <c r="X15" s="27"/>
      <c r="Y15" s="27"/>
      <c r="Z15" s="12">
        <f t="shared" si="0"/>
        <v>1</v>
      </c>
      <c r="AA15" s="12">
        <f t="shared" si="0"/>
        <v>0</v>
      </c>
    </row>
    <row r="16" spans="1:27" x14ac:dyDescent="0.25">
      <c r="A16" s="1" t="s">
        <v>27</v>
      </c>
      <c r="B16" s="25">
        <v>56</v>
      </c>
      <c r="C16" s="25">
        <v>0</v>
      </c>
      <c r="D16" s="25">
        <v>56</v>
      </c>
      <c r="E16" s="25">
        <v>1</v>
      </c>
      <c r="F16" s="25">
        <v>48</v>
      </c>
      <c r="G16" s="25">
        <v>0</v>
      </c>
      <c r="H16" s="25">
        <v>71</v>
      </c>
      <c r="I16" s="25">
        <v>0</v>
      </c>
      <c r="J16" s="25">
        <v>97</v>
      </c>
      <c r="K16" s="25">
        <v>0</v>
      </c>
      <c r="L16" s="25">
        <v>164</v>
      </c>
      <c r="M16" s="25">
        <v>6</v>
      </c>
      <c r="N16" s="25">
        <v>67</v>
      </c>
      <c r="O16" s="25">
        <v>0</v>
      </c>
      <c r="P16" s="27">
        <v>43</v>
      </c>
      <c r="Q16" s="27">
        <v>0</v>
      </c>
      <c r="R16" s="27">
        <v>60</v>
      </c>
      <c r="S16" s="27">
        <v>0</v>
      </c>
      <c r="T16" s="25">
        <v>39</v>
      </c>
      <c r="U16" s="25">
        <v>1</v>
      </c>
      <c r="V16" s="27"/>
      <c r="W16" s="27"/>
      <c r="X16" s="27"/>
      <c r="Y16" s="27"/>
      <c r="Z16" s="12">
        <f t="shared" si="0"/>
        <v>701</v>
      </c>
      <c r="AA16" s="12">
        <f t="shared" si="0"/>
        <v>8</v>
      </c>
    </row>
    <row r="17" spans="1:27" x14ac:dyDescent="0.25">
      <c r="A17" s="1" t="s">
        <v>28</v>
      </c>
      <c r="B17" s="25">
        <v>66</v>
      </c>
      <c r="C17" s="25">
        <v>0</v>
      </c>
      <c r="D17" s="25">
        <v>65</v>
      </c>
      <c r="E17" s="25">
        <v>2</v>
      </c>
      <c r="F17" s="25">
        <v>34</v>
      </c>
      <c r="G17" s="25">
        <v>1</v>
      </c>
      <c r="H17" s="25">
        <v>33</v>
      </c>
      <c r="I17" s="25">
        <v>5</v>
      </c>
      <c r="J17" s="25">
        <v>8</v>
      </c>
      <c r="K17" s="25">
        <v>6</v>
      </c>
      <c r="L17" s="25">
        <v>10</v>
      </c>
      <c r="M17" s="25">
        <v>7</v>
      </c>
      <c r="N17" s="25">
        <v>36</v>
      </c>
      <c r="O17" s="25">
        <v>0</v>
      </c>
      <c r="P17" s="27">
        <v>15</v>
      </c>
      <c r="Q17" s="27">
        <v>4</v>
      </c>
      <c r="R17" s="27">
        <v>4</v>
      </c>
      <c r="S17" s="27">
        <v>0</v>
      </c>
      <c r="T17" s="25">
        <v>20</v>
      </c>
      <c r="U17" s="25">
        <v>2</v>
      </c>
      <c r="V17" s="27"/>
      <c r="W17" s="27"/>
      <c r="X17" s="27"/>
      <c r="Y17" s="27"/>
      <c r="Z17" s="12">
        <f t="shared" si="0"/>
        <v>291</v>
      </c>
      <c r="AA17" s="12">
        <f t="shared" si="0"/>
        <v>27</v>
      </c>
    </row>
    <row r="18" spans="1:27" x14ac:dyDescent="0.25">
      <c r="A18" s="1" t="s">
        <v>29</v>
      </c>
      <c r="B18" s="25">
        <v>1</v>
      </c>
      <c r="C18" s="25">
        <v>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5">
        <v>0</v>
      </c>
      <c r="L18" s="25">
        <v>4</v>
      </c>
      <c r="M18" s="25">
        <v>0</v>
      </c>
      <c r="N18" s="25">
        <v>3</v>
      </c>
      <c r="O18" s="25">
        <v>0</v>
      </c>
      <c r="P18" s="27">
        <v>1</v>
      </c>
      <c r="Q18" s="27">
        <v>0</v>
      </c>
      <c r="R18" s="27">
        <v>1</v>
      </c>
      <c r="S18" s="27">
        <v>0</v>
      </c>
      <c r="T18" s="25">
        <v>3</v>
      </c>
      <c r="U18" s="25">
        <v>0</v>
      </c>
      <c r="V18" s="27"/>
      <c r="W18" s="27"/>
      <c r="X18" s="27"/>
      <c r="Y18" s="27"/>
      <c r="Z18" s="12">
        <f t="shared" si="0"/>
        <v>14</v>
      </c>
      <c r="AA18" s="12">
        <f t="shared" si="0"/>
        <v>2</v>
      </c>
    </row>
    <row r="19" spans="1:27" x14ac:dyDescent="0.25">
      <c r="A19" s="1" t="s">
        <v>30</v>
      </c>
      <c r="B19" s="25">
        <v>72</v>
      </c>
      <c r="C19" s="25">
        <v>0</v>
      </c>
      <c r="D19" s="25">
        <v>153</v>
      </c>
      <c r="E19" s="25">
        <v>0</v>
      </c>
      <c r="F19" s="25">
        <v>60</v>
      </c>
      <c r="G19" s="25">
        <v>0</v>
      </c>
      <c r="H19" s="25">
        <v>53</v>
      </c>
      <c r="I19" s="25">
        <v>0</v>
      </c>
      <c r="J19" s="25">
        <v>57</v>
      </c>
      <c r="K19" s="25">
        <v>0</v>
      </c>
      <c r="L19" s="25">
        <v>106</v>
      </c>
      <c r="M19" s="25">
        <v>0</v>
      </c>
      <c r="N19" s="25">
        <v>90</v>
      </c>
      <c r="O19" s="25">
        <v>0</v>
      </c>
      <c r="P19" s="27">
        <v>79</v>
      </c>
      <c r="Q19" s="27">
        <v>0</v>
      </c>
      <c r="R19" s="27">
        <v>47</v>
      </c>
      <c r="S19" s="27">
        <v>0</v>
      </c>
      <c r="T19" s="25">
        <v>126</v>
      </c>
      <c r="U19" s="25">
        <v>0</v>
      </c>
      <c r="V19" s="27"/>
      <c r="W19" s="27"/>
      <c r="X19" s="27"/>
      <c r="Y19" s="27"/>
      <c r="Z19" s="12">
        <f t="shared" si="0"/>
        <v>843</v>
      </c>
      <c r="AA19" s="12">
        <f t="shared" si="0"/>
        <v>0</v>
      </c>
    </row>
    <row r="20" spans="1:27" x14ac:dyDescent="0.25">
      <c r="A20" s="1" t="s">
        <v>31</v>
      </c>
      <c r="B20" s="25">
        <v>0</v>
      </c>
      <c r="C20" s="25">
        <v>0</v>
      </c>
      <c r="D20" s="25">
        <v>0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  <c r="Q20" s="27">
        <v>0</v>
      </c>
      <c r="R20" s="27">
        <v>0</v>
      </c>
      <c r="S20" s="27">
        <v>0</v>
      </c>
      <c r="T20" s="25">
        <v>0</v>
      </c>
      <c r="U20" s="25">
        <v>0</v>
      </c>
      <c r="V20" s="27"/>
      <c r="W20" s="27"/>
      <c r="X20" s="27"/>
      <c r="Y20" s="27"/>
      <c r="Z20" s="12">
        <f>SUM(B20,D20,F20,H20,J20,L20,N20,P20,R20,T20,V20,X20)</f>
        <v>1</v>
      </c>
      <c r="AA20" s="12">
        <f t="shared" si="0"/>
        <v>0</v>
      </c>
    </row>
    <row r="21" spans="1:27" x14ac:dyDescent="0.25">
      <c r="A21" s="1" t="s">
        <v>32</v>
      </c>
      <c r="B21" s="25">
        <v>3</v>
      </c>
      <c r="C21" s="25">
        <v>0</v>
      </c>
      <c r="D21" s="25">
        <v>5</v>
      </c>
      <c r="E21" s="25">
        <v>0</v>
      </c>
      <c r="F21" s="25">
        <v>11</v>
      </c>
      <c r="G21" s="25">
        <v>0</v>
      </c>
      <c r="H21" s="25">
        <v>4</v>
      </c>
      <c r="I21" s="25">
        <v>0</v>
      </c>
      <c r="J21" s="25">
        <v>5</v>
      </c>
      <c r="K21" s="25">
        <v>0</v>
      </c>
      <c r="L21" s="25">
        <v>20</v>
      </c>
      <c r="M21" s="25">
        <v>0</v>
      </c>
      <c r="N21" s="25">
        <v>8</v>
      </c>
      <c r="O21" s="25">
        <v>0</v>
      </c>
      <c r="P21" s="27">
        <v>6</v>
      </c>
      <c r="Q21" s="27">
        <v>0</v>
      </c>
      <c r="R21" s="27">
        <v>9</v>
      </c>
      <c r="S21" s="27">
        <v>0</v>
      </c>
      <c r="T21" s="25">
        <v>9</v>
      </c>
      <c r="U21" s="25">
        <v>0</v>
      </c>
      <c r="V21" s="27"/>
      <c r="W21" s="27"/>
      <c r="X21" s="27"/>
      <c r="Y21" s="27"/>
      <c r="Z21" s="12">
        <f t="shared" si="0"/>
        <v>80</v>
      </c>
      <c r="AA21" s="12">
        <f t="shared" si="0"/>
        <v>0</v>
      </c>
    </row>
    <row r="22" spans="1:27" x14ac:dyDescent="0.25">
      <c r="A22" s="1" t="s">
        <v>33</v>
      </c>
      <c r="B22" s="25">
        <v>679</v>
      </c>
      <c r="C22" s="25">
        <v>0</v>
      </c>
      <c r="D22" s="25">
        <v>782</v>
      </c>
      <c r="E22" s="25">
        <v>0</v>
      </c>
      <c r="F22" s="25">
        <v>662</v>
      </c>
      <c r="G22" s="25">
        <v>1</v>
      </c>
      <c r="H22" s="25">
        <v>628</v>
      </c>
      <c r="I22" s="25">
        <v>2</v>
      </c>
      <c r="J22" s="25">
        <v>611</v>
      </c>
      <c r="K22" s="25">
        <v>1</v>
      </c>
      <c r="L22" s="25">
        <v>490</v>
      </c>
      <c r="M22" s="25">
        <v>4</v>
      </c>
      <c r="N22" s="25">
        <v>912</v>
      </c>
      <c r="O22" s="25">
        <v>3</v>
      </c>
      <c r="P22" s="27">
        <v>777</v>
      </c>
      <c r="Q22" s="27">
        <v>0</v>
      </c>
      <c r="R22" s="27">
        <v>650</v>
      </c>
      <c r="S22" s="27">
        <v>1</v>
      </c>
      <c r="T22" s="25">
        <v>854</v>
      </c>
      <c r="U22" s="25">
        <v>0</v>
      </c>
      <c r="V22" s="27"/>
      <c r="W22" s="27"/>
      <c r="X22" s="27"/>
      <c r="Y22" s="27"/>
      <c r="Z22" s="12">
        <f t="shared" si="0"/>
        <v>7045</v>
      </c>
      <c r="AA22" s="12">
        <f t="shared" si="0"/>
        <v>12</v>
      </c>
    </row>
    <row r="23" spans="1:27" x14ac:dyDescent="0.25">
      <c r="A23" s="1" t="s">
        <v>34</v>
      </c>
      <c r="B23" s="25">
        <v>1</v>
      </c>
      <c r="C23" s="25">
        <v>0</v>
      </c>
      <c r="D23" s="25">
        <v>2</v>
      </c>
      <c r="E23" s="25">
        <v>0</v>
      </c>
      <c r="F23" s="25">
        <v>0</v>
      </c>
      <c r="G23" s="25">
        <v>0</v>
      </c>
      <c r="H23" s="25">
        <v>1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  <c r="Q23" s="27">
        <v>0</v>
      </c>
      <c r="R23" s="27">
        <v>0</v>
      </c>
      <c r="S23" s="27">
        <v>0</v>
      </c>
      <c r="T23" s="25">
        <v>0</v>
      </c>
      <c r="U23" s="25">
        <v>0</v>
      </c>
      <c r="V23" s="27"/>
      <c r="W23" s="27"/>
      <c r="X23" s="27"/>
      <c r="Y23" s="27"/>
      <c r="Z23" s="12">
        <f t="shared" si="0"/>
        <v>4</v>
      </c>
      <c r="AA23" s="12">
        <f t="shared" si="0"/>
        <v>0</v>
      </c>
    </row>
    <row r="24" spans="1:27" x14ac:dyDescent="0.25">
      <c r="A24" s="1" t="s">
        <v>35</v>
      </c>
      <c r="B24" s="25">
        <v>41</v>
      </c>
      <c r="C24" s="25">
        <v>2</v>
      </c>
      <c r="D24" s="25">
        <v>25</v>
      </c>
      <c r="E24" s="25">
        <v>5</v>
      </c>
      <c r="F24" s="25">
        <v>30</v>
      </c>
      <c r="G24" s="25">
        <v>0</v>
      </c>
      <c r="H24" s="25">
        <v>18</v>
      </c>
      <c r="I24" s="25">
        <v>1</v>
      </c>
      <c r="J24" s="25">
        <v>18</v>
      </c>
      <c r="K24" s="25">
        <v>3</v>
      </c>
      <c r="L24" s="25">
        <v>25</v>
      </c>
      <c r="M24" s="25">
        <v>0</v>
      </c>
      <c r="N24" s="25">
        <v>37</v>
      </c>
      <c r="O24" s="25">
        <v>2</v>
      </c>
      <c r="P24" s="27">
        <v>22</v>
      </c>
      <c r="Q24" s="27">
        <v>2</v>
      </c>
      <c r="R24" s="27">
        <v>23</v>
      </c>
      <c r="S24" s="27">
        <v>0</v>
      </c>
      <c r="T24" s="25">
        <v>26</v>
      </c>
      <c r="U24" s="25">
        <v>0</v>
      </c>
      <c r="V24" s="27"/>
      <c r="W24" s="27"/>
      <c r="X24" s="27"/>
      <c r="Y24" s="27"/>
      <c r="Z24" s="12">
        <f t="shared" si="0"/>
        <v>265</v>
      </c>
      <c r="AA24" s="12">
        <f t="shared" si="0"/>
        <v>15</v>
      </c>
    </row>
    <row r="25" spans="1:27" x14ac:dyDescent="0.25">
      <c r="A25" s="1" t="s">
        <v>36</v>
      </c>
      <c r="B25" s="25">
        <v>46</v>
      </c>
      <c r="C25" s="25">
        <v>0</v>
      </c>
      <c r="D25" s="25">
        <v>32</v>
      </c>
      <c r="E25" s="25">
        <v>0</v>
      </c>
      <c r="F25" s="25">
        <v>42</v>
      </c>
      <c r="G25" s="25">
        <v>0</v>
      </c>
      <c r="H25" s="25">
        <v>22</v>
      </c>
      <c r="I25" s="25">
        <v>0</v>
      </c>
      <c r="J25" s="25">
        <v>43</v>
      </c>
      <c r="K25" s="25">
        <v>0</v>
      </c>
      <c r="L25" s="25">
        <v>35</v>
      </c>
      <c r="M25" s="25">
        <v>0</v>
      </c>
      <c r="N25" s="25">
        <v>65</v>
      </c>
      <c r="O25" s="25">
        <v>0</v>
      </c>
      <c r="P25" s="27">
        <v>83</v>
      </c>
      <c r="Q25" s="27">
        <v>0</v>
      </c>
      <c r="R25" s="27">
        <v>29</v>
      </c>
      <c r="S25" s="27">
        <v>0</v>
      </c>
      <c r="T25" s="25">
        <v>50</v>
      </c>
      <c r="U25" s="25">
        <v>0</v>
      </c>
      <c r="V25" s="27"/>
      <c r="W25" s="27"/>
      <c r="X25" s="27"/>
      <c r="Y25" s="27"/>
      <c r="Z25" s="12">
        <f t="shared" si="0"/>
        <v>447</v>
      </c>
      <c r="AA25" s="12">
        <f t="shared" si="0"/>
        <v>0</v>
      </c>
    </row>
    <row r="26" spans="1:27" x14ac:dyDescent="0.25">
      <c r="A26" s="1" t="s">
        <v>37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1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40</v>
      </c>
      <c r="B27" s="25">
        <v>3</v>
      </c>
      <c r="C27" s="25">
        <v>0</v>
      </c>
      <c r="D27" s="25">
        <v>1</v>
      </c>
      <c r="E27" s="25">
        <v>0</v>
      </c>
      <c r="F27" s="25">
        <v>0</v>
      </c>
      <c r="G27" s="25">
        <v>0</v>
      </c>
      <c r="H27" s="25">
        <v>8</v>
      </c>
      <c r="I27" s="25">
        <v>0</v>
      </c>
      <c r="J27" s="25">
        <v>8</v>
      </c>
      <c r="K27" s="25">
        <v>0</v>
      </c>
      <c r="L27" s="25">
        <v>9</v>
      </c>
      <c r="M27" s="25">
        <v>0</v>
      </c>
      <c r="N27" s="25">
        <v>2</v>
      </c>
      <c r="O27" s="25">
        <v>0</v>
      </c>
      <c r="P27" s="27">
        <v>3</v>
      </c>
      <c r="Q27" s="27">
        <v>0</v>
      </c>
      <c r="R27" s="27">
        <v>2</v>
      </c>
      <c r="S27" s="27">
        <v>0</v>
      </c>
      <c r="T27" s="25">
        <v>3</v>
      </c>
      <c r="U27" s="25">
        <v>0</v>
      </c>
      <c r="V27" s="27"/>
      <c r="W27" s="27"/>
      <c r="X27" s="27"/>
      <c r="Y27" s="27"/>
      <c r="Z27" s="12">
        <f t="shared" si="0"/>
        <v>39</v>
      </c>
      <c r="AA27" s="12">
        <f t="shared" si="0"/>
        <v>0</v>
      </c>
    </row>
    <row r="28" spans="1:27" x14ac:dyDescent="0.25">
      <c r="A28" s="1" t="s">
        <v>41</v>
      </c>
      <c r="B28" s="25">
        <v>0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2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7">
        <v>0</v>
      </c>
      <c r="Q28" s="27">
        <v>0</v>
      </c>
      <c r="R28" s="27">
        <v>0</v>
      </c>
      <c r="S28" s="27">
        <v>0</v>
      </c>
      <c r="T28" s="25">
        <v>0</v>
      </c>
      <c r="U28" s="25">
        <v>0</v>
      </c>
      <c r="V28" s="27"/>
      <c r="W28" s="27"/>
      <c r="X28" s="27"/>
      <c r="Y28" s="27"/>
      <c r="Z28" s="12">
        <f t="shared" si="0"/>
        <v>4</v>
      </c>
      <c r="AA28" s="12">
        <f t="shared" si="0"/>
        <v>0</v>
      </c>
    </row>
    <row r="29" spans="1:27" x14ac:dyDescent="0.25">
      <c r="A29" s="1" t="s">
        <v>42</v>
      </c>
      <c r="B29" s="25">
        <v>4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1</v>
      </c>
      <c r="I29" s="25">
        <v>0</v>
      </c>
      <c r="J29" s="25">
        <v>0</v>
      </c>
      <c r="K29" s="25">
        <v>0</v>
      </c>
      <c r="L29" s="25">
        <v>1</v>
      </c>
      <c r="M29" s="25">
        <v>0</v>
      </c>
      <c r="N29" s="25">
        <v>1</v>
      </c>
      <c r="O29" s="25">
        <v>0</v>
      </c>
      <c r="P29" s="27">
        <v>4</v>
      </c>
      <c r="Q29" s="27">
        <v>0</v>
      </c>
      <c r="R29" s="27">
        <v>2</v>
      </c>
      <c r="S29" s="27">
        <v>0</v>
      </c>
      <c r="T29" s="25">
        <v>2</v>
      </c>
      <c r="U29" s="25">
        <v>0</v>
      </c>
      <c r="V29" s="27"/>
      <c r="W29" s="27"/>
      <c r="X29" s="27"/>
      <c r="Y29" s="27"/>
      <c r="Z29" s="12">
        <f t="shared" si="0"/>
        <v>16</v>
      </c>
      <c r="AA29" s="12">
        <f t="shared" si="0"/>
        <v>0</v>
      </c>
    </row>
    <row r="30" spans="1:27" x14ac:dyDescent="0.25">
      <c r="A30" s="1" t="s">
        <v>44</v>
      </c>
      <c r="B30" s="25">
        <v>107</v>
      </c>
      <c r="C30" s="25">
        <v>2</v>
      </c>
      <c r="D30" s="25">
        <v>80</v>
      </c>
      <c r="E30" s="25">
        <v>8</v>
      </c>
      <c r="F30" s="25">
        <v>111</v>
      </c>
      <c r="G30" s="25">
        <v>0</v>
      </c>
      <c r="H30" s="25">
        <v>117</v>
      </c>
      <c r="I30" s="25">
        <v>1</v>
      </c>
      <c r="J30" s="25">
        <v>90</v>
      </c>
      <c r="K30" s="25">
        <v>8</v>
      </c>
      <c r="L30" s="25">
        <v>92</v>
      </c>
      <c r="M30" s="25">
        <v>3</v>
      </c>
      <c r="N30" s="25">
        <v>110</v>
      </c>
      <c r="O30" s="25">
        <v>3</v>
      </c>
      <c r="P30" s="27">
        <v>126</v>
      </c>
      <c r="Q30" s="27">
        <v>0</v>
      </c>
      <c r="R30" s="27">
        <v>78</v>
      </c>
      <c r="S30" s="27">
        <v>0</v>
      </c>
      <c r="T30" s="25">
        <v>81</v>
      </c>
      <c r="U30" s="25">
        <v>1</v>
      </c>
      <c r="V30" s="27"/>
      <c r="W30" s="27"/>
      <c r="X30" s="27"/>
      <c r="Y30" s="27"/>
      <c r="Z30" s="12">
        <f t="shared" si="0"/>
        <v>992</v>
      </c>
      <c r="AA30" s="12">
        <f t="shared" si="0"/>
        <v>26</v>
      </c>
    </row>
    <row r="31" spans="1:27" x14ac:dyDescent="0.25">
      <c r="A31" s="1" t="s">
        <v>47</v>
      </c>
      <c r="B31" s="25">
        <v>2864</v>
      </c>
      <c r="C31" s="25">
        <v>12</v>
      </c>
      <c r="D31" s="25">
        <v>3405</v>
      </c>
      <c r="E31" s="25">
        <v>29</v>
      </c>
      <c r="F31" s="25">
        <v>2850</v>
      </c>
      <c r="G31" s="25">
        <v>20</v>
      </c>
      <c r="H31" s="25">
        <v>2415</v>
      </c>
      <c r="I31" s="25">
        <v>12</v>
      </c>
      <c r="J31" s="25">
        <v>1922</v>
      </c>
      <c r="K31" s="25">
        <v>28</v>
      </c>
      <c r="L31" s="25">
        <v>1827</v>
      </c>
      <c r="M31" s="25">
        <v>40</v>
      </c>
      <c r="N31" s="25">
        <v>2659</v>
      </c>
      <c r="O31" s="25">
        <v>45</v>
      </c>
      <c r="P31" s="27">
        <v>2289</v>
      </c>
      <c r="Q31" s="27">
        <v>5</v>
      </c>
      <c r="R31" s="27">
        <v>1603</v>
      </c>
      <c r="S31" s="27">
        <v>3</v>
      </c>
      <c r="T31" s="25">
        <v>2181</v>
      </c>
      <c r="U31" s="25">
        <v>9</v>
      </c>
      <c r="V31" s="27"/>
      <c r="W31" s="27"/>
      <c r="X31" s="27"/>
      <c r="Y31" s="27"/>
      <c r="Z31" s="12">
        <f t="shared" si="0"/>
        <v>24015</v>
      </c>
      <c r="AA31" s="12">
        <f t="shared" si="0"/>
        <v>203</v>
      </c>
    </row>
    <row r="32" spans="1:27" x14ac:dyDescent="0.25">
      <c r="A32" s="1" t="s">
        <v>48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7">
        <v>0</v>
      </c>
      <c r="Q32" s="27">
        <v>0</v>
      </c>
      <c r="R32" s="27">
        <v>1</v>
      </c>
      <c r="S32" s="27">
        <v>0</v>
      </c>
      <c r="T32" s="25">
        <v>0</v>
      </c>
      <c r="U32" s="25">
        <v>0</v>
      </c>
      <c r="V32" s="27"/>
      <c r="W32" s="27"/>
      <c r="X32" s="27"/>
      <c r="Y32" s="27"/>
      <c r="Z32" s="12">
        <f t="shared" si="0"/>
        <v>1</v>
      </c>
      <c r="AA32" s="12">
        <f t="shared" si="0"/>
        <v>0</v>
      </c>
    </row>
    <row r="33" spans="1:27" x14ac:dyDescent="0.25">
      <c r="A33" s="1" t="s">
        <v>49</v>
      </c>
      <c r="B33" s="25">
        <v>10</v>
      </c>
      <c r="C33" s="25">
        <v>0</v>
      </c>
      <c r="D33" s="25">
        <v>9</v>
      </c>
      <c r="E33" s="25">
        <v>2</v>
      </c>
      <c r="F33" s="25">
        <v>10</v>
      </c>
      <c r="G33" s="25">
        <v>0</v>
      </c>
      <c r="H33" s="25">
        <v>10</v>
      </c>
      <c r="I33" s="25">
        <v>0</v>
      </c>
      <c r="J33" s="25">
        <v>2</v>
      </c>
      <c r="K33" s="25">
        <v>1</v>
      </c>
      <c r="L33" s="25">
        <v>10</v>
      </c>
      <c r="M33" s="25">
        <v>0</v>
      </c>
      <c r="N33" s="25">
        <v>22</v>
      </c>
      <c r="O33" s="25">
        <v>1</v>
      </c>
      <c r="P33" s="27">
        <v>7</v>
      </c>
      <c r="Q33" s="27">
        <v>0</v>
      </c>
      <c r="R33" s="27">
        <v>14</v>
      </c>
      <c r="S33" s="27">
        <v>0</v>
      </c>
      <c r="T33" s="25">
        <v>4</v>
      </c>
      <c r="U33" s="25">
        <v>0</v>
      </c>
      <c r="V33" s="27"/>
      <c r="W33" s="27"/>
      <c r="X33" s="27"/>
      <c r="Y33" s="27"/>
      <c r="Z33" s="12">
        <f t="shared" si="0"/>
        <v>98</v>
      </c>
      <c r="AA33" s="12">
        <f t="shared" si="0"/>
        <v>4</v>
      </c>
    </row>
    <row r="34" spans="1:27" x14ac:dyDescent="0.25">
      <c r="A34" s="1" t="s">
        <v>50</v>
      </c>
      <c r="B34" s="25">
        <v>0</v>
      </c>
      <c r="C34" s="25">
        <v>0</v>
      </c>
      <c r="D34" s="25">
        <v>1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2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7">
        <v>0</v>
      </c>
      <c r="Q34" s="27">
        <v>0</v>
      </c>
      <c r="R34" s="27">
        <v>0</v>
      </c>
      <c r="S34" s="27">
        <v>0</v>
      </c>
      <c r="T34" s="25">
        <v>0</v>
      </c>
      <c r="U34" s="25">
        <v>0</v>
      </c>
      <c r="V34" s="27"/>
      <c r="W34" s="27"/>
      <c r="X34" s="27"/>
      <c r="Y34" s="27"/>
      <c r="Z34" s="12">
        <f t="shared" si="0"/>
        <v>3</v>
      </c>
      <c r="AA34" s="12">
        <f t="shared" si="0"/>
        <v>0</v>
      </c>
    </row>
    <row r="35" spans="1:27" x14ac:dyDescent="0.25">
      <c r="A35" s="1" t="s">
        <v>53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/>
      <c r="W35" s="27"/>
      <c r="X35" s="27"/>
      <c r="Y35" s="27"/>
      <c r="Z35" s="12">
        <f t="shared" si="0"/>
        <v>1</v>
      </c>
      <c r="AA35" s="12">
        <f t="shared" si="0"/>
        <v>0</v>
      </c>
    </row>
    <row r="36" spans="1:27" x14ac:dyDescent="0.25">
      <c r="A36" s="1" t="s">
        <v>54</v>
      </c>
      <c r="B36" s="25">
        <v>1</v>
      </c>
      <c r="C36" s="25">
        <v>1</v>
      </c>
      <c r="D36" s="25">
        <v>1</v>
      </c>
      <c r="E36" s="25">
        <v>0</v>
      </c>
      <c r="F36" s="25">
        <v>0</v>
      </c>
      <c r="G36" s="25">
        <v>0</v>
      </c>
      <c r="H36" s="25">
        <v>1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6</v>
      </c>
      <c r="O36" s="25">
        <v>0</v>
      </c>
      <c r="P36" s="27">
        <v>1</v>
      </c>
      <c r="Q36" s="27">
        <v>0</v>
      </c>
      <c r="R36" s="27">
        <v>1</v>
      </c>
      <c r="S36" s="27">
        <v>0</v>
      </c>
      <c r="T36" s="25">
        <v>2</v>
      </c>
      <c r="U36" s="25">
        <v>0</v>
      </c>
      <c r="V36" s="27"/>
      <c r="W36" s="27"/>
      <c r="X36" s="27"/>
      <c r="Y36" s="27"/>
      <c r="Z36" s="12">
        <f t="shared" si="0"/>
        <v>14</v>
      </c>
      <c r="AA36" s="12">
        <f t="shared" si="0"/>
        <v>1</v>
      </c>
    </row>
    <row r="37" spans="1:27" x14ac:dyDescent="0.25">
      <c r="A37" s="1" t="s">
        <v>55</v>
      </c>
      <c r="B37" s="25">
        <v>3533</v>
      </c>
      <c r="C37" s="25">
        <v>5</v>
      </c>
      <c r="D37" s="25">
        <v>4880</v>
      </c>
      <c r="E37" s="25">
        <v>4</v>
      </c>
      <c r="F37" s="25">
        <v>3477</v>
      </c>
      <c r="G37" s="25">
        <v>12</v>
      </c>
      <c r="H37" s="25">
        <v>2743</v>
      </c>
      <c r="I37" s="25">
        <v>14</v>
      </c>
      <c r="J37" s="25">
        <v>2662</v>
      </c>
      <c r="K37" s="25">
        <v>18</v>
      </c>
      <c r="L37" s="25">
        <v>2479</v>
      </c>
      <c r="M37" s="25">
        <v>21</v>
      </c>
      <c r="N37" s="25">
        <v>2403</v>
      </c>
      <c r="O37" s="25">
        <v>15</v>
      </c>
      <c r="P37" s="27">
        <v>2052</v>
      </c>
      <c r="Q37" s="27">
        <v>2</v>
      </c>
      <c r="R37" s="27">
        <v>2206</v>
      </c>
      <c r="S37" s="27">
        <v>3</v>
      </c>
      <c r="T37" s="25">
        <v>2863</v>
      </c>
      <c r="U37" s="25">
        <v>3</v>
      </c>
      <c r="V37" s="27"/>
      <c r="W37" s="27"/>
      <c r="X37" s="27"/>
      <c r="Y37" s="27"/>
      <c r="Z37" s="12">
        <f t="shared" si="0"/>
        <v>29298</v>
      </c>
      <c r="AA37" s="12">
        <f t="shared" si="0"/>
        <v>97</v>
      </c>
    </row>
    <row r="38" spans="1:27" x14ac:dyDescent="0.25">
      <c r="A38" s="1" t="s">
        <v>57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7">
        <v>1</v>
      </c>
      <c r="Q38" s="27">
        <v>0</v>
      </c>
      <c r="R38" s="27">
        <v>0</v>
      </c>
      <c r="S38" s="27">
        <v>0</v>
      </c>
      <c r="T38" s="25">
        <v>0</v>
      </c>
      <c r="U38" s="25">
        <v>0</v>
      </c>
      <c r="V38" s="27"/>
      <c r="W38" s="27"/>
      <c r="X38" s="27"/>
      <c r="Y38" s="27"/>
      <c r="Z38" s="12">
        <f t="shared" si="0"/>
        <v>1</v>
      </c>
      <c r="AA38" s="12">
        <f t="shared" si="0"/>
        <v>0</v>
      </c>
    </row>
    <row r="39" spans="1:27" x14ac:dyDescent="0.25">
      <c r="A39" s="1" t="s">
        <v>58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7">
        <v>1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/>
      <c r="W39" s="27"/>
      <c r="X39" s="27"/>
      <c r="Y39" s="27"/>
      <c r="Z39" s="12">
        <f t="shared" si="0"/>
        <v>1</v>
      </c>
      <c r="AA39" s="12">
        <f t="shared" si="0"/>
        <v>0</v>
      </c>
    </row>
    <row r="40" spans="1:27" x14ac:dyDescent="0.25">
      <c r="A40" s="1" t="s">
        <v>59</v>
      </c>
      <c r="B40" s="25">
        <v>11</v>
      </c>
      <c r="C40" s="25">
        <v>0</v>
      </c>
      <c r="D40" s="25">
        <v>8</v>
      </c>
      <c r="E40" s="25">
        <v>0</v>
      </c>
      <c r="F40" s="25">
        <v>21</v>
      </c>
      <c r="G40" s="25">
        <v>0</v>
      </c>
      <c r="H40" s="25">
        <v>22</v>
      </c>
      <c r="I40" s="25">
        <v>0</v>
      </c>
      <c r="J40" s="25">
        <v>10</v>
      </c>
      <c r="K40" s="25">
        <v>0</v>
      </c>
      <c r="L40" s="25">
        <v>20</v>
      </c>
      <c r="M40" s="25">
        <v>0</v>
      </c>
      <c r="N40" s="25">
        <v>25</v>
      </c>
      <c r="O40" s="25">
        <v>0</v>
      </c>
      <c r="P40" s="27">
        <v>15</v>
      </c>
      <c r="Q40" s="27">
        <v>0</v>
      </c>
      <c r="R40" s="27">
        <v>24</v>
      </c>
      <c r="S40" s="27">
        <v>0</v>
      </c>
      <c r="T40" s="25">
        <v>18</v>
      </c>
      <c r="U40" s="25">
        <v>0</v>
      </c>
      <c r="V40" s="27"/>
      <c r="W40" s="27"/>
      <c r="X40" s="27"/>
      <c r="Y40" s="27"/>
      <c r="Z40" s="12">
        <f t="shared" si="0"/>
        <v>174</v>
      </c>
      <c r="AA40" s="12">
        <f t="shared" si="0"/>
        <v>0</v>
      </c>
    </row>
    <row r="41" spans="1:27" x14ac:dyDescent="0.25">
      <c r="A41" s="1" t="s">
        <v>60</v>
      </c>
      <c r="B41" s="25">
        <v>112</v>
      </c>
      <c r="C41" s="25">
        <v>0</v>
      </c>
      <c r="D41" s="25">
        <v>113</v>
      </c>
      <c r="E41" s="25">
        <v>0</v>
      </c>
      <c r="F41" s="25">
        <v>152</v>
      </c>
      <c r="G41" s="25">
        <v>0</v>
      </c>
      <c r="H41" s="25">
        <v>205</v>
      </c>
      <c r="I41" s="25">
        <v>0</v>
      </c>
      <c r="J41" s="25">
        <v>201</v>
      </c>
      <c r="K41" s="25">
        <v>0</v>
      </c>
      <c r="L41" s="25">
        <v>201</v>
      </c>
      <c r="M41" s="25">
        <v>0</v>
      </c>
      <c r="N41" s="25">
        <v>173</v>
      </c>
      <c r="O41" s="25">
        <v>0</v>
      </c>
      <c r="P41" s="27">
        <v>227</v>
      </c>
      <c r="Q41" s="27">
        <v>0</v>
      </c>
      <c r="R41" s="27">
        <v>146</v>
      </c>
      <c r="S41" s="27">
        <v>0</v>
      </c>
      <c r="T41" s="25">
        <v>166</v>
      </c>
      <c r="U41" s="25">
        <v>0</v>
      </c>
      <c r="V41" s="27"/>
      <c r="W41" s="27"/>
      <c r="X41" s="27"/>
      <c r="Y41" s="27"/>
      <c r="Z41" s="12">
        <f t="shared" si="0"/>
        <v>1696</v>
      </c>
      <c r="AA41" s="12">
        <f t="shared" si="0"/>
        <v>0</v>
      </c>
    </row>
    <row r="42" spans="1:27" x14ac:dyDescent="0.25">
      <c r="A42" s="1" t="s">
        <v>218</v>
      </c>
      <c r="B42" s="25">
        <v>0</v>
      </c>
      <c r="C42" s="25">
        <v>0</v>
      </c>
      <c r="D42" s="25">
        <v>0</v>
      </c>
      <c r="E42" s="25">
        <v>0</v>
      </c>
      <c r="F42" s="25">
        <v>1</v>
      </c>
      <c r="G42" s="25">
        <v>0</v>
      </c>
      <c r="H42" s="25">
        <v>1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4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/>
      <c r="W42" s="27"/>
      <c r="X42" s="27"/>
      <c r="Y42" s="27"/>
      <c r="Z42" s="12">
        <f t="shared" si="0"/>
        <v>6</v>
      </c>
      <c r="AA42" s="12">
        <f t="shared" si="0"/>
        <v>0</v>
      </c>
    </row>
    <row r="43" spans="1:27" x14ac:dyDescent="0.25">
      <c r="A43" s="1" t="s">
        <v>61</v>
      </c>
      <c r="B43" s="25">
        <v>150</v>
      </c>
      <c r="C43" s="25">
        <v>0</v>
      </c>
      <c r="D43" s="25">
        <v>154</v>
      </c>
      <c r="E43" s="25">
        <v>0</v>
      </c>
      <c r="F43" s="25">
        <v>175</v>
      </c>
      <c r="G43" s="25">
        <v>0</v>
      </c>
      <c r="H43" s="25">
        <v>214</v>
      </c>
      <c r="I43" s="25">
        <v>0</v>
      </c>
      <c r="J43" s="25">
        <v>175</v>
      </c>
      <c r="K43" s="25">
        <v>1</v>
      </c>
      <c r="L43" s="25">
        <v>185</v>
      </c>
      <c r="M43" s="25">
        <v>2</v>
      </c>
      <c r="N43" s="25">
        <v>211</v>
      </c>
      <c r="O43" s="25">
        <v>0</v>
      </c>
      <c r="P43" s="27">
        <v>184</v>
      </c>
      <c r="Q43" s="27">
        <v>0</v>
      </c>
      <c r="R43" s="27">
        <v>165</v>
      </c>
      <c r="S43" s="27">
        <v>0</v>
      </c>
      <c r="T43" s="25">
        <v>185</v>
      </c>
      <c r="U43" s="25">
        <v>1</v>
      </c>
      <c r="V43" s="27"/>
      <c r="W43" s="27"/>
      <c r="X43" s="27"/>
      <c r="Y43" s="27"/>
      <c r="Z43" s="12">
        <f t="shared" si="0"/>
        <v>1798</v>
      </c>
      <c r="AA43" s="12">
        <f t="shared" si="0"/>
        <v>4</v>
      </c>
    </row>
    <row r="44" spans="1:27" x14ac:dyDescent="0.25">
      <c r="A44" s="1" t="s">
        <v>281</v>
      </c>
      <c r="B44" s="25">
        <v>0</v>
      </c>
      <c r="C44" s="25">
        <v>0</v>
      </c>
      <c r="D44" s="25">
        <v>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1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/>
      <c r="W44" s="27"/>
      <c r="X44" s="27"/>
      <c r="Y44" s="27"/>
      <c r="Z44" s="12">
        <f t="shared" si="0"/>
        <v>2</v>
      </c>
      <c r="AA44" s="12">
        <f>SUM(C44,E44,G44,I44,K44,M44,O44,Q44,S44,U44,W44,Y44)</f>
        <v>0</v>
      </c>
    </row>
    <row r="45" spans="1:27" x14ac:dyDescent="0.25">
      <c r="A45" s="1" t="s">
        <v>292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1</v>
      </c>
      <c r="K45" s="25">
        <v>0</v>
      </c>
      <c r="L45" s="25">
        <v>0</v>
      </c>
      <c r="M45" s="25">
        <v>0</v>
      </c>
      <c r="N45" s="25">
        <v>1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/>
      <c r="W45" s="27"/>
      <c r="X45" s="27"/>
      <c r="Y45" s="27"/>
      <c r="Z45" s="12">
        <f t="shared" si="0"/>
        <v>2</v>
      </c>
      <c r="AA45" s="12">
        <f t="shared" si="0"/>
        <v>0</v>
      </c>
    </row>
    <row r="46" spans="1:27" x14ac:dyDescent="0.25">
      <c r="A46" s="1" t="s">
        <v>65</v>
      </c>
      <c r="B46" s="25">
        <v>36</v>
      </c>
      <c r="C46" s="25">
        <v>1</v>
      </c>
      <c r="D46" s="25">
        <v>36</v>
      </c>
      <c r="E46" s="25">
        <v>0</v>
      </c>
      <c r="F46" s="25">
        <v>30</v>
      </c>
      <c r="G46" s="25">
        <v>0</v>
      </c>
      <c r="H46" s="25">
        <v>67</v>
      </c>
      <c r="I46" s="25">
        <v>0</v>
      </c>
      <c r="J46" s="25">
        <v>45</v>
      </c>
      <c r="K46" s="25">
        <v>0</v>
      </c>
      <c r="L46" s="25">
        <v>39</v>
      </c>
      <c r="M46" s="25">
        <v>0</v>
      </c>
      <c r="N46" s="25">
        <v>82</v>
      </c>
      <c r="O46" s="25">
        <v>0</v>
      </c>
      <c r="P46" s="27">
        <v>55</v>
      </c>
      <c r="Q46" s="27">
        <v>0</v>
      </c>
      <c r="R46" s="27">
        <v>38</v>
      </c>
      <c r="S46" s="27">
        <v>0</v>
      </c>
      <c r="T46" s="25">
        <v>41</v>
      </c>
      <c r="U46" s="25">
        <v>0</v>
      </c>
      <c r="V46" s="27"/>
      <c r="W46" s="27"/>
      <c r="X46" s="27"/>
      <c r="Y46" s="27"/>
      <c r="Z46" s="12">
        <f t="shared" si="0"/>
        <v>469</v>
      </c>
      <c r="AA46" s="12">
        <f t="shared" si="0"/>
        <v>1</v>
      </c>
    </row>
    <row r="47" spans="1:27" x14ac:dyDescent="0.25">
      <c r="A47" s="1" t="s">
        <v>66</v>
      </c>
      <c r="B47" s="25">
        <v>7</v>
      </c>
      <c r="C47" s="25">
        <v>2</v>
      </c>
      <c r="D47" s="25">
        <v>16</v>
      </c>
      <c r="E47" s="25">
        <v>3</v>
      </c>
      <c r="F47" s="25">
        <v>11</v>
      </c>
      <c r="G47" s="25">
        <v>1</v>
      </c>
      <c r="H47" s="25">
        <v>16</v>
      </c>
      <c r="I47" s="25">
        <v>0</v>
      </c>
      <c r="J47" s="25">
        <v>7</v>
      </c>
      <c r="K47" s="25">
        <v>1</v>
      </c>
      <c r="L47" s="25">
        <v>2</v>
      </c>
      <c r="M47" s="25">
        <v>1</v>
      </c>
      <c r="N47" s="25">
        <v>8</v>
      </c>
      <c r="O47" s="25">
        <v>1</v>
      </c>
      <c r="P47" s="27">
        <v>12</v>
      </c>
      <c r="Q47" s="27">
        <v>0</v>
      </c>
      <c r="R47" s="27">
        <v>19</v>
      </c>
      <c r="S47" s="27">
        <v>0</v>
      </c>
      <c r="T47" s="25">
        <v>8</v>
      </c>
      <c r="U47" s="25">
        <v>0</v>
      </c>
      <c r="V47" s="27"/>
      <c r="W47" s="27"/>
      <c r="X47" s="27"/>
      <c r="Y47" s="27"/>
      <c r="Z47" s="12">
        <f t="shared" si="0"/>
        <v>106</v>
      </c>
      <c r="AA47" s="12">
        <f t="shared" si="0"/>
        <v>9</v>
      </c>
    </row>
    <row r="48" spans="1:27" x14ac:dyDescent="0.25">
      <c r="A48" s="1" t="s">
        <v>67</v>
      </c>
      <c r="B48" s="25">
        <v>156</v>
      </c>
      <c r="C48" s="25">
        <v>0</v>
      </c>
      <c r="D48" s="25">
        <v>120</v>
      </c>
      <c r="E48" s="25">
        <v>0</v>
      </c>
      <c r="F48" s="25">
        <v>132</v>
      </c>
      <c r="G48" s="25">
        <v>0</v>
      </c>
      <c r="H48" s="25">
        <v>138</v>
      </c>
      <c r="I48" s="25">
        <v>0</v>
      </c>
      <c r="J48" s="25">
        <v>121</v>
      </c>
      <c r="K48" s="25">
        <v>0</v>
      </c>
      <c r="L48" s="25">
        <v>118</v>
      </c>
      <c r="M48" s="25">
        <v>0</v>
      </c>
      <c r="N48" s="25">
        <v>226</v>
      </c>
      <c r="O48" s="25">
        <v>1</v>
      </c>
      <c r="P48" s="27">
        <v>120</v>
      </c>
      <c r="Q48" s="27">
        <v>0</v>
      </c>
      <c r="R48" s="27">
        <v>128</v>
      </c>
      <c r="S48" s="27">
        <v>0</v>
      </c>
      <c r="T48" s="25">
        <v>138</v>
      </c>
      <c r="U48" s="25">
        <v>0</v>
      </c>
      <c r="V48" s="27"/>
      <c r="W48" s="27"/>
      <c r="X48" s="27"/>
      <c r="Y48" s="27"/>
      <c r="Z48" s="12">
        <f t="shared" si="0"/>
        <v>1397</v>
      </c>
      <c r="AA48" s="12">
        <f t="shared" si="0"/>
        <v>1</v>
      </c>
    </row>
    <row r="49" spans="1:27" x14ac:dyDescent="0.25">
      <c r="A49" s="1" t="s">
        <v>68</v>
      </c>
      <c r="B49" s="25">
        <v>3</v>
      </c>
      <c r="C49" s="25">
        <v>0</v>
      </c>
      <c r="D49" s="25">
        <v>3</v>
      </c>
      <c r="E49" s="25">
        <v>0</v>
      </c>
      <c r="F49" s="25">
        <v>1</v>
      </c>
      <c r="G49" s="25">
        <v>0</v>
      </c>
      <c r="H49" s="25">
        <v>4</v>
      </c>
      <c r="I49" s="25">
        <v>0</v>
      </c>
      <c r="J49" s="25">
        <v>1</v>
      </c>
      <c r="K49" s="25">
        <v>0</v>
      </c>
      <c r="L49" s="25">
        <v>0</v>
      </c>
      <c r="M49" s="25">
        <v>0</v>
      </c>
      <c r="N49" s="25">
        <v>3</v>
      </c>
      <c r="O49" s="25">
        <v>0</v>
      </c>
      <c r="P49" s="27">
        <v>1</v>
      </c>
      <c r="Q49" s="27">
        <v>0</v>
      </c>
      <c r="R49" s="27">
        <v>2</v>
      </c>
      <c r="S49" s="27">
        <v>0</v>
      </c>
      <c r="T49" s="25">
        <v>2</v>
      </c>
      <c r="U49" s="25">
        <v>0</v>
      </c>
      <c r="V49" s="27"/>
      <c r="W49" s="27"/>
      <c r="X49" s="27"/>
      <c r="Y49" s="27"/>
      <c r="Z49" s="12">
        <f t="shared" si="0"/>
        <v>20</v>
      </c>
      <c r="AA49" s="12">
        <f t="shared" si="0"/>
        <v>0</v>
      </c>
    </row>
    <row r="50" spans="1:27" x14ac:dyDescent="0.25">
      <c r="A50" s="1" t="s">
        <v>69</v>
      </c>
      <c r="B50" s="25">
        <v>21</v>
      </c>
      <c r="C50" s="25">
        <v>0</v>
      </c>
      <c r="D50" s="25">
        <v>20</v>
      </c>
      <c r="E50" s="25">
        <v>0</v>
      </c>
      <c r="F50" s="25">
        <v>16</v>
      </c>
      <c r="G50" s="25">
        <v>0</v>
      </c>
      <c r="H50" s="25">
        <v>12</v>
      </c>
      <c r="I50" s="25">
        <v>0</v>
      </c>
      <c r="J50" s="25">
        <v>4</v>
      </c>
      <c r="K50" s="25">
        <v>2</v>
      </c>
      <c r="L50" s="25">
        <v>9</v>
      </c>
      <c r="M50" s="25">
        <v>0</v>
      </c>
      <c r="N50" s="25">
        <v>13</v>
      </c>
      <c r="O50" s="25">
        <v>0</v>
      </c>
      <c r="P50" s="27">
        <v>5</v>
      </c>
      <c r="Q50" s="27">
        <v>2</v>
      </c>
      <c r="R50" s="27">
        <v>5</v>
      </c>
      <c r="S50" s="27">
        <v>0</v>
      </c>
      <c r="T50" s="25">
        <v>13</v>
      </c>
      <c r="U50" s="25">
        <v>0</v>
      </c>
      <c r="V50" s="27"/>
      <c r="W50" s="27"/>
      <c r="X50" s="27"/>
      <c r="Y50" s="27"/>
      <c r="Z50" s="12">
        <f t="shared" si="0"/>
        <v>118</v>
      </c>
      <c r="AA50" s="12">
        <f t="shared" si="0"/>
        <v>4</v>
      </c>
    </row>
    <row r="51" spans="1:27" x14ac:dyDescent="0.25">
      <c r="A51" s="1" t="s">
        <v>70</v>
      </c>
      <c r="B51" s="25">
        <v>73</v>
      </c>
      <c r="C51" s="25">
        <v>0</v>
      </c>
      <c r="D51" s="25">
        <v>56</v>
      </c>
      <c r="E51" s="25">
        <v>9</v>
      </c>
      <c r="F51" s="25">
        <v>82</v>
      </c>
      <c r="G51" s="25">
        <v>6</v>
      </c>
      <c r="H51" s="25">
        <v>22</v>
      </c>
      <c r="I51" s="25">
        <v>0</v>
      </c>
      <c r="J51" s="25">
        <v>5</v>
      </c>
      <c r="K51" s="25">
        <v>8</v>
      </c>
      <c r="L51" s="25">
        <v>9</v>
      </c>
      <c r="M51" s="25">
        <v>1</v>
      </c>
      <c r="N51" s="25">
        <v>31</v>
      </c>
      <c r="O51" s="25">
        <v>2</v>
      </c>
      <c r="P51" s="27">
        <v>19</v>
      </c>
      <c r="Q51" s="27">
        <v>1</v>
      </c>
      <c r="R51" s="27">
        <v>29</v>
      </c>
      <c r="S51" s="27">
        <v>7</v>
      </c>
      <c r="T51" s="25">
        <v>28</v>
      </c>
      <c r="U51" s="25">
        <v>0</v>
      </c>
      <c r="V51" s="27"/>
      <c r="W51" s="27"/>
      <c r="X51" s="27"/>
      <c r="Y51" s="27"/>
      <c r="Z51" s="12">
        <f t="shared" si="0"/>
        <v>354</v>
      </c>
      <c r="AA51" s="12">
        <f t="shared" si="0"/>
        <v>34</v>
      </c>
    </row>
    <row r="52" spans="1:27" x14ac:dyDescent="0.25">
      <c r="A52" s="1" t="s">
        <v>71</v>
      </c>
      <c r="B52" s="25">
        <v>108</v>
      </c>
      <c r="C52" s="25">
        <v>0</v>
      </c>
      <c r="D52" s="25">
        <v>89</v>
      </c>
      <c r="E52" s="25">
        <v>0</v>
      </c>
      <c r="F52" s="25">
        <v>94</v>
      </c>
      <c r="G52" s="25">
        <v>0</v>
      </c>
      <c r="H52" s="25">
        <v>74</v>
      </c>
      <c r="I52" s="25">
        <v>0</v>
      </c>
      <c r="J52" s="25">
        <v>90</v>
      </c>
      <c r="K52" s="25">
        <v>0</v>
      </c>
      <c r="L52" s="25">
        <v>78</v>
      </c>
      <c r="M52" s="25">
        <v>0</v>
      </c>
      <c r="N52" s="25">
        <v>127</v>
      </c>
      <c r="O52" s="25">
        <v>0</v>
      </c>
      <c r="P52" s="27">
        <v>116</v>
      </c>
      <c r="Q52" s="27">
        <v>0</v>
      </c>
      <c r="R52" s="27">
        <v>97</v>
      </c>
      <c r="S52" s="27">
        <v>0</v>
      </c>
      <c r="T52" s="25">
        <v>81</v>
      </c>
      <c r="U52" s="25">
        <v>0</v>
      </c>
      <c r="V52" s="27"/>
      <c r="W52" s="27"/>
      <c r="X52" s="27"/>
      <c r="Y52" s="27"/>
      <c r="Z52" s="12">
        <f t="shared" si="0"/>
        <v>954</v>
      </c>
      <c r="AA52" s="12">
        <f t="shared" si="0"/>
        <v>0</v>
      </c>
    </row>
    <row r="53" spans="1:27" x14ac:dyDescent="0.25">
      <c r="A53" s="1" t="s">
        <v>72</v>
      </c>
      <c r="B53" s="25">
        <v>115</v>
      </c>
      <c r="C53" s="25">
        <v>0</v>
      </c>
      <c r="D53" s="25">
        <v>120</v>
      </c>
      <c r="E53" s="25">
        <v>0</v>
      </c>
      <c r="F53" s="25">
        <v>93</v>
      </c>
      <c r="G53" s="25">
        <v>0</v>
      </c>
      <c r="H53" s="25">
        <v>106</v>
      </c>
      <c r="I53" s="25">
        <v>0</v>
      </c>
      <c r="J53" s="25">
        <v>78</v>
      </c>
      <c r="K53" s="25">
        <v>0</v>
      </c>
      <c r="L53" s="25">
        <v>107</v>
      </c>
      <c r="M53" s="25">
        <v>0</v>
      </c>
      <c r="N53" s="25">
        <v>105</v>
      </c>
      <c r="O53" s="25">
        <v>1</v>
      </c>
      <c r="P53" s="27">
        <v>134</v>
      </c>
      <c r="Q53" s="27">
        <v>0</v>
      </c>
      <c r="R53" s="27">
        <v>94</v>
      </c>
      <c r="S53" s="27">
        <v>0</v>
      </c>
      <c r="T53" s="25">
        <v>100</v>
      </c>
      <c r="U53" s="25">
        <v>0</v>
      </c>
      <c r="V53" s="27"/>
      <c r="W53" s="27"/>
      <c r="X53" s="27"/>
      <c r="Y53" s="27"/>
      <c r="Z53" s="12">
        <f t="shared" si="0"/>
        <v>1052</v>
      </c>
      <c r="AA53" s="12">
        <f t="shared" si="0"/>
        <v>1</v>
      </c>
    </row>
    <row r="54" spans="1:27" x14ac:dyDescent="0.25">
      <c r="A54" s="1" t="s">
        <v>74</v>
      </c>
      <c r="B54" s="25">
        <v>373</v>
      </c>
      <c r="C54" s="25">
        <v>10</v>
      </c>
      <c r="D54" s="25">
        <v>367</v>
      </c>
      <c r="E54" s="25">
        <v>26</v>
      </c>
      <c r="F54" s="25">
        <v>335</v>
      </c>
      <c r="G54" s="25">
        <v>14</v>
      </c>
      <c r="H54" s="25">
        <v>334</v>
      </c>
      <c r="I54" s="25">
        <v>1</v>
      </c>
      <c r="J54" s="25">
        <v>275</v>
      </c>
      <c r="K54" s="25">
        <v>7</v>
      </c>
      <c r="L54" s="25">
        <v>201</v>
      </c>
      <c r="M54" s="25">
        <v>15</v>
      </c>
      <c r="N54" s="25">
        <v>319</v>
      </c>
      <c r="O54" s="25">
        <v>12</v>
      </c>
      <c r="P54" s="27">
        <v>382</v>
      </c>
      <c r="Q54" s="27">
        <v>7</v>
      </c>
      <c r="R54" s="27">
        <v>251</v>
      </c>
      <c r="S54" s="27">
        <v>4</v>
      </c>
      <c r="T54" s="25">
        <v>293</v>
      </c>
      <c r="U54" s="25">
        <v>4</v>
      </c>
      <c r="V54" s="27"/>
      <c r="W54" s="27"/>
      <c r="X54" s="27"/>
      <c r="Y54" s="27"/>
      <c r="Z54" s="12">
        <f t="shared" si="0"/>
        <v>3130</v>
      </c>
      <c r="AA54" s="12">
        <f t="shared" si="0"/>
        <v>100</v>
      </c>
    </row>
    <row r="55" spans="1:27" x14ac:dyDescent="0.25">
      <c r="A55" s="1" t="s">
        <v>75</v>
      </c>
      <c r="B55" s="25">
        <v>12</v>
      </c>
      <c r="C55" s="25">
        <v>0</v>
      </c>
      <c r="D55" s="25">
        <v>9</v>
      </c>
      <c r="E55" s="25">
        <v>0</v>
      </c>
      <c r="F55" s="25">
        <v>15</v>
      </c>
      <c r="G55" s="25">
        <v>0</v>
      </c>
      <c r="H55" s="25">
        <v>12</v>
      </c>
      <c r="I55" s="25">
        <v>0</v>
      </c>
      <c r="J55" s="25">
        <v>15</v>
      </c>
      <c r="K55" s="25">
        <v>0</v>
      </c>
      <c r="L55" s="25">
        <v>9</v>
      </c>
      <c r="M55" s="25">
        <v>0</v>
      </c>
      <c r="N55" s="25">
        <v>21</v>
      </c>
      <c r="O55" s="25">
        <v>0</v>
      </c>
      <c r="P55" s="27">
        <v>18</v>
      </c>
      <c r="Q55" s="27">
        <v>1</v>
      </c>
      <c r="R55" s="27">
        <v>15</v>
      </c>
      <c r="S55" s="27">
        <v>0</v>
      </c>
      <c r="T55" s="25">
        <v>20</v>
      </c>
      <c r="U55" s="25">
        <v>0</v>
      </c>
      <c r="V55" s="27"/>
      <c r="W55" s="27"/>
      <c r="X55" s="27"/>
      <c r="Y55" s="27"/>
      <c r="Z55" s="12">
        <f t="shared" si="0"/>
        <v>146</v>
      </c>
      <c r="AA55" s="12">
        <f t="shared" si="0"/>
        <v>1</v>
      </c>
    </row>
    <row r="56" spans="1:27" x14ac:dyDescent="0.25">
      <c r="A56" s="1" t="s">
        <v>76</v>
      </c>
      <c r="B56" s="25">
        <v>4</v>
      </c>
      <c r="C56" s="25">
        <v>1</v>
      </c>
      <c r="D56" s="25">
        <v>4</v>
      </c>
      <c r="E56" s="25">
        <v>0</v>
      </c>
      <c r="F56" s="25">
        <v>5</v>
      </c>
      <c r="G56" s="25">
        <v>0</v>
      </c>
      <c r="H56" s="25">
        <v>4</v>
      </c>
      <c r="I56" s="25">
        <v>0</v>
      </c>
      <c r="J56" s="25">
        <v>6</v>
      </c>
      <c r="K56" s="25">
        <v>0</v>
      </c>
      <c r="L56" s="25">
        <v>6</v>
      </c>
      <c r="M56" s="25">
        <v>0</v>
      </c>
      <c r="N56" s="25">
        <v>10</v>
      </c>
      <c r="O56" s="25">
        <v>0</v>
      </c>
      <c r="P56" s="27">
        <v>1</v>
      </c>
      <c r="Q56" s="27">
        <v>0</v>
      </c>
      <c r="R56" s="27">
        <v>4</v>
      </c>
      <c r="S56" s="27">
        <v>0</v>
      </c>
      <c r="T56" s="25">
        <v>6</v>
      </c>
      <c r="U56" s="25">
        <v>0</v>
      </c>
      <c r="V56" s="27"/>
      <c r="W56" s="27"/>
      <c r="X56" s="27"/>
      <c r="Y56" s="27"/>
      <c r="Z56" s="12">
        <f t="shared" si="0"/>
        <v>50</v>
      </c>
      <c r="AA56" s="12">
        <f t="shared" si="0"/>
        <v>1</v>
      </c>
    </row>
    <row r="57" spans="1:27" x14ac:dyDescent="0.25">
      <c r="A57" s="1" t="s">
        <v>282</v>
      </c>
      <c r="B57" s="25">
        <v>0</v>
      </c>
      <c r="C57" s="25">
        <v>0</v>
      </c>
      <c r="D57" s="25">
        <v>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7">
        <v>0</v>
      </c>
      <c r="Q57" s="27">
        <v>0</v>
      </c>
      <c r="R57" s="27">
        <v>0</v>
      </c>
      <c r="S57" s="27">
        <v>0</v>
      </c>
      <c r="T57" s="25">
        <v>0</v>
      </c>
      <c r="U57" s="25">
        <v>0</v>
      </c>
      <c r="V57" s="27"/>
      <c r="W57" s="27"/>
      <c r="X57" s="27"/>
      <c r="Y57" s="27"/>
      <c r="Z57" s="12">
        <f t="shared" si="0"/>
        <v>1</v>
      </c>
      <c r="AA57" s="12">
        <f t="shared" si="0"/>
        <v>0</v>
      </c>
    </row>
    <row r="58" spans="1:27" x14ac:dyDescent="0.25">
      <c r="A58" s="1" t="s">
        <v>222</v>
      </c>
      <c r="B58" s="25">
        <v>1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0</v>
      </c>
      <c r="P58" s="27">
        <v>0</v>
      </c>
      <c r="Q58" s="27">
        <v>0</v>
      </c>
      <c r="R58" s="27">
        <v>0</v>
      </c>
      <c r="S58" s="27">
        <v>0</v>
      </c>
      <c r="T58" s="25">
        <v>0</v>
      </c>
      <c r="U58" s="25">
        <v>0</v>
      </c>
      <c r="V58" s="27"/>
      <c r="W58" s="27"/>
      <c r="X58" s="27"/>
      <c r="Y58" s="27"/>
      <c r="Z58" s="12">
        <f t="shared" si="0"/>
        <v>5</v>
      </c>
      <c r="AA58" s="12">
        <f t="shared" si="0"/>
        <v>0</v>
      </c>
    </row>
    <row r="59" spans="1:27" x14ac:dyDescent="0.25">
      <c r="A59" s="1" t="s">
        <v>78</v>
      </c>
      <c r="B59" s="25">
        <v>4</v>
      </c>
      <c r="C59" s="25">
        <v>0</v>
      </c>
      <c r="D59" s="25">
        <v>18</v>
      </c>
      <c r="E59" s="25">
        <v>0</v>
      </c>
      <c r="F59" s="25">
        <v>7</v>
      </c>
      <c r="G59" s="25">
        <v>0</v>
      </c>
      <c r="H59" s="25">
        <v>3</v>
      </c>
      <c r="I59" s="25">
        <v>0</v>
      </c>
      <c r="J59" s="25">
        <v>2</v>
      </c>
      <c r="K59" s="25">
        <v>0</v>
      </c>
      <c r="L59" s="25">
        <v>4</v>
      </c>
      <c r="M59" s="25">
        <v>4</v>
      </c>
      <c r="N59" s="25">
        <v>7</v>
      </c>
      <c r="O59" s="25">
        <v>0</v>
      </c>
      <c r="P59" s="27">
        <v>8</v>
      </c>
      <c r="Q59" s="27">
        <v>0</v>
      </c>
      <c r="R59" s="27">
        <v>0</v>
      </c>
      <c r="S59" s="27">
        <v>0</v>
      </c>
      <c r="T59" s="25">
        <v>3</v>
      </c>
      <c r="U59" s="25">
        <v>2</v>
      </c>
      <c r="V59" s="27"/>
      <c r="W59" s="27"/>
      <c r="X59" s="27"/>
      <c r="Y59" s="27"/>
      <c r="Z59" s="12">
        <f t="shared" si="0"/>
        <v>56</v>
      </c>
      <c r="AA59" s="12">
        <f t="shared" si="0"/>
        <v>6</v>
      </c>
    </row>
    <row r="60" spans="1:27" x14ac:dyDescent="0.25">
      <c r="A60" s="1" t="s">
        <v>79</v>
      </c>
      <c r="B60" s="25">
        <v>1</v>
      </c>
      <c r="C60" s="25">
        <v>0</v>
      </c>
      <c r="D60" s="25">
        <v>1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1</v>
      </c>
      <c r="K60" s="25">
        <v>0</v>
      </c>
      <c r="L60" s="25">
        <v>2</v>
      </c>
      <c r="M60" s="25">
        <v>0</v>
      </c>
      <c r="N60" s="25">
        <v>2</v>
      </c>
      <c r="O60" s="25">
        <v>0</v>
      </c>
      <c r="P60" s="27">
        <v>3</v>
      </c>
      <c r="Q60" s="27">
        <v>0</v>
      </c>
      <c r="R60" s="27">
        <v>4</v>
      </c>
      <c r="S60" s="27">
        <v>0</v>
      </c>
      <c r="T60" s="25">
        <v>1</v>
      </c>
      <c r="U60" s="25">
        <v>0</v>
      </c>
      <c r="V60" s="27"/>
      <c r="W60" s="27"/>
      <c r="X60" s="27"/>
      <c r="Y60" s="27"/>
      <c r="Z60" s="12">
        <f t="shared" si="0"/>
        <v>15</v>
      </c>
      <c r="AA60" s="12">
        <f t="shared" si="0"/>
        <v>0</v>
      </c>
    </row>
    <row r="61" spans="1:27" x14ac:dyDescent="0.25">
      <c r="A61" s="1" t="s">
        <v>82</v>
      </c>
      <c r="B61" s="25">
        <v>1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1</v>
      </c>
      <c r="U61" s="25">
        <v>0</v>
      </c>
      <c r="V61" s="27"/>
      <c r="W61" s="27"/>
      <c r="X61" s="27"/>
      <c r="Y61" s="27"/>
      <c r="Z61" s="12">
        <f t="shared" si="0"/>
        <v>2</v>
      </c>
      <c r="AA61" s="12">
        <f t="shared" si="0"/>
        <v>0</v>
      </c>
    </row>
    <row r="62" spans="1:27" x14ac:dyDescent="0.25">
      <c r="A62" s="1" t="s">
        <v>83</v>
      </c>
      <c r="B62" s="25">
        <v>20</v>
      </c>
      <c r="C62" s="25">
        <v>0</v>
      </c>
      <c r="D62" s="25">
        <v>9</v>
      </c>
      <c r="E62" s="25">
        <v>0</v>
      </c>
      <c r="F62" s="25">
        <v>15</v>
      </c>
      <c r="G62" s="25">
        <v>11</v>
      </c>
      <c r="H62" s="25">
        <v>2</v>
      </c>
      <c r="I62" s="25">
        <v>0</v>
      </c>
      <c r="J62" s="25">
        <v>3</v>
      </c>
      <c r="K62" s="25">
        <v>1</v>
      </c>
      <c r="L62" s="25">
        <v>10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10</v>
      </c>
      <c r="S62" s="27">
        <v>0</v>
      </c>
      <c r="T62" s="25">
        <v>4</v>
      </c>
      <c r="U62" s="25">
        <v>0</v>
      </c>
      <c r="V62" s="27"/>
      <c r="W62" s="27"/>
      <c r="X62" s="27"/>
      <c r="Y62" s="27"/>
      <c r="Z62" s="12">
        <f t="shared" si="0"/>
        <v>95</v>
      </c>
      <c r="AA62" s="12">
        <f t="shared" si="0"/>
        <v>12</v>
      </c>
    </row>
    <row r="63" spans="1:27" x14ac:dyDescent="0.25">
      <c r="A63" s="1" t="s">
        <v>84</v>
      </c>
      <c r="B63" s="25">
        <v>207</v>
      </c>
      <c r="C63" s="25">
        <v>10</v>
      </c>
      <c r="D63" s="25">
        <v>368</v>
      </c>
      <c r="E63" s="25">
        <v>34</v>
      </c>
      <c r="F63" s="25">
        <v>147</v>
      </c>
      <c r="G63" s="25">
        <v>22</v>
      </c>
      <c r="H63" s="25">
        <v>228</v>
      </c>
      <c r="I63" s="25">
        <v>40</v>
      </c>
      <c r="J63" s="25">
        <v>189</v>
      </c>
      <c r="K63" s="25">
        <v>61</v>
      </c>
      <c r="L63" s="25">
        <v>137</v>
      </c>
      <c r="M63" s="25">
        <v>34</v>
      </c>
      <c r="N63" s="25">
        <v>189</v>
      </c>
      <c r="O63" s="25">
        <v>42</v>
      </c>
      <c r="P63" s="27">
        <v>252</v>
      </c>
      <c r="Q63" s="27">
        <v>24</v>
      </c>
      <c r="R63" s="27">
        <v>153</v>
      </c>
      <c r="S63" s="27">
        <v>6</v>
      </c>
      <c r="T63" s="25">
        <v>206</v>
      </c>
      <c r="U63" s="25">
        <v>20</v>
      </c>
      <c r="V63" s="27"/>
      <c r="W63" s="27"/>
      <c r="X63" s="27"/>
      <c r="Y63" s="27"/>
      <c r="Z63" s="12">
        <f t="shared" si="0"/>
        <v>2076</v>
      </c>
      <c r="AA63" s="12">
        <f t="shared" si="0"/>
        <v>293</v>
      </c>
    </row>
    <row r="64" spans="1:27" x14ac:dyDescent="0.25">
      <c r="A64" s="1" t="s">
        <v>283</v>
      </c>
      <c r="B64" s="25">
        <v>0</v>
      </c>
      <c r="C64" s="25">
        <v>0</v>
      </c>
      <c r="D64" s="25">
        <v>0</v>
      </c>
      <c r="E64" s="25">
        <v>1</v>
      </c>
      <c r="F64" s="25"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7">
        <v>0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/>
      <c r="W64" s="27"/>
      <c r="X64" s="27"/>
      <c r="Y64" s="27"/>
      <c r="Z64" s="12">
        <f t="shared" si="0"/>
        <v>1</v>
      </c>
      <c r="AA64" s="12">
        <f t="shared" si="0"/>
        <v>1</v>
      </c>
    </row>
    <row r="65" spans="1:27" x14ac:dyDescent="0.25">
      <c r="A65" s="1" t="s">
        <v>86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</v>
      </c>
      <c r="M65" s="25">
        <v>0</v>
      </c>
      <c r="N65" s="25">
        <v>0</v>
      </c>
      <c r="O65" s="25">
        <v>0</v>
      </c>
      <c r="P65" s="27">
        <v>0</v>
      </c>
      <c r="Q65" s="27">
        <v>0</v>
      </c>
      <c r="R65" s="27">
        <v>0</v>
      </c>
      <c r="S65" s="27">
        <v>0</v>
      </c>
      <c r="T65" s="25">
        <v>0</v>
      </c>
      <c r="U65" s="25">
        <v>0</v>
      </c>
      <c r="V65" s="27"/>
      <c r="W65" s="27"/>
      <c r="X65" s="27"/>
      <c r="Y65" s="27"/>
      <c r="Z65" s="12">
        <f t="shared" si="0"/>
        <v>1</v>
      </c>
      <c r="AA65" s="12">
        <f t="shared" si="0"/>
        <v>0</v>
      </c>
    </row>
    <row r="66" spans="1:27" x14ac:dyDescent="0.25">
      <c r="A66" s="1" t="s">
        <v>87</v>
      </c>
      <c r="B66" s="25">
        <v>0</v>
      </c>
      <c r="C66" s="25">
        <v>0</v>
      </c>
      <c r="D66" s="25">
        <v>1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1</v>
      </c>
      <c r="O66" s="25">
        <v>0</v>
      </c>
      <c r="P66" s="27">
        <v>0</v>
      </c>
      <c r="Q66" s="27">
        <v>0</v>
      </c>
      <c r="R66" s="27">
        <v>2</v>
      </c>
      <c r="S66" s="27">
        <v>0</v>
      </c>
      <c r="T66" s="25">
        <v>0</v>
      </c>
      <c r="U66" s="25">
        <v>0</v>
      </c>
      <c r="V66" s="27"/>
      <c r="W66" s="27"/>
      <c r="X66" s="27"/>
      <c r="Y66" s="27"/>
      <c r="Z66" s="12">
        <f t="shared" si="0"/>
        <v>4</v>
      </c>
      <c r="AA66" s="12">
        <f t="shared" si="0"/>
        <v>0</v>
      </c>
    </row>
    <row r="67" spans="1:27" x14ac:dyDescent="0.25">
      <c r="A67" s="37" t="s">
        <v>88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2</v>
      </c>
      <c r="I67" s="29">
        <v>0</v>
      </c>
      <c r="J67" s="29">
        <v>1</v>
      </c>
      <c r="K67" s="29">
        <v>0</v>
      </c>
      <c r="L67" s="29">
        <v>1</v>
      </c>
      <c r="M67" s="29">
        <v>0</v>
      </c>
      <c r="N67" s="25">
        <v>2</v>
      </c>
      <c r="O67" s="25">
        <v>0</v>
      </c>
      <c r="P67" s="27">
        <v>0</v>
      </c>
      <c r="Q67" s="27">
        <v>0</v>
      </c>
      <c r="R67" s="27">
        <v>1</v>
      </c>
      <c r="S67" s="27">
        <v>0</v>
      </c>
      <c r="T67" s="25">
        <v>1</v>
      </c>
      <c r="U67" s="25">
        <v>0</v>
      </c>
      <c r="V67" s="27"/>
      <c r="W67" s="27"/>
      <c r="X67" s="27"/>
      <c r="Y67" s="27"/>
      <c r="Z67" s="12">
        <f t="shared" si="0"/>
        <v>8</v>
      </c>
      <c r="AA67" s="12">
        <f t="shared" si="0"/>
        <v>0</v>
      </c>
    </row>
    <row r="68" spans="1:27" x14ac:dyDescent="0.25">
      <c r="A68" s="1" t="s">
        <v>89</v>
      </c>
      <c r="B68" s="25">
        <v>514</v>
      </c>
      <c r="C68" s="25">
        <v>2</v>
      </c>
      <c r="D68" s="25">
        <v>488</v>
      </c>
      <c r="E68" s="25">
        <v>19</v>
      </c>
      <c r="F68" s="25">
        <v>530</v>
      </c>
      <c r="G68" s="25">
        <v>26</v>
      </c>
      <c r="H68" s="25">
        <v>153</v>
      </c>
      <c r="I68" s="25">
        <v>11</v>
      </c>
      <c r="J68" s="25">
        <v>121</v>
      </c>
      <c r="K68" s="25">
        <v>20</v>
      </c>
      <c r="L68" s="25">
        <v>112</v>
      </c>
      <c r="M68" s="25">
        <v>26</v>
      </c>
      <c r="N68" s="25">
        <v>167</v>
      </c>
      <c r="O68" s="25">
        <v>16</v>
      </c>
      <c r="P68" s="27">
        <v>119</v>
      </c>
      <c r="Q68" s="27">
        <v>10</v>
      </c>
      <c r="R68" s="27">
        <v>101</v>
      </c>
      <c r="S68" s="27">
        <v>7</v>
      </c>
      <c r="T68" s="25">
        <v>116</v>
      </c>
      <c r="U68" s="25">
        <v>2</v>
      </c>
      <c r="V68" s="27"/>
      <c r="W68" s="27"/>
      <c r="X68" s="27"/>
      <c r="Y68" s="27"/>
      <c r="Z68" s="12">
        <f t="shared" si="0"/>
        <v>2421</v>
      </c>
      <c r="AA68" s="12">
        <f t="shared" si="0"/>
        <v>139</v>
      </c>
    </row>
    <row r="69" spans="1:27" x14ac:dyDescent="0.25">
      <c r="A69" s="1" t="s">
        <v>90</v>
      </c>
      <c r="B69" s="25">
        <v>14</v>
      </c>
      <c r="C69" s="25">
        <v>0</v>
      </c>
      <c r="D69" s="25">
        <v>46</v>
      </c>
      <c r="E69" s="25">
        <v>1</v>
      </c>
      <c r="F69" s="25">
        <v>15</v>
      </c>
      <c r="G69" s="25">
        <v>0</v>
      </c>
      <c r="H69" s="25">
        <v>15</v>
      </c>
      <c r="I69" s="25">
        <v>0</v>
      </c>
      <c r="J69" s="25">
        <v>13</v>
      </c>
      <c r="K69" s="25">
        <v>0</v>
      </c>
      <c r="L69" s="25">
        <v>27</v>
      </c>
      <c r="M69" s="25">
        <v>0</v>
      </c>
      <c r="N69" s="25">
        <v>32</v>
      </c>
      <c r="O69" s="25">
        <v>0</v>
      </c>
      <c r="P69" s="27">
        <v>16</v>
      </c>
      <c r="Q69" s="27">
        <v>0</v>
      </c>
      <c r="R69" s="27">
        <v>15</v>
      </c>
      <c r="S69" s="27">
        <v>0</v>
      </c>
      <c r="T69" s="25">
        <v>10</v>
      </c>
      <c r="U69" s="25">
        <v>0</v>
      </c>
      <c r="V69" s="27"/>
      <c r="W69" s="27"/>
      <c r="X69" s="27"/>
      <c r="Y69" s="27"/>
      <c r="Z69" s="12">
        <f t="shared" si="0"/>
        <v>203</v>
      </c>
      <c r="AA69" s="12">
        <f t="shared" si="0"/>
        <v>1</v>
      </c>
    </row>
    <row r="70" spans="1:27" x14ac:dyDescent="0.25">
      <c r="A70" s="1" t="s">
        <v>91</v>
      </c>
      <c r="B70" s="25">
        <v>33</v>
      </c>
      <c r="C70" s="25">
        <v>0</v>
      </c>
      <c r="D70" s="25">
        <v>8</v>
      </c>
      <c r="E70" s="25">
        <v>0</v>
      </c>
      <c r="F70" s="25">
        <v>12</v>
      </c>
      <c r="G70" s="25">
        <v>0</v>
      </c>
      <c r="H70" s="25">
        <v>11</v>
      </c>
      <c r="I70" s="25">
        <v>0</v>
      </c>
      <c r="J70" s="25">
        <v>22</v>
      </c>
      <c r="K70" s="25">
        <v>0</v>
      </c>
      <c r="L70" s="25">
        <v>11</v>
      </c>
      <c r="M70" s="25">
        <v>0</v>
      </c>
      <c r="N70" s="25">
        <v>16</v>
      </c>
      <c r="O70" s="25">
        <v>0</v>
      </c>
      <c r="P70" s="27">
        <v>15</v>
      </c>
      <c r="Q70" s="27">
        <v>0</v>
      </c>
      <c r="R70" s="27">
        <v>10</v>
      </c>
      <c r="S70" s="27">
        <v>0</v>
      </c>
      <c r="T70" s="25">
        <v>12</v>
      </c>
      <c r="U70" s="25">
        <v>1</v>
      </c>
      <c r="V70" s="27"/>
      <c r="W70" s="27"/>
      <c r="X70" s="27"/>
      <c r="Y70" s="27"/>
      <c r="Z70" s="12">
        <f t="shared" si="0"/>
        <v>150</v>
      </c>
      <c r="AA70" s="12">
        <f t="shared" si="0"/>
        <v>1</v>
      </c>
    </row>
    <row r="71" spans="1:27" x14ac:dyDescent="0.25">
      <c r="A71" s="1" t="s">
        <v>92</v>
      </c>
      <c r="B71" s="25">
        <v>424</v>
      </c>
      <c r="C71" s="25">
        <v>2</v>
      </c>
      <c r="D71" s="25">
        <v>372</v>
      </c>
      <c r="E71" s="25">
        <v>2</v>
      </c>
      <c r="F71" s="25">
        <v>465</v>
      </c>
      <c r="G71" s="25">
        <v>1</v>
      </c>
      <c r="H71" s="25">
        <v>393</v>
      </c>
      <c r="I71" s="25">
        <v>7</v>
      </c>
      <c r="J71" s="25">
        <v>500</v>
      </c>
      <c r="K71" s="25">
        <v>17</v>
      </c>
      <c r="L71" s="25">
        <v>515</v>
      </c>
      <c r="M71" s="25">
        <v>2</v>
      </c>
      <c r="N71" s="25">
        <v>530</v>
      </c>
      <c r="O71" s="25">
        <v>6</v>
      </c>
      <c r="P71" s="27">
        <v>551</v>
      </c>
      <c r="Q71" s="27">
        <v>2</v>
      </c>
      <c r="R71" s="27">
        <v>453</v>
      </c>
      <c r="S71" s="27">
        <v>1</v>
      </c>
      <c r="T71" s="25">
        <v>552</v>
      </c>
      <c r="U71" s="25">
        <v>0</v>
      </c>
      <c r="V71" s="27"/>
      <c r="W71" s="27"/>
      <c r="X71" s="27"/>
      <c r="Y71" s="27"/>
      <c r="Z71" s="12">
        <f t="shared" si="0"/>
        <v>4755</v>
      </c>
      <c r="AA71" s="12">
        <f t="shared" si="0"/>
        <v>40</v>
      </c>
    </row>
    <row r="72" spans="1:27" x14ac:dyDescent="0.25">
      <c r="A72" s="1" t="s">
        <v>94</v>
      </c>
      <c r="B72" s="25">
        <v>60</v>
      </c>
      <c r="C72" s="25">
        <v>0</v>
      </c>
      <c r="D72" s="25">
        <v>37</v>
      </c>
      <c r="E72" s="25">
        <v>0</v>
      </c>
      <c r="F72" s="25">
        <v>25</v>
      </c>
      <c r="G72" s="25">
        <v>0</v>
      </c>
      <c r="H72" s="25">
        <v>37</v>
      </c>
      <c r="I72" s="25">
        <v>0</v>
      </c>
      <c r="J72" s="25">
        <v>25</v>
      </c>
      <c r="K72" s="25">
        <v>1</v>
      </c>
      <c r="L72" s="25">
        <v>43</v>
      </c>
      <c r="M72" s="25">
        <v>0</v>
      </c>
      <c r="N72" s="25">
        <v>56</v>
      </c>
      <c r="O72" s="25">
        <v>0</v>
      </c>
      <c r="P72" s="27">
        <v>51</v>
      </c>
      <c r="Q72" s="27">
        <v>0</v>
      </c>
      <c r="R72" s="27">
        <v>28</v>
      </c>
      <c r="S72" s="27">
        <v>0</v>
      </c>
      <c r="T72" s="25">
        <v>29</v>
      </c>
      <c r="U72" s="25">
        <v>0</v>
      </c>
      <c r="V72" s="27"/>
      <c r="W72" s="27"/>
      <c r="X72" s="27"/>
      <c r="Y72" s="27"/>
      <c r="Z72" s="12">
        <f t="shared" ref="Z72:AA141" si="1">SUM(B72,D72,F72,H72,J72,L72,N72,P72,R72,T72,V72,X72)</f>
        <v>391</v>
      </c>
      <c r="AA72" s="12">
        <f t="shared" si="1"/>
        <v>1</v>
      </c>
    </row>
    <row r="73" spans="1:27" x14ac:dyDescent="0.25">
      <c r="A73" s="1" t="s">
        <v>95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</v>
      </c>
      <c r="M73" s="25">
        <v>0</v>
      </c>
      <c r="N73" s="25">
        <v>0</v>
      </c>
      <c r="O73" s="25">
        <v>0</v>
      </c>
      <c r="P73" s="27">
        <v>0</v>
      </c>
      <c r="Q73" s="27">
        <v>0</v>
      </c>
      <c r="R73" s="27">
        <v>0</v>
      </c>
      <c r="S73" s="27">
        <v>0</v>
      </c>
      <c r="T73" s="25">
        <v>0</v>
      </c>
      <c r="U73" s="25">
        <v>0</v>
      </c>
      <c r="V73" s="27"/>
      <c r="W73" s="27"/>
      <c r="X73" s="27"/>
      <c r="Y73" s="27"/>
      <c r="Z73" s="12">
        <f t="shared" si="1"/>
        <v>1</v>
      </c>
      <c r="AA73" s="12">
        <f t="shared" si="1"/>
        <v>0</v>
      </c>
    </row>
    <row r="74" spans="1:27" x14ac:dyDescent="0.25">
      <c r="A74" s="1" t="s">
        <v>96</v>
      </c>
      <c r="B74" s="25">
        <v>1320</v>
      </c>
      <c r="C74" s="25">
        <v>10</v>
      </c>
      <c r="D74" s="25">
        <v>1376</v>
      </c>
      <c r="E74" s="25">
        <v>4</v>
      </c>
      <c r="F74" s="25">
        <v>1254</v>
      </c>
      <c r="G74" s="25">
        <v>1</v>
      </c>
      <c r="H74" s="25">
        <v>1294</v>
      </c>
      <c r="I74" s="25">
        <v>0</v>
      </c>
      <c r="J74" s="25">
        <v>1369</v>
      </c>
      <c r="K74" s="25">
        <v>0</v>
      </c>
      <c r="L74" s="25">
        <v>1164</v>
      </c>
      <c r="M74" s="25">
        <v>6</v>
      </c>
      <c r="N74" s="25">
        <v>1963</v>
      </c>
      <c r="O74" s="25">
        <v>0</v>
      </c>
      <c r="P74" s="27">
        <v>2035</v>
      </c>
      <c r="Q74" s="27">
        <v>1</v>
      </c>
      <c r="R74" s="27">
        <v>1344</v>
      </c>
      <c r="S74" s="27">
        <v>0</v>
      </c>
      <c r="T74" s="25">
        <v>1361</v>
      </c>
      <c r="U74" s="25">
        <v>0</v>
      </c>
      <c r="V74" s="27"/>
      <c r="W74" s="27"/>
      <c r="X74" s="27"/>
      <c r="Y74" s="27"/>
      <c r="Z74" s="12">
        <f t="shared" si="1"/>
        <v>14480</v>
      </c>
      <c r="AA74" s="12">
        <f t="shared" si="1"/>
        <v>22</v>
      </c>
    </row>
    <row r="75" spans="1:27" x14ac:dyDescent="0.25">
      <c r="A75" s="1" t="s">
        <v>97</v>
      </c>
      <c r="B75" s="25">
        <v>6</v>
      </c>
      <c r="C75" s="25">
        <v>0</v>
      </c>
      <c r="D75" s="25">
        <v>8</v>
      </c>
      <c r="E75" s="25">
        <v>0</v>
      </c>
      <c r="F75" s="25">
        <v>5</v>
      </c>
      <c r="G75" s="25">
        <v>0</v>
      </c>
      <c r="H75" s="25">
        <v>8</v>
      </c>
      <c r="I75" s="25">
        <v>0</v>
      </c>
      <c r="J75" s="25">
        <v>10</v>
      </c>
      <c r="K75" s="25">
        <v>0</v>
      </c>
      <c r="L75" s="25">
        <v>11</v>
      </c>
      <c r="M75" s="25">
        <v>0</v>
      </c>
      <c r="N75" s="25">
        <v>10</v>
      </c>
      <c r="O75" s="25">
        <v>0</v>
      </c>
      <c r="P75" s="27">
        <v>14</v>
      </c>
      <c r="Q75" s="27">
        <v>0</v>
      </c>
      <c r="R75" s="27">
        <v>10</v>
      </c>
      <c r="S75" s="27">
        <v>0</v>
      </c>
      <c r="T75" s="25">
        <v>11</v>
      </c>
      <c r="U75" s="25">
        <v>0</v>
      </c>
      <c r="V75" s="27"/>
      <c r="W75" s="27"/>
      <c r="X75" s="27"/>
      <c r="Y75" s="27"/>
      <c r="Z75" s="12">
        <f t="shared" si="1"/>
        <v>93</v>
      </c>
      <c r="AA75" s="12">
        <f t="shared" si="1"/>
        <v>0</v>
      </c>
    </row>
    <row r="76" spans="1:27" x14ac:dyDescent="0.25">
      <c r="A76" s="1" t="s">
        <v>98</v>
      </c>
      <c r="B76" s="25">
        <v>11</v>
      </c>
      <c r="C76" s="25">
        <v>0</v>
      </c>
      <c r="D76" s="25">
        <v>21</v>
      </c>
      <c r="E76" s="25">
        <v>0</v>
      </c>
      <c r="F76" s="25">
        <v>12</v>
      </c>
      <c r="G76" s="25">
        <v>1</v>
      </c>
      <c r="H76" s="25">
        <v>17</v>
      </c>
      <c r="I76" s="25">
        <v>0</v>
      </c>
      <c r="J76" s="25">
        <v>14</v>
      </c>
      <c r="K76" s="25">
        <v>0</v>
      </c>
      <c r="L76" s="25">
        <v>14</v>
      </c>
      <c r="M76" s="25">
        <v>0</v>
      </c>
      <c r="N76" s="25">
        <v>19</v>
      </c>
      <c r="O76" s="25">
        <v>0</v>
      </c>
      <c r="P76" s="27">
        <v>48</v>
      </c>
      <c r="Q76" s="27">
        <v>0</v>
      </c>
      <c r="R76" s="27">
        <v>10</v>
      </c>
      <c r="S76" s="27">
        <v>0</v>
      </c>
      <c r="T76" s="25">
        <v>15</v>
      </c>
      <c r="U76" s="25">
        <v>0</v>
      </c>
      <c r="V76" s="27"/>
      <c r="W76" s="27"/>
      <c r="X76" s="27"/>
      <c r="Y76" s="27"/>
      <c r="Z76" s="12">
        <f t="shared" si="1"/>
        <v>181</v>
      </c>
      <c r="AA76" s="12">
        <f t="shared" si="1"/>
        <v>1</v>
      </c>
    </row>
    <row r="77" spans="1:27" x14ac:dyDescent="0.25">
      <c r="A77" s="1" t="s">
        <v>99</v>
      </c>
      <c r="B77" s="25">
        <v>24</v>
      </c>
      <c r="C77" s="25">
        <v>0</v>
      </c>
      <c r="D77" s="25">
        <v>19</v>
      </c>
      <c r="E77" s="25">
        <v>0</v>
      </c>
      <c r="F77" s="25">
        <v>12</v>
      </c>
      <c r="G77" s="25">
        <v>0</v>
      </c>
      <c r="H77" s="25">
        <v>18</v>
      </c>
      <c r="I77" s="25">
        <v>0</v>
      </c>
      <c r="J77" s="25">
        <v>6</v>
      </c>
      <c r="K77" s="25">
        <v>0</v>
      </c>
      <c r="L77" s="25">
        <v>4</v>
      </c>
      <c r="M77" s="25">
        <v>1</v>
      </c>
      <c r="N77" s="25">
        <v>6</v>
      </c>
      <c r="O77" s="25">
        <v>0</v>
      </c>
      <c r="P77" s="27">
        <v>1</v>
      </c>
      <c r="Q77" s="27">
        <v>0</v>
      </c>
      <c r="R77" s="27">
        <v>6</v>
      </c>
      <c r="S77" s="27">
        <v>0</v>
      </c>
      <c r="T77" s="25">
        <v>11</v>
      </c>
      <c r="U77" s="25">
        <v>0</v>
      </c>
      <c r="V77" s="27"/>
      <c r="W77" s="27"/>
      <c r="X77" s="27"/>
      <c r="Y77" s="27"/>
      <c r="Z77" s="12">
        <f t="shared" si="1"/>
        <v>107</v>
      </c>
      <c r="AA77" s="12">
        <f t="shared" si="1"/>
        <v>1</v>
      </c>
    </row>
    <row r="78" spans="1:27" x14ac:dyDescent="0.25">
      <c r="A78" s="1" t="s">
        <v>100</v>
      </c>
      <c r="B78" s="25">
        <v>3</v>
      </c>
      <c r="C78" s="25">
        <v>0</v>
      </c>
      <c r="D78" s="25">
        <v>5</v>
      </c>
      <c r="E78" s="25">
        <v>2</v>
      </c>
      <c r="F78" s="25">
        <v>1</v>
      </c>
      <c r="G78" s="25">
        <v>0</v>
      </c>
      <c r="H78" s="25">
        <v>0</v>
      </c>
      <c r="I78" s="25">
        <v>0</v>
      </c>
      <c r="J78" s="25">
        <v>2</v>
      </c>
      <c r="K78" s="25">
        <v>0</v>
      </c>
      <c r="L78" s="25">
        <v>2</v>
      </c>
      <c r="M78" s="25">
        <v>0</v>
      </c>
      <c r="N78" s="25">
        <v>1</v>
      </c>
      <c r="O78" s="25">
        <v>0</v>
      </c>
      <c r="P78" s="27">
        <v>0</v>
      </c>
      <c r="Q78" s="27">
        <v>0</v>
      </c>
      <c r="R78" s="27">
        <v>0</v>
      </c>
      <c r="S78" s="27">
        <v>0</v>
      </c>
      <c r="T78" s="25">
        <v>2</v>
      </c>
      <c r="U78" s="25">
        <v>0</v>
      </c>
      <c r="V78" s="27"/>
      <c r="W78" s="27"/>
      <c r="X78" s="27"/>
      <c r="Y78" s="27"/>
      <c r="Z78" s="12">
        <f t="shared" si="1"/>
        <v>16</v>
      </c>
      <c r="AA78" s="12">
        <f t="shared" si="1"/>
        <v>2</v>
      </c>
    </row>
    <row r="79" spans="1:27" x14ac:dyDescent="0.25">
      <c r="A79" s="1" t="s">
        <v>297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7">
        <v>0</v>
      </c>
      <c r="Q79" s="27">
        <v>0</v>
      </c>
      <c r="R79" s="27">
        <v>0</v>
      </c>
      <c r="S79" s="27">
        <v>0</v>
      </c>
      <c r="T79" s="25">
        <v>2</v>
      </c>
      <c r="U79" s="25">
        <v>0</v>
      </c>
      <c r="V79" s="27"/>
      <c r="W79" s="27"/>
      <c r="X79" s="27"/>
      <c r="Y79" s="27"/>
      <c r="Z79" s="12">
        <f t="shared" si="1"/>
        <v>2</v>
      </c>
      <c r="AA79" s="12">
        <f t="shared" si="1"/>
        <v>0</v>
      </c>
    </row>
    <row r="80" spans="1:27" x14ac:dyDescent="0.25">
      <c r="A80" s="1" t="s">
        <v>102</v>
      </c>
      <c r="B80" s="25">
        <v>266</v>
      </c>
      <c r="C80" s="25">
        <v>2</v>
      </c>
      <c r="D80" s="25">
        <v>275</v>
      </c>
      <c r="E80" s="25">
        <v>0</v>
      </c>
      <c r="F80" s="25">
        <v>281</v>
      </c>
      <c r="G80" s="25">
        <v>2</v>
      </c>
      <c r="H80" s="25">
        <v>272</v>
      </c>
      <c r="I80" s="25">
        <v>0</v>
      </c>
      <c r="J80" s="25">
        <v>315</v>
      </c>
      <c r="K80" s="25">
        <v>1</v>
      </c>
      <c r="L80" s="25">
        <v>1100</v>
      </c>
      <c r="M80" s="25">
        <v>2</v>
      </c>
      <c r="N80" s="25">
        <v>250</v>
      </c>
      <c r="O80" s="25">
        <v>6</v>
      </c>
      <c r="P80" s="27">
        <v>334</v>
      </c>
      <c r="Q80" s="27">
        <v>1</v>
      </c>
      <c r="R80" s="27">
        <v>380</v>
      </c>
      <c r="S80" s="27">
        <v>0</v>
      </c>
      <c r="T80" s="25">
        <v>239</v>
      </c>
      <c r="U80" s="25">
        <v>0</v>
      </c>
      <c r="V80" s="27"/>
      <c r="W80" s="27"/>
      <c r="X80" s="27"/>
      <c r="Y80" s="27"/>
      <c r="Z80" s="12">
        <f t="shared" si="1"/>
        <v>3712</v>
      </c>
      <c r="AA80" s="12">
        <f t="shared" si="1"/>
        <v>14</v>
      </c>
    </row>
    <row r="81" spans="1:27" x14ac:dyDescent="0.25">
      <c r="A81" s="1" t="s">
        <v>103</v>
      </c>
      <c r="B81" s="25">
        <v>12</v>
      </c>
      <c r="C81" s="25">
        <v>1</v>
      </c>
      <c r="D81" s="25">
        <v>10</v>
      </c>
      <c r="E81" s="25">
        <v>3</v>
      </c>
      <c r="F81" s="25">
        <v>10</v>
      </c>
      <c r="G81" s="25">
        <v>1</v>
      </c>
      <c r="H81" s="25">
        <v>17</v>
      </c>
      <c r="I81" s="25">
        <v>0</v>
      </c>
      <c r="J81" s="25">
        <v>6</v>
      </c>
      <c r="K81" s="25">
        <v>0</v>
      </c>
      <c r="L81" s="25">
        <v>3</v>
      </c>
      <c r="M81" s="25">
        <v>0</v>
      </c>
      <c r="N81" s="25">
        <v>20</v>
      </c>
      <c r="O81" s="25">
        <v>0</v>
      </c>
      <c r="P81" s="27">
        <v>10</v>
      </c>
      <c r="Q81" s="27">
        <v>0</v>
      </c>
      <c r="R81" s="27">
        <v>3</v>
      </c>
      <c r="S81" s="27">
        <v>0</v>
      </c>
      <c r="T81" s="25">
        <v>19</v>
      </c>
      <c r="U81" s="25">
        <v>0</v>
      </c>
      <c r="V81" s="27"/>
      <c r="W81" s="27"/>
      <c r="X81" s="27"/>
      <c r="Y81" s="27"/>
      <c r="Z81" s="12">
        <f t="shared" si="1"/>
        <v>110</v>
      </c>
      <c r="AA81" s="12">
        <f t="shared" si="1"/>
        <v>5</v>
      </c>
    </row>
    <row r="82" spans="1:27" x14ac:dyDescent="0.25">
      <c r="A82" s="1" t="s">
        <v>104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1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0</v>
      </c>
      <c r="Q82" s="27">
        <v>0</v>
      </c>
      <c r="R82" s="27">
        <v>2</v>
      </c>
      <c r="S82" s="27">
        <v>0</v>
      </c>
      <c r="T82" s="25">
        <v>2</v>
      </c>
      <c r="U82" s="25">
        <v>0</v>
      </c>
      <c r="V82" s="27"/>
      <c r="W82" s="27"/>
      <c r="X82" s="27"/>
      <c r="Y82" s="27"/>
      <c r="Z82" s="12">
        <f t="shared" si="1"/>
        <v>5</v>
      </c>
      <c r="AA82" s="12">
        <f t="shared" si="1"/>
        <v>0</v>
      </c>
    </row>
    <row r="83" spans="1:27" x14ac:dyDescent="0.25">
      <c r="A83" s="1" t="s">
        <v>105</v>
      </c>
      <c r="B83" s="25">
        <v>88</v>
      </c>
      <c r="C83" s="25">
        <v>1</v>
      </c>
      <c r="D83" s="25">
        <v>75</v>
      </c>
      <c r="E83" s="25">
        <v>1</v>
      </c>
      <c r="F83" s="25">
        <v>68</v>
      </c>
      <c r="G83" s="25">
        <v>0</v>
      </c>
      <c r="H83" s="25">
        <v>41</v>
      </c>
      <c r="I83" s="25">
        <v>0</v>
      </c>
      <c r="J83" s="25">
        <v>112</v>
      </c>
      <c r="K83" s="25">
        <v>4</v>
      </c>
      <c r="L83" s="25">
        <v>77</v>
      </c>
      <c r="M83" s="25">
        <v>1</v>
      </c>
      <c r="N83" s="25">
        <v>112</v>
      </c>
      <c r="O83" s="25">
        <v>0</v>
      </c>
      <c r="P83" s="27">
        <v>80</v>
      </c>
      <c r="Q83" s="27">
        <v>1</v>
      </c>
      <c r="R83" s="27">
        <v>53</v>
      </c>
      <c r="S83" s="27">
        <v>0</v>
      </c>
      <c r="T83" s="25">
        <v>56</v>
      </c>
      <c r="U83" s="25">
        <v>1</v>
      </c>
      <c r="V83" s="27"/>
      <c r="W83" s="27"/>
      <c r="X83" s="27"/>
      <c r="Y83" s="27"/>
      <c r="Z83" s="12">
        <f t="shared" si="1"/>
        <v>762</v>
      </c>
      <c r="AA83" s="12">
        <f t="shared" si="1"/>
        <v>9</v>
      </c>
    </row>
    <row r="84" spans="1:27" x14ac:dyDescent="0.25">
      <c r="A84" s="1" t="s">
        <v>106</v>
      </c>
      <c r="B84" s="25">
        <v>4</v>
      </c>
      <c r="C84" s="25">
        <v>0</v>
      </c>
      <c r="D84" s="25">
        <v>4</v>
      </c>
      <c r="E84" s="25">
        <v>0</v>
      </c>
      <c r="F84" s="25">
        <v>6</v>
      </c>
      <c r="G84" s="25">
        <v>0</v>
      </c>
      <c r="H84" s="25">
        <v>3</v>
      </c>
      <c r="I84" s="25">
        <v>0</v>
      </c>
      <c r="J84" s="25">
        <v>11</v>
      </c>
      <c r="K84" s="25">
        <v>0</v>
      </c>
      <c r="L84" s="25">
        <v>3</v>
      </c>
      <c r="M84" s="25">
        <v>1</v>
      </c>
      <c r="N84" s="25">
        <v>1</v>
      </c>
      <c r="O84" s="25">
        <v>2</v>
      </c>
      <c r="P84" s="27">
        <v>4</v>
      </c>
      <c r="Q84" s="27">
        <v>2</v>
      </c>
      <c r="R84" s="27">
        <v>6</v>
      </c>
      <c r="S84" s="27">
        <v>0</v>
      </c>
      <c r="T84" s="25">
        <v>6</v>
      </c>
      <c r="U84" s="25">
        <v>0</v>
      </c>
      <c r="V84" s="27"/>
      <c r="W84" s="27"/>
      <c r="X84" s="27"/>
      <c r="Y84" s="27"/>
      <c r="Z84" s="12">
        <f t="shared" si="1"/>
        <v>48</v>
      </c>
      <c r="AA84" s="12">
        <f t="shared" si="1"/>
        <v>5</v>
      </c>
    </row>
    <row r="85" spans="1:27" x14ac:dyDescent="0.25">
      <c r="A85" s="1" t="s">
        <v>107</v>
      </c>
      <c r="B85" s="25">
        <v>74</v>
      </c>
      <c r="C85" s="25">
        <v>1</v>
      </c>
      <c r="D85" s="25">
        <v>100</v>
      </c>
      <c r="E85" s="25">
        <v>2</v>
      </c>
      <c r="F85" s="25">
        <v>61</v>
      </c>
      <c r="G85" s="25">
        <v>4</v>
      </c>
      <c r="H85" s="25">
        <v>66</v>
      </c>
      <c r="I85" s="25">
        <v>0</v>
      </c>
      <c r="J85" s="25">
        <v>84</v>
      </c>
      <c r="K85" s="25">
        <v>10</v>
      </c>
      <c r="L85" s="25">
        <v>47</v>
      </c>
      <c r="M85" s="25">
        <v>1</v>
      </c>
      <c r="N85" s="25">
        <v>69</v>
      </c>
      <c r="O85" s="25">
        <v>2</v>
      </c>
      <c r="P85" s="27">
        <v>57</v>
      </c>
      <c r="Q85" s="27">
        <v>2</v>
      </c>
      <c r="R85" s="27">
        <v>68</v>
      </c>
      <c r="S85" s="27">
        <v>0</v>
      </c>
      <c r="T85" s="25">
        <v>65</v>
      </c>
      <c r="U85" s="25">
        <v>0</v>
      </c>
      <c r="V85" s="27"/>
      <c r="W85" s="27"/>
      <c r="X85" s="27"/>
      <c r="Y85" s="27"/>
      <c r="Z85" s="12">
        <f t="shared" si="1"/>
        <v>691</v>
      </c>
      <c r="AA85" s="12">
        <f t="shared" si="1"/>
        <v>22</v>
      </c>
    </row>
    <row r="86" spans="1:27" x14ac:dyDescent="0.25">
      <c r="A86" s="1" t="s">
        <v>108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12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1</v>
      </c>
      <c r="U86" s="25">
        <v>0</v>
      </c>
      <c r="V86" s="27"/>
      <c r="W86" s="27"/>
      <c r="X86" s="27"/>
      <c r="Y86" s="27"/>
      <c r="Z86" s="12">
        <f t="shared" si="1"/>
        <v>14</v>
      </c>
      <c r="AA86" s="12">
        <f t="shared" si="1"/>
        <v>0</v>
      </c>
    </row>
    <row r="87" spans="1:27" x14ac:dyDescent="0.25">
      <c r="A87" s="1" t="s">
        <v>109</v>
      </c>
      <c r="B87" s="25">
        <v>730</v>
      </c>
      <c r="C87" s="25">
        <v>1</v>
      </c>
      <c r="D87" s="25">
        <v>894</v>
      </c>
      <c r="E87" s="25">
        <v>1</v>
      </c>
      <c r="F87" s="25">
        <v>702</v>
      </c>
      <c r="G87" s="25">
        <v>0</v>
      </c>
      <c r="H87" s="25">
        <v>556</v>
      </c>
      <c r="I87" s="25">
        <v>0</v>
      </c>
      <c r="J87" s="25">
        <v>750</v>
      </c>
      <c r="K87" s="25">
        <v>0</v>
      </c>
      <c r="L87" s="25">
        <v>656</v>
      </c>
      <c r="M87" s="25">
        <v>1</v>
      </c>
      <c r="N87" s="25">
        <v>754</v>
      </c>
      <c r="O87" s="25">
        <v>0</v>
      </c>
      <c r="P87" s="27">
        <v>806</v>
      </c>
      <c r="Q87" s="27">
        <v>0</v>
      </c>
      <c r="R87" s="27">
        <v>692</v>
      </c>
      <c r="S87" s="27">
        <v>0</v>
      </c>
      <c r="T87" s="25">
        <v>717</v>
      </c>
      <c r="U87" s="25">
        <v>0</v>
      </c>
      <c r="V87" s="27"/>
      <c r="W87" s="27"/>
      <c r="X87" s="27"/>
      <c r="Y87" s="27"/>
      <c r="Z87" s="12">
        <f t="shared" si="1"/>
        <v>7257</v>
      </c>
      <c r="AA87" s="12">
        <f t="shared" si="1"/>
        <v>3</v>
      </c>
    </row>
    <row r="88" spans="1:27" x14ac:dyDescent="0.25">
      <c r="A88" s="1" t="s">
        <v>110</v>
      </c>
      <c r="B88" s="25">
        <v>70</v>
      </c>
      <c r="C88" s="25">
        <v>0</v>
      </c>
      <c r="D88" s="25">
        <v>63</v>
      </c>
      <c r="E88" s="25">
        <v>0</v>
      </c>
      <c r="F88" s="25">
        <v>53</v>
      </c>
      <c r="G88" s="25">
        <v>0</v>
      </c>
      <c r="H88" s="25">
        <v>51</v>
      </c>
      <c r="I88" s="25">
        <v>0</v>
      </c>
      <c r="J88" s="25">
        <v>54</v>
      </c>
      <c r="K88" s="25">
        <v>1</v>
      </c>
      <c r="L88" s="25">
        <v>28</v>
      </c>
      <c r="M88" s="25">
        <v>0</v>
      </c>
      <c r="N88" s="25">
        <v>37</v>
      </c>
      <c r="O88" s="25">
        <v>0</v>
      </c>
      <c r="P88" s="27">
        <v>47</v>
      </c>
      <c r="Q88" s="27">
        <v>0</v>
      </c>
      <c r="R88" s="27">
        <v>49</v>
      </c>
      <c r="S88" s="27">
        <v>0</v>
      </c>
      <c r="T88" s="25">
        <v>45</v>
      </c>
      <c r="U88" s="25">
        <v>0</v>
      </c>
      <c r="V88" s="27"/>
      <c r="W88" s="27"/>
      <c r="X88" s="27"/>
      <c r="Y88" s="27"/>
      <c r="Z88" s="12">
        <f t="shared" si="1"/>
        <v>497</v>
      </c>
      <c r="AA88" s="12">
        <f t="shared" si="1"/>
        <v>1</v>
      </c>
    </row>
    <row r="89" spans="1:27" x14ac:dyDescent="0.25">
      <c r="A89" s="1" t="s">
        <v>111</v>
      </c>
      <c r="B89" s="25">
        <v>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1</v>
      </c>
      <c r="K89" s="25">
        <v>0</v>
      </c>
      <c r="L89" s="25">
        <v>2</v>
      </c>
      <c r="M89" s="25">
        <v>0</v>
      </c>
      <c r="N89" s="25">
        <v>1</v>
      </c>
      <c r="O89" s="25">
        <v>0</v>
      </c>
      <c r="P89" s="27">
        <v>1</v>
      </c>
      <c r="Q89" s="27">
        <v>0</v>
      </c>
      <c r="R89" s="27">
        <v>0</v>
      </c>
      <c r="S89" s="27">
        <v>0</v>
      </c>
      <c r="T89" s="25">
        <v>0</v>
      </c>
      <c r="U89" s="25">
        <v>0</v>
      </c>
      <c r="V89" s="27"/>
      <c r="W89" s="27"/>
      <c r="X89" s="27"/>
      <c r="Y89" s="27"/>
      <c r="Z89" s="12">
        <f t="shared" si="1"/>
        <v>6</v>
      </c>
      <c r="AA89" s="12">
        <f t="shared" si="1"/>
        <v>0</v>
      </c>
    </row>
    <row r="90" spans="1:27" x14ac:dyDescent="0.25">
      <c r="A90" s="1" t="s">
        <v>112</v>
      </c>
      <c r="B90" s="25">
        <v>1</v>
      </c>
      <c r="C90" s="25">
        <v>0</v>
      </c>
      <c r="D90" s="25">
        <v>1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2</v>
      </c>
      <c r="M90" s="25">
        <v>0</v>
      </c>
      <c r="N90" s="25">
        <v>1</v>
      </c>
      <c r="O90" s="25">
        <v>0</v>
      </c>
      <c r="P90" s="27">
        <v>2</v>
      </c>
      <c r="Q90" s="27">
        <v>0</v>
      </c>
      <c r="R90" s="27">
        <v>10</v>
      </c>
      <c r="S90" s="27">
        <v>0</v>
      </c>
      <c r="T90" s="25">
        <v>0</v>
      </c>
      <c r="U90" s="25">
        <v>0</v>
      </c>
      <c r="V90" s="27"/>
      <c r="W90" s="27"/>
      <c r="X90" s="27"/>
      <c r="Y90" s="27"/>
      <c r="Z90" s="12">
        <f t="shared" si="1"/>
        <v>17</v>
      </c>
      <c r="AA90" s="12">
        <f t="shared" si="1"/>
        <v>0</v>
      </c>
    </row>
    <row r="91" spans="1:27" x14ac:dyDescent="0.25">
      <c r="A91" s="1" t="s">
        <v>113</v>
      </c>
      <c r="B91" s="25">
        <v>7</v>
      </c>
      <c r="C91" s="25">
        <v>0</v>
      </c>
      <c r="D91" s="25">
        <v>15</v>
      </c>
      <c r="E91" s="25">
        <v>1</v>
      </c>
      <c r="F91" s="25">
        <v>10</v>
      </c>
      <c r="G91" s="25">
        <v>0</v>
      </c>
      <c r="H91" s="25">
        <v>11</v>
      </c>
      <c r="I91" s="25">
        <v>0</v>
      </c>
      <c r="J91" s="25">
        <v>17</v>
      </c>
      <c r="K91" s="25">
        <v>0</v>
      </c>
      <c r="L91" s="25">
        <v>9</v>
      </c>
      <c r="M91" s="25">
        <v>0</v>
      </c>
      <c r="N91" s="25">
        <v>8</v>
      </c>
      <c r="O91" s="25">
        <v>0</v>
      </c>
      <c r="P91" s="27">
        <v>6</v>
      </c>
      <c r="Q91" s="27">
        <v>0</v>
      </c>
      <c r="R91" s="27">
        <v>17</v>
      </c>
      <c r="S91" s="27">
        <v>0</v>
      </c>
      <c r="T91" s="25">
        <v>7</v>
      </c>
      <c r="U91" s="25">
        <v>0</v>
      </c>
      <c r="V91" s="27"/>
      <c r="W91" s="27"/>
      <c r="X91" s="27"/>
      <c r="Y91" s="27"/>
      <c r="Z91" s="12">
        <f t="shared" si="1"/>
        <v>107</v>
      </c>
      <c r="AA91" s="12">
        <f t="shared" si="1"/>
        <v>1</v>
      </c>
    </row>
    <row r="92" spans="1:27" x14ac:dyDescent="0.25">
      <c r="A92" s="1" t="s">
        <v>276</v>
      </c>
      <c r="B92" s="25">
        <v>62</v>
      </c>
      <c r="C92" s="25">
        <v>0</v>
      </c>
      <c r="D92" s="25">
        <v>72</v>
      </c>
      <c r="E92" s="25">
        <v>0</v>
      </c>
      <c r="F92" s="25">
        <v>48</v>
      </c>
      <c r="G92" s="25">
        <v>0</v>
      </c>
      <c r="H92" s="25">
        <v>70</v>
      </c>
      <c r="I92" s="25">
        <v>0</v>
      </c>
      <c r="J92" s="25">
        <v>72</v>
      </c>
      <c r="K92" s="25">
        <v>0</v>
      </c>
      <c r="L92" s="25">
        <v>47</v>
      </c>
      <c r="M92" s="25">
        <v>0</v>
      </c>
      <c r="N92" s="25">
        <v>145</v>
      </c>
      <c r="O92" s="25">
        <v>0</v>
      </c>
      <c r="P92" s="27">
        <v>140</v>
      </c>
      <c r="Q92" s="27">
        <v>1</v>
      </c>
      <c r="R92" s="27">
        <v>62</v>
      </c>
      <c r="S92" s="27">
        <v>0</v>
      </c>
      <c r="T92" s="25">
        <v>89</v>
      </c>
      <c r="U92" s="25">
        <v>0</v>
      </c>
      <c r="V92" s="27"/>
      <c r="W92" s="27"/>
      <c r="X92" s="27"/>
      <c r="Y92" s="27"/>
      <c r="Z92" s="12">
        <f t="shared" si="1"/>
        <v>807</v>
      </c>
      <c r="AA92" s="12">
        <f t="shared" si="1"/>
        <v>1</v>
      </c>
    </row>
    <row r="93" spans="1:27" x14ac:dyDescent="0.25">
      <c r="A93" s="1" t="s">
        <v>295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7">
        <v>1</v>
      </c>
      <c r="Q93" s="27">
        <v>0</v>
      </c>
      <c r="R93" s="27">
        <v>0</v>
      </c>
      <c r="S93" s="27">
        <v>0</v>
      </c>
      <c r="T93" s="25">
        <v>0</v>
      </c>
      <c r="U93" s="25">
        <v>0</v>
      </c>
      <c r="V93" s="27"/>
      <c r="W93" s="27"/>
      <c r="X93" s="27"/>
      <c r="Y93" s="27"/>
      <c r="Z93" s="12">
        <f t="shared" si="1"/>
        <v>1</v>
      </c>
      <c r="AA93" s="12">
        <f t="shared" si="1"/>
        <v>0</v>
      </c>
    </row>
    <row r="94" spans="1:27" x14ac:dyDescent="0.25">
      <c r="A94" s="1" t="s">
        <v>114</v>
      </c>
      <c r="B94" s="25">
        <v>0</v>
      </c>
      <c r="C94" s="25">
        <v>0</v>
      </c>
      <c r="D94" s="25">
        <v>1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7">
        <v>0</v>
      </c>
      <c r="Q94" s="27">
        <v>0</v>
      </c>
      <c r="R94" s="27">
        <v>0</v>
      </c>
      <c r="S94" s="27">
        <v>0</v>
      </c>
      <c r="T94" s="25">
        <v>0</v>
      </c>
      <c r="U94" s="25">
        <v>0</v>
      </c>
      <c r="V94" s="27"/>
      <c r="W94" s="27"/>
      <c r="X94" s="27"/>
      <c r="Y94" s="27"/>
      <c r="Z94" s="12">
        <f t="shared" si="1"/>
        <v>1</v>
      </c>
      <c r="AA94" s="12">
        <f t="shared" si="1"/>
        <v>0</v>
      </c>
    </row>
    <row r="95" spans="1:27" x14ac:dyDescent="0.25">
      <c r="A95" s="1" t="s">
        <v>115</v>
      </c>
      <c r="B95" s="25">
        <v>0</v>
      </c>
      <c r="C95" s="25">
        <v>0</v>
      </c>
      <c r="D95" s="25">
        <v>1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1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0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/>
      <c r="W95" s="27"/>
      <c r="X95" s="27"/>
      <c r="Y95" s="27"/>
      <c r="Z95" s="12">
        <f t="shared" si="1"/>
        <v>3</v>
      </c>
      <c r="AA95" s="12">
        <f t="shared" si="1"/>
        <v>0</v>
      </c>
    </row>
    <row r="96" spans="1:27" x14ac:dyDescent="0.25">
      <c r="A96" s="1" t="s">
        <v>116</v>
      </c>
      <c r="B96" s="25">
        <v>9</v>
      </c>
      <c r="C96" s="25">
        <v>0</v>
      </c>
      <c r="D96" s="25">
        <v>8</v>
      </c>
      <c r="E96" s="25">
        <v>0</v>
      </c>
      <c r="F96" s="25">
        <v>12</v>
      </c>
      <c r="G96" s="25">
        <v>0</v>
      </c>
      <c r="H96" s="25">
        <v>5</v>
      </c>
      <c r="I96" s="25">
        <v>0</v>
      </c>
      <c r="J96" s="25">
        <v>3</v>
      </c>
      <c r="K96" s="25">
        <v>1</v>
      </c>
      <c r="L96" s="25">
        <v>4</v>
      </c>
      <c r="M96" s="25">
        <v>0</v>
      </c>
      <c r="N96" s="25">
        <v>6</v>
      </c>
      <c r="O96" s="25">
        <v>1</v>
      </c>
      <c r="P96" s="27">
        <v>3</v>
      </c>
      <c r="Q96" s="27">
        <v>0</v>
      </c>
      <c r="R96" s="27">
        <v>6</v>
      </c>
      <c r="S96" s="27">
        <v>0</v>
      </c>
      <c r="T96" s="25">
        <v>9</v>
      </c>
      <c r="U96" s="25">
        <v>1</v>
      </c>
      <c r="V96" s="27"/>
      <c r="W96" s="27"/>
      <c r="X96" s="27"/>
      <c r="Y96" s="27"/>
      <c r="Z96" s="12">
        <f t="shared" si="1"/>
        <v>65</v>
      </c>
      <c r="AA96" s="12">
        <f t="shared" si="1"/>
        <v>3</v>
      </c>
    </row>
    <row r="97" spans="1:27" x14ac:dyDescent="0.25">
      <c r="A97" s="1" t="s">
        <v>117</v>
      </c>
      <c r="B97" s="25">
        <v>3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4</v>
      </c>
      <c r="I97" s="25">
        <v>0</v>
      </c>
      <c r="J97" s="25">
        <v>1</v>
      </c>
      <c r="K97" s="25">
        <v>0</v>
      </c>
      <c r="L97" s="25">
        <v>4</v>
      </c>
      <c r="M97" s="25">
        <v>0</v>
      </c>
      <c r="N97" s="25">
        <v>1</v>
      </c>
      <c r="O97" s="25">
        <v>0</v>
      </c>
      <c r="P97" s="27">
        <v>2</v>
      </c>
      <c r="Q97" s="27">
        <v>0</v>
      </c>
      <c r="R97" s="27">
        <v>3</v>
      </c>
      <c r="S97" s="27">
        <v>0</v>
      </c>
      <c r="T97" s="25">
        <v>3</v>
      </c>
      <c r="U97" s="25">
        <v>0</v>
      </c>
      <c r="V97" s="27"/>
      <c r="W97" s="27"/>
      <c r="X97" s="27"/>
      <c r="Y97" s="27"/>
      <c r="Z97" s="12">
        <f t="shared" si="1"/>
        <v>21</v>
      </c>
      <c r="AA97" s="12">
        <f t="shared" si="1"/>
        <v>0</v>
      </c>
    </row>
    <row r="98" spans="1:27" x14ac:dyDescent="0.25">
      <c r="A98" s="1" t="s">
        <v>119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1</v>
      </c>
      <c r="U98" s="25">
        <v>0</v>
      </c>
      <c r="V98" s="27"/>
      <c r="W98" s="27"/>
      <c r="X98" s="27"/>
      <c r="Y98" s="27"/>
      <c r="Z98" s="12">
        <f t="shared" si="1"/>
        <v>1</v>
      </c>
      <c r="AA98" s="12">
        <f t="shared" si="1"/>
        <v>0</v>
      </c>
    </row>
    <row r="99" spans="1:27" x14ac:dyDescent="0.25">
      <c r="A99" s="1" t="s">
        <v>284</v>
      </c>
      <c r="B99" s="25">
        <v>0</v>
      </c>
      <c r="C99" s="25">
        <v>0</v>
      </c>
      <c r="D99" s="25">
        <v>1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1</v>
      </c>
      <c r="O99" s="25">
        <v>0</v>
      </c>
      <c r="P99" s="27">
        <v>0</v>
      </c>
      <c r="Q99" s="27">
        <v>0</v>
      </c>
      <c r="R99" s="27">
        <v>0</v>
      </c>
      <c r="S99" s="27">
        <v>0</v>
      </c>
      <c r="T99" s="25">
        <v>0</v>
      </c>
      <c r="U99" s="25">
        <v>0</v>
      </c>
      <c r="V99" s="27"/>
      <c r="W99" s="27"/>
      <c r="X99" s="27"/>
      <c r="Y99" s="27"/>
      <c r="Z99" s="12">
        <f t="shared" si="1"/>
        <v>3</v>
      </c>
      <c r="AA99" s="12">
        <f t="shared" si="1"/>
        <v>0</v>
      </c>
    </row>
    <row r="100" spans="1:27" x14ac:dyDescent="0.25">
      <c r="A100" s="1" t="s">
        <v>121</v>
      </c>
      <c r="B100" s="25">
        <v>27</v>
      </c>
      <c r="C100" s="25">
        <v>0</v>
      </c>
      <c r="D100" s="25">
        <v>12</v>
      </c>
      <c r="E100" s="25">
        <v>1</v>
      </c>
      <c r="F100" s="25">
        <v>20</v>
      </c>
      <c r="G100" s="25">
        <v>0</v>
      </c>
      <c r="H100" s="25">
        <v>13</v>
      </c>
      <c r="I100" s="25">
        <v>0</v>
      </c>
      <c r="J100" s="25">
        <v>7</v>
      </c>
      <c r="K100" s="25">
        <v>0</v>
      </c>
      <c r="L100" s="25">
        <v>9</v>
      </c>
      <c r="M100" s="25">
        <v>2</v>
      </c>
      <c r="N100" s="25">
        <v>3</v>
      </c>
      <c r="O100" s="25">
        <v>3</v>
      </c>
      <c r="P100" s="27">
        <v>7</v>
      </c>
      <c r="Q100" s="27">
        <v>0</v>
      </c>
      <c r="R100" s="27">
        <v>2</v>
      </c>
      <c r="S100" s="27">
        <v>0</v>
      </c>
      <c r="T100" s="25">
        <v>21</v>
      </c>
      <c r="U100" s="25">
        <v>1</v>
      </c>
      <c r="V100" s="27"/>
      <c r="W100" s="27"/>
      <c r="X100" s="27"/>
      <c r="Y100" s="27"/>
      <c r="Z100" s="12">
        <f t="shared" si="1"/>
        <v>121</v>
      </c>
      <c r="AA100" s="12">
        <f t="shared" si="1"/>
        <v>7</v>
      </c>
    </row>
    <row r="101" spans="1:27" x14ac:dyDescent="0.25">
      <c r="A101" s="1" t="s">
        <v>122</v>
      </c>
      <c r="B101" s="25">
        <v>2</v>
      </c>
      <c r="C101" s="25">
        <v>0</v>
      </c>
      <c r="D101" s="25">
        <v>3</v>
      </c>
      <c r="E101" s="25">
        <v>0</v>
      </c>
      <c r="F101" s="25">
        <v>1</v>
      </c>
      <c r="G101" s="25">
        <v>0</v>
      </c>
      <c r="H101" s="25">
        <v>1</v>
      </c>
      <c r="I101" s="25">
        <v>0</v>
      </c>
      <c r="J101" s="25">
        <v>0</v>
      </c>
      <c r="K101" s="25">
        <v>0</v>
      </c>
      <c r="L101" s="25">
        <v>1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1</v>
      </c>
      <c r="U101" s="25">
        <v>0</v>
      </c>
      <c r="V101" s="27"/>
      <c r="W101" s="27"/>
      <c r="X101" s="27"/>
      <c r="Y101" s="27"/>
      <c r="Z101" s="12">
        <f t="shared" si="1"/>
        <v>9</v>
      </c>
      <c r="AA101" s="12">
        <f t="shared" si="1"/>
        <v>0</v>
      </c>
    </row>
    <row r="102" spans="1:27" x14ac:dyDescent="0.25">
      <c r="A102" s="1" t="s">
        <v>123</v>
      </c>
      <c r="B102" s="25">
        <v>0</v>
      </c>
      <c r="C102" s="25">
        <v>0</v>
      </c>
      <c r="D102" s="25">
        <v>0</v>
      </c>
      <c r="E102" s="25">
        <v>0</v>
      </c>
      <c r="F102" s="25">
        <v>3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/>
      <c r="W102" s="27"/>
      <c r="X102" s="27"/>
      <c r="Y102" s="27"/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285</v>
      </c>
      <c r="B103" s="25">
        <v>0</v>
      </c>
      <c r="C103" s="25">
        <v>0</v>
      </c>
      <c r="D103" s="25">
        <v>2</v>
      </c>
      <c r="E103" s="25">
        <v>0</v>
      </c>
      <c r="F103" s="25">
        <v>3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3</v>
      </c>
      <c r="M103" s="25">
        <v>0</v>
      </c>
      <c r="N103" s="25">
        <v>1</v>
      </c>
      <c r="O103" s="25">
        <v>0</v>
      </c>
      <c r="P103" s="27">
        <v>1</v>
      </c>
      <c r="Q103" s="27">
        <v>0</v>
      </c>
      <c r="R103" s="27">
        <v>2</v>
      </c>
      <c r="S103" s="27">
        <v>0</v>
      </c>
      <c r="T103" s="25">
        <v>4</v>
      </c>
      <c r="U103" s="25">
        <v>0</v>
      </c>
      <c r="V103" s="27"/>
      <c r="W103" s="27"/>
      <c r="X103" s="27"/>
      <c r="Y103" s="27"/>
      <c r="Z103" s="12">
        <f t="shared" si="1"/>
        <v>16</v>
      </c>
      <c r="AA103" s="12">
        <f t="shared" si="1"/>
        <v>0</v>
      </c>
    </row>
    <row r="104" spans="1:27" x14ac:dyDescent="0.25">
      <c r="A104" s="1" t="s">
        <v>126</v>
      </c>
      <c r="B104" s="25">
        <v>39</v>
      </c>
      <c r="C104" s="25">
        <v>2</v>
      </c>
      <c r="D104" s="25">
        <v>9</v>
      </c>
      <c r="E104" s="25">
        <v>1</v>
      </c>
      <c r="F104" s="25">
        <v>13</v>
      </c>
      <c r="G104" s="25">
        <v>0</v>
      </c>
      <c r="H104" s="25">
        <v>27</v>
      </c>
      <c r="I104" s="25">
        <v>0</v>
      </c>
      <c r="J104" s="25">
        <v>14</v>
      </c>
      <c r="K104" s="25">
        <v>1</v>
      </c>
      <c r="L104" s="25">
        <v>42</v>
      </c>
      <c r="M104" s="25">
        <v>1</v>
      </c>
      <c r="N104" s="25">
        <v>26</v>
      </c>
      <c r="O104" s="25">
        <v>11</v>
      </c>
      <c r="P104" s="27">
        <v>21</v>
      </c>
      <c r="Q104" s="27">
        <v>0</v>
      </c>
      <c r="R104" s="27">
        <v>35</v>
      </c>
      <c r="S104" s="27">
        <v>0</v>
      </c>
      <c r="T104" s="25">
        <v>15</v>
      </c>
      <c r="U104" s="25">
        <v>0</v>
      </c>
      <c r="V104" s="27"/>
      <c r="W104" s="27"/>
      <c r="X104" s="27"/>
      <c r="Y104" s="27"/>
      <c r="Z104" s="12">
        <f t="shared" si="1"/>
        <v>241</v>
      </c>
      <c r="AA104" s="12">
        <f t="shared" si="1"/>
        <v>16</v>
      </c>
    </row>
    <row r="105" spans="1:27" x14ac:dyDescent="0.25">
      <c r="A105" s="1" t="s">
        <v>127</v>
      </c>
      <c r="B105" s="25">
        <v>0</v>
      </c>
      <c r="C105" s="25">
        <v>0</v>
      </c>
      <c r="D105" s="25">
        <v>0</v>
      </c>
      <c r="E105" s="25">
        <v>0</v>
      </c>
      <c r="F105" s="25">
        <v>1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1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/>
      <c r="W105" s="27"/>
      <c r="X105" s="27"/>
      <c r="Y105" s="27"/>
      <c r="Z105" s="12">
        <f t="shared" si="1"/>
        <v>2</v>
      </c>
      <c r="AA105" s="12">
        <f t="shared" si="1"/>
        <v>0</v>
      </c>
    </row>
    <row r="106" spans="1:27" x14ac:dyDescent="0.25">
      <c r="A106" s="1" t="s">
        <v>129</v>
      </c>
      <c r="B106" s="25">
        <v>2</v>
      </c>
      <c r="C106" s="25">
        <v>1</v>
      </c>
      <c r="D106" s="25">
        <v>1</v>
      </c>
      <c r="E106" s="25">
        <v>0</v>
      </c>
      <c r="F106" s="25">
        <v>6</v>
      </c>
      <c r="G106" s="25">
        <v>0</v>
      </c>
      <c r="H106" s="25">
        <v>0</v>
      </c>
      <c r="I106" s="25">
        <v>0</v>
      </c>
      <c r="J106" s="25">
        <v>4</v>
      </c>
      <c r="K106" s="25">
        <v>0</v>
      </c>
      <c r="L106" s="25">
        <v>3</v>
      </c>
      <c r="M106" s="25">
        <v>0</v>
      </c>
      <c r="N106" s="25">
        <v>5</v>
      </c>
      <c r="O106" s="25">
        <v>0</v>
      </c>
      <c r="P106" s="27">
        <v>0</v>
      </c>
      <c r="Q106" s="27">
        <v>0</v>
      </c>
      <c r="R106" s="27">
        <v>1</v>
      </c>
      <c r="S106" s="27">
        <v>0</v>
      </c>
      <c r="T106" s="25">
        <v>0</v>
      </c>
      <c r="U106" s="25">
        <v>0</v>
      </c>
      <c r="V106" s="27"/>
      <c r="W106" s="27"/>
      <c r="X106" s="27"/>
      <c r="Y106" s="27"/>
      <c r="Z106" s="12">
        <f t="shared" si="1"/>
        <v>22</v>
      </c>
      <c r="AA106" s="12">
        <f t="shared" si="1"/>
        <v>1</v>
      </c>
    </row>
    <row r="107" spans="1:27" x14ac:dyDescent="0.25">
      <c r="A107" s="1" t="s">
        <v>131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1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/>
      <c r="W107" s="27"/>
      <c r="X107" s="27"/>
      <c r="Y107" s="27"/>
      <c r="Z107" s="12">
        <f t="shared" si="1"/>
        <v>0</v>
      </c>
      <c r="AA107" s="12">
        <f t="shared" si="1"/>
        <v>1</v>
      </c>
    </row>
    <row r="108" spans="1:27" x14ac:dyDescent="0.25">
      <c r="A108" s="1" t="s">
        <v>132</v>
      </c>
      <c r="B108" s="25">
        <v>2</v>
      </c>
      <c r="C108" s="25">
        <v>0</v>
      </c>
      <c r="D108" s="25">
        <v>0</v>
      </c>
      <c r="E108" s="25">
        <v>0</v>
      </c>
      <c r="F108" s="25">
        <v>2</v>
      </c>
      <c r="G108" s="25">
        <v>0</v>
      </c>
      <c r="H108" s="25">
        <v>2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1</v>
      </c>
      <c r="O108" s="25">
        <v>0</v>
      </c>
      <c r="P108" s="27">
        <v>2</v>
      </c>
      <c r="Q108" s="27">
        <v>0</v>
      </c>
      <c r="R108" s="27">
        <v>0</v>
      </c>
      <c r="S108" s="27">
        <v>0</v>
      </c>
      <c r="T108" s="25">
        <v>2</v>
      </c>
      <c r="U108" s="25">
        <v>0</v>
      </c>
      <c r="V108" s="27"/>
      <c r="W108" s="27"/>
      <c r="X108" s="27"/>
      <c r="Y108" s="27"/>
      <c r="Z108" s="12">
        <f t="shared" si="1"/>
        <v>11</v>
      </c>
      <c r="AA108" s="12">
        <f t="shared" si="1"/>
        <v>0</v>
      </c>
    </row>
    <row r="109" spans="1:27" x14ac:dyDescent="0.25">
      <c r="A109" s="1" t="s">
        <v>133</v>
      </c>
      <c r="B109" s="25">
        <v>1</v>
      </c>
      <c r="C109" s="25">
        <v>0</v>
      </c>
      <c r="D109" s="25">
        <v>5</v>
      </c>
      <c r="E109" s="25">
        <v>0</v>
      </c>
      <c r="F109" s="25">
        <v>2</v>
      </c>
      <c r="G109" s="25">
        <v>0</v>
      </c>
      <c r="H109" s="25">
        <v>0</v>
      </c>
      <c r="I109" s="25">
        <v>0</v>
      </c>
      <c r="J109" s="25">
        <v>3</v>
      </c>
      <c r="K109" s="25">
        <v>0</v>
      </c>
      <c r="L109" s="25">
        <v>5</v>
      </c>
      <c r="M109" s="25">
        <v>0</v>
      </c>
      <c r="N109" s="25">
        <v>2</v>
      </c>
      <c r="O109" s="25">
        <v>0</v>
      </c>
      <c r="P109" s="27">
        <v>3</v>
      </c>
      <c r="Q109" s="27">
        <v>0</v>
      </c>
      <c r="R109" s="27">
        <v>0</v>
      </c>
      <c r="S109" s="27">
        <v>0</v>
      </c>
      <c r="T109" s="25">
        <v>2</v>
      </c>
      <c r="U109" s="25">
        <v>0</v>
      </c>
      <c r="V109" s="27"/>
      <c r="W109" s="27"/>
      <c r="X109" s="27"/>
      <c r="Y109" s="27"/>
      <c r="Z109" s="12">
        <f t="shared" si="1"/>
        <v>23</v>
      </c>
      <c r="AA109" s="12">
        <f t="shared" si="1"/>
        <v>0</v>
      </c>
    </row>
    <row r="110" spans="1:27" x14ac:dyDescent="0.25">
      <c r="A110" s="1" t="s">
        <v>134</v>
      </c>
      <c r="B110" s="25">
        <v>132</v>
      </c>
      <c r="C110" s="25">
        <v>8</v>
      </c>
      <c r="D110" s="25">
        <v>155</v>
      </c>
      <c r="E110" s="25">
        <v>0</v>
      </c>
      <c r="F110" s="25">
        <v>149</v>
      </c>
      <c r="G110" s="25">
        <v>0</v>
      </c>
      <c r="H110" s="25">
        <v>156</v>
      </c>
      <c r="I110" s="25">
        <v>1</v>
      </c>
      <c r="J110" s="25">
        <v>141</v>
      </c>
      <c r="K110" s="25">
        <v>3</v>
      </c>
      <c r="L110" s="25">
        <v>146</v>
      </c>
      <c r="M110" s="25">
        <v>0</v>
      </c>
      <c r="N110" s="25">
        <v>342</v>
      </c>
      <c r="O110" s="25">
        <v>1</v>
      </c>
      <c r="P110" s="27">
        <v>201</v>
      </c>
      <c r="Q110" s="27">
        <v>0</v>
      </c>
      <c r="R110" s="27">
        <v>193</v>
      </c>
      <c r="S110" s="27">
        <v>0</v>
      </c>
      <c r="T110" s="25">
        <v>144</v>
      </c>
      <c r="U110" s="25">
        <v>0</v>
      </c>
      <c r="V110" s="27"/>
      <c r="W110" s="27"/>
      <c r="X110" s="27"/>
      <c r="Y110" s="27"/>
      <c r="Z110" s="12">
        <f t="shared" si="1"/>
        <v>1759</v>
      </c>
      <c r="AA110" s="12">
        <f t="shared" si="1"/>
        <v>13</v>
      </c>
    </row>
    <row r="111" spans="1:27" x14ac:dyDescent="0.25">
      <c r="A111" s="1" t="s">
        <v>135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7">
        <v>1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/>
      <c r="W111" s="27"/>
      <c r="X111" s="27"/>
      <c r="Y111" s="27"/>
      <c r="Z111" s="12">
        <f t="shared" si="1"/>
        <v>1</v>
      </c>
      <c r="AA111" s="12">
        <f t="shared" si="1"/>
        <v>0</v>
      </c>
    </row>
    <row r="112" spans="1:27" x14ac:dyDescent="0.25">
      <c r="A112" s="1" t="s">
        <v>230</v>
      </c>
      <c r="B112" s="25">
        <v>1</v>
      </c>
      <c r="C112" s="25">
        <v>0</v>
      </c>
      <c r="D112" s="25">
        <v>0</v>
      </c>
      <c r="E112" s="25">
        <v>0</v>
      </c>
      <c r="F112" s="25">
        <v>1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1</v>
      </c>
      <c r="Q112" s="27">
        <v>0</v>
      </c>
      <c r="R112" s="27">
        <v>1</v>
      </c>
      <c r="S112" s="27">
        <v>0</v>
      </c>
      <c r="T112" s="25">
        <v>0</v>
      </c>
      <c r="U112" s="25">
        <v>0</v>
      </c>
      <c r="V112" s="27"/>
      <c r="W112" s="27"/>
      <c r="X112" s="27"/>
      <c r="Y112" s="27"/>
      <c r="Z112" s="12">
        <f t="shared" si="1"/>
        <v>6</v>
      </c>
      <c r="AA112" s="12">
        <f t="shared" si="1"/>
        <v>0</v>
      </c>
    </row>
    <row r="113" spans="1:27" x14ac:dyDescent="0.25">
      <c r="A113" s="1" t="s">
        <v>138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7">
        <v>0</v>
      </c>
      <c r="Q113" s="27">
        <v>0</v>
      </c>
      <c r="R113" s="27">
        <v>1</v>
      </c>
      <c r="S113" s="27">
        <v>0</v>
      </c>
      <c r="T113" s="25">
        <v>0</v>
      </c>
      <c r="U113" s="25">
        <v>0</v>
      </c>
      <c r="V113" s="27"/>
      <c r="W113" s="27"/>
      <c r="X113" s="27"/>
      <c r="Y113" s="27"/>
      <c r="Z113" s="12">
        <f t="shared" si="1"/>
        <v>1</v>
      </c>
      <c r="AA113" s="12">
        <f t="shared" si="1"/>
        <v>0</v>
      </c>
    </row>
    <row r="114" spans="1:27" x14ac:dyDescent="0.25">
      <c r="A114" s="1" t="s">
        <v>286</v>
      </c>
      <c r="B114" s="25">
        <v>0</v>
      </c>
      <c r="C114" s="25">
        <v>0</v>
      </c>
      <c r="D114" s="25">
        <v>1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2</v>
      </c>
      <c r="M114" s="25">
        <v>0</v>
      </c>
      <c r="N114" s="25">
        <v>0</v>
      </c>
      <c r="O114" s="25">
        <v>0</v>
      </c>
      <c r="P114" s="27">
        <v>2</v>
      </c>
      <c r="Q114" s="27">
        <v>0</v>
      </c>
      <c r="R114" s="27">
        <v>3</v>
      </c>
      <c r="S114" s="27">
        <v>0</v>
      </c>
      <c r="T114" s="25">
        <v>0</v>
      </c>
      <c r="U114" s="25">
        <v>0</v>
      </c>
      <c r="V114" s="27"/>
      <c r="W114" s="27"/>
      <c r="X114" s="27"/>
      <c r="Y114" s="27"/>
      <c r="Z114" s="12">
        <f t="shared" si="1"/>
        <v>8</v>
      </c>
      <c r="AA114" s="12">
        <f t="shared" si="1"/>
        <v>0</v>
      </c>
    </row>
    <row r="115" spans="1:27" x14ac:dyDescent="0.25">
      <c r="A115" s="1" t="s">
        <v>262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1</v>
      </c>
      <c r="O115" s="25">
        <v>0</v>
      </c>
      <c r="P115" s="27">
        <v>0</v>
      </c>
      <c r="Q115" s="27">
        <v>0</v>
      </c>
      <c r="R115" s="27">
        <v>0</v>
      </c>
      <c r="S115" s="27">
        <v>0</v>
      </c>
      <c r="T115" s="25">
        <v>1</v>
      </c>
      <c r="U115" s="25">
        <v>0</v>
      </c>
      <c r="V115" s="27"/>
      <c r="W115" s="27"/>
      <c r="X115" s="27"/>
      <c r="Y115" s="27"/>
      <c r="Z115" s="12">
        <f t="shared" si="1"/>
        <v>3</v>
      </c>
      <c r="AA115" s="12">
        <f t="shared" si="1"/>
        <v>0</v>
      </c>
    </row>
    <row r="116" spans="1:27" x14ac:dyDescent="0.25">
      <c r="A116" s="1" t="s">
        <v>142</v>
      </c>
      <c r="B116" s="25">
        <v>0</v>
      </c>
      <c r="C116" s="25">
        <v>0</v>
      </c>
      <c r="D116" s="25">
        <v>1</v>
      </c>
      <c r="E116" s="25">
        <v>0</v>
      </c>
      <c r="F116" s="25">
        <v>0</v>
      </c>
      <c r="G116" s="25">
        <v>1</v>
      </c>
      <c r="H116" s="25">
        <v>0</v>
      </c>
      <c r="I116" s="25">
        <v>0</v>
      </c>
      <c r="J116" s="25">
        <v>21</v>
      </c>
      <c r="K116" s="25">
        <v>0</v>
      </c>
      <c r="L116" s="25">
        <v>3</v>
      </c>
      <c r="M116" s="25">
        <v>0</v>
      </c>
      <c r="N116" s="25">
        <v>2</v>
      </c>
      <c r="O116" s="25">
        <v>0</v>
      </c>
      <c r="P116" s="27">
        <v>1</v>
      </c>
      <c r="Q116" s="27">
        <v>0</v>
      </c>
      <c r="R116" s="27">
        <v>1</v>
      </c>
      <c r="S116" s="27">
        <v>0</v>
      </c>
      <c r="T116" s="25">
        <v>3</v>
      </c>
      <c r="U116" s="25">
        <v>0</v>
      </c>
      <c r="V116" s="27"/>
      <c r="W116" s="27"/>
      <c r="X116" s="27"/>
      <c r="Y116" s="27"/>
      <c r="Z116" s="12">
        <f t="shared" si="1"/>
        <v>32</v>
      </c>
      <c r="AA116" s="12">
        <f t="shared" si="1"/>
        <v>1</v>
      </c>
    </row>
    <row r="117" spans="1:27" x14ac:dyDescent="0.25">
      <c r="A117" s="1" t="s">
        <v>144</v>
      </c>
      <c r="B117" s="25">
        <v>2</v>
      </c>
      <c r="C117" s="25">
        <v>0</v>
      </c>
      <c r="D117" s="25">
        <v>1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3</v>
      </c>
      <c r="M117" s="25">
        <v>0</v>
      </c>
      <c r="N117" s="25">
        <v>6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/>
      <c r="W117" s="27"/>
      <c r="X117" s="27"/>
      <c r="Y117" s="27"/>
      <c r="Z117" s="12">
        <f t="shared" si="1"/>
        <v>14</v>
      </c>
      <c r="AA117" s="12">
        <f t="shared" si="1"/>
        <v>0</v>
      </c>
    </row>
    <row r="118" spans="1:27" x14ac:dyDescent="0.25">
      <c r="A118" s="1" t="s">
        <v>143</v>
      </c>
      <c r="B118" s="25">
        <v>0</v>
      </c>
      <c r="C118" s="25">
        <v>0</v>
      </c>
      <c r="D118" s="25">
        <v>0</v>
      </c>
      <c r="E118" s="25">
        <v>1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/>
      <c r="W118" s="27"/>
      <c r="X118" s="27"/>
      <c r="Y118" s="27"/>
      <c r="Z118" s="12">
        <f>SUM(B118,D118,F118,H118,J118,L118,N118,P118,R118,T118,V118,X118)</f>
        <v>0</v>
      </c>
      <c r="AA118" s="12">
        <f t="shared" si="1"/>
        <v>1</v>
      </c>
    </row>
    <row r="119" spans="1:27" x14ac:dyDescent="0.25">
      <c r="A119" s="1" t="s">
        <v>145</v>
      </c>
      <c r="B119" s="25">
        <v>11</v>
      </c>
      <c r="C119" s="25">
        <v>0</v>
      </c>
      <c r="D119" s="25">
        <v>12</v>
      </c>
      <c r="E119" s="25">
        <v>2</v>
      </c>
      <c r="F119" s="25">
        <v>14</v>
      </c>
      <c r="G119" s="25">
        <v>2</v>
      </c>
      <c r="H119" s="25">
        <v>24</v>
      </c>
      <c r="I119" s="25">
        <v>2</v>
      </c>
      <c r="J119" s="25">
        <v>46</v>
      </c>
      <c r="K119" s="25">
        <v>0</v>
      </c>
      <c r="L119" s="25">
        <v>134</v>
      </c>
      <c r="M119" s="25">
        <v>3</v>
      </c>
      <c r="N119" s="25">
        <v>11</v>
      </c>
      <c r="O119" s="25">
        <v>0</v>
      </c>
      <c r="P119" s="27">
        <v>11</v>
      </c>
      <c r="Q119" s="27">
        <v>0</v>
      </c>
      <c r="R119" s="27">
        <v>24</v>
      </c>
      <c r="S119" s="27">
        <v>0</v>
      </c>
      <c r="T119" s="25">
        <v>12</v>
      </c>
      <c r="U119" s="25">
        <v>2</v>
      </c>
      <c r="V119" s="27"/>
      <c r="W119" s="27"/>
      <c r="X119" s="27"/>
      <c r="Y119" s="27"/>
      <c r="Z119" s="12">
        <f t="shared" si="1"/>
        <v>299</v>
      </c>
      <c r="AA119" s="12">
        <f t="shared" si="1"/>
        <v>11</v>
      </c>
    </row>
    <row r="120" spans="1:27" x14ac:dyDescent="0.25">
      <c r="A120" s="1" t="s">
        <v>146</v>
      </c>
      <c r="B120" s="25">
        <v>8</v>
      </c>
      <c r="C120" s="25">
        <v>0</v>
      </c>
      <c r="D120" s="25">
        <v>5</v>
      </c>
      <c r="E120" s="25">
        <v>0</v>
      </c>
      <c r="F120" s="25">
        <v>9</v>
      </c>
      <c r="G120" s="25">
        <v>0</v>
      </c>
      <c r="H120" s="25">
        <v>7</v>
      </c>
      <c r="I120" s="25">
        <v>0</v>
      </c>
      <c r="J120" s="25">
        <v>9</v>
      </c>
      <c r="K120" s="25">
        <v>0</v>
      </c>
      <c r="L120" s="25">
        <v>10</v>
      </c>
      <c r="M120" s="25">
        <v>0</v>
      </c>
      <c r="N120" s="25">
        <v>8</v>
      </c>
      <c r="O120" s="25">
        <v>0</v>
      </c>
      <c r="P120" s="27">
        <v>7</v>
      </c>
      <c r="Q120" s="27">
        <v>0</v>
      </c>
      <c r="R120" s="27">
        <v>6</v>
      </c>
      <c r="S120" s="27">
        <v>0</v>
      </c>
      <c r="T120" s="25">
        <v>4</v>
      </c>
      <c r="U120" s="25">
        <v>0</v>
      </c>
      <c r="V120" s="27"/>
      <c r="W120" s="27"/>
      <c r="X120" s="27"/>
      <c r="Y120" s="27"/>
      <c r="Z120" s="12">
        <f t="shared" si="1"/>
        <v>73</v>
      </c>
      <c r="AA120" s="12">
        <f t="shared" si="1"/>
        <v>0</v>
      </c>
    </row>
    <row r="121" spans="1:27" x14ac:dyDescent="0.25">
      <c r="A121" s="1" t="s">
        <v>147</v>
      </c>
      <c r="B121" s="25">
        <v>23</v>
      </c>
      <c r="C121" s="25">
        <v>1</v>
      </c>
      <c r="D121" s="25">
        <v>30</v>
      </c>
      <c r="E121" s="25">
        <v>1</v>
      </c>
      <c r="F121" s="25">
        <v>28</v>
      </c>
      <c r="G121" s="25">
        <v>0</v>
      </c>
      <c r="H121" s="25">
        <v>41</v>
      </c>
      <c r="I121" s="25">
        <v>0</v>
      </c>
      <c r="J121" s="25">
        <v>50</v>
      </c>
      <c r="K121" s="25">
        <v>0</v>
      </c>
      <c r="L121" s="25">
        <v>36</v>
      </c>
      <c r="M121" s="25">
        <v>0</v>
      </c>
      <c r="N121" s="25">
        <v>64</v>
      </c>
      <c r="O121" s="25">
        <v>0</v>
      </c>
      <c r="P121" s="27">
        <v>37</v>
      </c>
      <c r="Q121" s="27">
        <v>0</v>
      </c>
      <c r="R121" s="27">
        <v>56</v>
      </c>
      <c r="S121" s="27">
        <v>0</v>
      </c>
      <c r="T121" s="25">
        <v>29</v>
      </c>
      <c r="U121" s="25">
        <v>0</v>
      </c>
      <c r="V121" s="27"/>
      <c r="W121" s="27"/>
      <c r="X121" s="27"/>
      <c r="Y121" s="27"/>
      <c r="Z121" s="12">
        <f t="shared" si="1"/>
        <v>394</v>
      </c>
      <c r="AA121" s="12">
        <f t="shared" si="1"/>
        <v>2</v>
      </c>
    </row>
    <row r="122" spans="1:27" x14ac:dyDescent="0.25">
      <c r="A122" s="1" t="s">
        <v>149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3</v>
      </c>
      <c r="O122" s="25">
        <v>0</v>
      </c>
      <c r="P122" s="27">
        <v>1</v>
      </c>
      <c r="Q122" s="27">
        <v>0</v>
      </c>
      <c r="R122" s="27">
        <v>0</v>
      </c>
      <c r="S122" s="27">
        <v>0</v>
      </c>
      <c r="T122" s="25">
        <v>1</v>
      </c>
      <c r="U122" s="25">
        <v>0</v>
      </c>
      <c r="V122" s="27"/>
      <c r="W122" s="27"/>
      <c r="X122" s="27"/>
      <c r="Y122" s="27"/>
      <c r="Z122" s="12">
        <f t="shared" si="1"/>
        <v>5</v>
      </c>
      <c r="AA122" s="12">
        <f t="shared" si="1"/>
        <v>0</v>
      </c>
    </row>
    <row r="123" spans="1:27" x14ac:dyDescent="0.25">
      <c r="A123" s="1" t="s">
        <v>150</v>
      </c>
      <c r="B123" s="25">
        <v>84</v>
      </c>
      <c r="C123" s="25">
        <v>1</v>
      </c>
      <c r="D123" s="25">
        <v>77</v>
      </c>
      <c r="E123" s="25">
        <v>9</v>
      </c>
      <c r="F123" s="25">
        <v>55</v>
      </c>
      <c r="G123" s="25">
        <v>0</v>
      </c>
      <c r="H123" s="25">
        <v>34</v>
      </c>
      <c r="I123" s="25">
        <v>1</v>
      </c>
      <c r="J123" s="25">
        <v>26</v>
      </c>
      <c r="K123" s="25">
        <v>4</v>
      </c>
      <c r="L123" s="25">
        <v>49</v>
      </c>
      <c r="M123" s="25">
        <v>0</v>
      </c>
      <c r="N123" s="25">
        <v>41</v>
      </c>
      <c r="O123" s="25">
        <v>1</v>
      </c>
      <c r="P123" s="27">
        <v>34</v>
      </c>
      <c r="Q123" s="27">
        <v>1</v>
      </c>
      <c r="R123" s="27">
        <v>32</v>
      </c>
      <c r="S123" s="27">
        <v>0</v>
      </c>
      <c r="T123" s="25">
        <v>41</v>
      </c>
      <c r="U123" s="25">
        <v>0</v>
      </c>
      <c r="V123" s="27"/>
      <c r="W123" s="27"/>
      <c r="X123" s="27"/>
      <c r="Y123" s="27"/>
      <c r="Z123" s="12">
        <f t="shared" si="1"/>
        <v>473</v>
      </c>
      <c r="AA123" s="12">
        <f t="shared" si="1"/>
        <v>17</v>
      </c>
    </row>
    <row r="124" spans="1:27" x14ac:dyDescent="0.25">
      <c r="A124" s="1" t="s">
        <v>151</v>
      </c>
      <c r="B124" s="25">
        <v>2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1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1</v>
      </c>
      <c r="S124" s="27">
        <v>0</v>
      </c>
      <c r="T124" s="25">
        <v>6</v>
      </c>
      <c r="U124" s="25">
        <v>0</v>
      </c>
      <c r="V124" s="27"/>
      <c r="W124" s="27"/>
      <c r="X124" s="27"/>
      <c r="Y124" s="27"/>
      <c r="Z124" s="12">
        <f t="shared" si="1"/>
        <v>10</v>
      </c>
      <c r="AA124" s="12">
        <f t="shared" si="1"/>
        <v>0</v>
      </c>
    </row>
    <row r="125" spans="1:27" x14ac:dyDescent="0.25">
      <c r="A125" s="1" t="s">
        <v>152</v>
      </c>
      <c r="B125" s="25">
        <v>4</v>
      </c>
      <c r="C125" s="25">
        <v>0</v>
      </c>
      <c r="D125" s="25">
        <v>14</v>
      </c>
      <c r="E125" s="25">
        <v>0</v>
      </c>
      <c r="F125" s="25">
        <v>11</v>
      </c>
      <c r="G125" s="25">
        <v>0</v>
      </c>
      <c r="H125" s="25">
        <v>10</v>
      </c>
      <c r="I125" s="25">
        <v>0</v>
      </c>
      <c r="J125" s="25">
        <v>25</v>
      </c>
      <c r="K125" s="25">
        <v>0</v>
      </c>
      <c r="L125" s="25">
        <v>47</v>
      </c>
      <c r="M125" s="25">
        <v>0</v>
      </c>
      <c r="N125" s="25">
        <v>7</v>
      </c>
      <c r="O125" s="25">
        <v>0</v>
      </c>
      <c r="P125" s="27">
        <v>12</v>
      </c>
      <c r="Q125" s="27">
        <v>0</v>
      </c>
      <c r="R125" s="27">
        <v>12</v>
      </c>
      <c r="S125" s="27">
        <v>0</v>
      </c>
      <c r="T125" s="25">
        <v>0</v>
      </c>
      <c r="U125" s="25">
        <v>0</v>
      </c>
      <c r="V125" s="27"/>
      <c r="W125" s="27"/>
      <c r="X125" s="27"/>
      <c r="Y125" s="27"/>
      <c r="Z125" s="12">
        <f t="shared" si="1"/>
        <v>142</v>
      </c>
      <c r="AA125" s="12">
        <f t="shared" si="1"/>
        <v>0</v>
      </c>
    </row>
    <row r="126" spans="1:27" x14ac:dyDescent="0.25">
      <c r="A126" s="1" t="s">
        <v>293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2</v>
      </c>
      <c r="M126" s="25">
        <v>0</v>
      </c>
      <c r="N126" s="25">
        <v>0</v>
      </c>
      <c r="O126" s="25">
        <v>0</v>
      </c>
      <c r="P126" s="27">
        <v>0</v>
      </c>
      <c r="Q126" s="27">
        <v>0</v>
      </c>
      <c r="R126" s="27">
        <v>0</v>
      </c>
      <c r="S126" s="27">
        <v>0</v>
      </c>
      <c r="T126" s="25">
        <v>0</v>
      </c>
      <c r="U126" s="25">
        <v>0</v>
      </c>
      <c r="V126" s="27"/>
      <c r="W126" s="27"/>
      <c r="X126" s="27"/>
      <c r="Y126" s="27"/>
      <c r="Z126" s="12">
        <f>SUM(B126,D126,F126,H126,J126,L126,N126,P126,R126,T126,V126,X126)</f>
        <v>2</v>
      </c>
      <c r="AA126" s="12">
        <f>SUM(C126,E126,G126,I126,K126,M126,O126,Q126,S126,U126,W126,Y126)</f>
        <v>0</v>
      </c>
    </row>
    <row r="127" spans="1:27" x14ac:dyDescent="0.25">
      <c r="A127" s="1" t="s">
        <v>155</v>
      </c>
      <c r="B127" s="25">
        <v>54</v>
      </c>
      <c r="C127" s="25">
        <v>0</v>
      </c>
      <c r="D127" s="25">
        <v>49</v>
      </c>
      <c r="E127" s="25">
        <v>0</v>
      </c>
      <c r="F127" s="25">
        <v>70</v>
      </c>
      <c r="G127" s="25">
        <v>1</v>
      </c>
      <c r="H127" s="25">
        <v>65</v>
      </c>
      <c r="I127" s="25">
        <v>0</v>
      </c>
      <c r="J127" s="25">
        <v>74</v>
      </c>
      <c r="K127" s="25">
        <v>2</v>
      </c>
      <c r="L127" s="25">
        <v>92</v>
      </c>
      <c r="M127" s="25">
        <v>0</v>
      </c>
      <c r="N127" s="25">
        <v>71</v>
      </c>
      <c r="O127" s="25">
        <v>1</v>
      </c>
      <c r="P127" s="27">
        <v>84</v>
      </c>
      <c r="Q127" s="27">
        <v>0</v>
      </c>
      <c r="R127" s="27">
        <v>87</v>
      </c>
      <c r="S127" s="27">
        <v>0</v>
      </c>
      <c r="T127" s="25">
        <v>78</v>
      </c>
      <c r="U127" s="25">
        <v>0</v>
      </c>
      <c r="V127" s="27"/>
      <c r="W127" s="27"/>
      <c r="X127" s="27"/>
      <c r="Y127" s="27"/>
      <c r="Z127" s="12">
        <f t="shared" si="1"/>
        <v>724</v>
      </c>
      <c r="AA127" s="12">
        <f t="shared" si="1"/>
        <v>4</v>
      </c>
    </row>
    <row r="128" spans="1:27" x14ac:dyDescent="0.25">
      <c r="A128" s="1" t="s">
        <v>156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17</v>
      </c>
      <c r="K128" s="25">
        <v>0</v>
      </c>
      <c r="L128" s="25">
        <v>19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/>
      <c r="W128" s="27"/>
      <c r="X128" s="27"/>
      <c r="Y128" s="27"/>
      <c r="Z128" s="12">
        <f t="shared" si="1"/>
        <v>36</v>
      </c>
      <c r="AA128" s="12">
        <f t="shared" si="1"/>
        <v>0</v>
      </c>
    </row>
    <row r="129" spans="1:27" x14ac:dyDescent="0.25">
      <c r="A129" s="1" t="s">
        <v>157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1</v>
      </c>
      <c r="I129" s="25">
        <v>0</v>
      </c>
      <c r="J129" s="25">
        <v>0</v>
      </c>
      <c r="K129" s="25">
        <v>0</v>
      </c>
      <c r="L129" s="25">
        <v>1</v>
      </c>
      <c r="M129" s="25">
        <v>0</v>
      </c>
      <c r="N129" s="25">
        <v>0</v>
      </c>
      <c r="O129" s="25">
        <v>0</v>
      </c>
      <c r="P129" s="27">
        <v>5</v>
      </c>
      <c r="Q129" s="27">
        <v>0</v>
      </c>
      <c r="R129" s="27">
        <v>2</v>
      </c>
      <c r="S129" s="27">
        <v>0</v>
      </c>
      <c r="T129" s="25">
        <v>2</v>
      </c>
      <c r="U129" s="25">
        <v>0</v>
      </c>
      <c r="V129" s="27"/>
      <c r="W129" s="27"/>
      <c r="X129" s="27"/>
      <c r="Y129" s="27"/>
      <c r="Z129" s="12">
        <f t="shared" si="1"/>
        <v>13</v>
      </c>
      <c r="AA129" s="12">
        <f t="shared" si="1"/>
        <v>0</v>
      </c>
    </row>
    <row r="130" spans="1:27" x14ac:dyDescent="0.25">
      <c r="A130" s="1" t="s">
        <v>158</v>
      </c>
      <c r="B130" s="25">
        <v>19</v>
      </c>
      <c r="C130" s="25">
        <v>0</v>
      </c>
      <c r="D130" s="25">
        <v>22</v>
      </c>
      <c r="E130" s="25">
        <v>0</v>
      </c>
      <c r="F130" s="25">
        <v>26</v>
      </c>
      <c r="G130" s="25">
        <v>0</v>
      </c>
      <c r="H130" s="25">
        <v>32</v>
      </c>
      <c r="I130" s="25">
        <v>0</v>
      </c>
      <c r="J130" s="25">
        <v>26</v>
      </c>
      <c r="K130" s="25">
        <v>0</v>
      </c>
      <c r="L130" s="25">
        <v>34</v>
      </c>
      <c r="M130" s="25">
        <v>1</v>
      </c>
      <c r="N130" s="25">
        <v>50</v>
      </c>
      <c r="O130" s="25">
        <v>0</v>
      </c>
      <c r="P130" s="27">
        <v>42</v>
      </c>
      <c r="Q130" s="27">
        <v>0</v>
      </c>
      <c r="R130" s="27">
        <v>26</v>
      </c>
      <c r="S130" s="27">
        <v>0</v>
      </c>
      <c r="T130" s="25">
        <v>19</v>
      </c>
      <c r="U130" s="25">
        <v>0</v>
      </c>
      <c r="V130" s="27"/>
      <c r="W130" s="27"/>
      <c r="X130" s="27"/>
      <c r="Y130" s="27"/>
      <c r="Z130" s="12">
        <f t="shared" si="1"/>
        <v>296</v>
      </c>
      <c r="AA130" s="12">
        <f t="shared" si="1"/>
        <v>1</v>
      </c>
    </row>
    <row r="131" spans="1:27" x14ac:dyDescent="0.25">
      <c r="A131" s="1" t="s">
        <v>159</v>
      </c>
      <c r="B131" s="25">
        <v>24</v>
      </c>
      <c r="C131" s="25">
        <v>0</v>
      </c>
      <c r="D131" s="25">
        <v>47</v>
      </c>
      <c r="E131" s="25">
        <v>5</v>
      </c>
      <c r="F131" s="25">
        <v>37</v>
      </c>
      <c r="G131" s="25">
        <v>14</v>
      </c>
      <c r="H131" s="25">
        <v>42</v>
      </c>
      <c r="I131" s="25">
        <v>0</v>
      </c>
      <c r="J131" s="25">
        <v>47</v>
      </c>
      <c r="K131" s="25">
        <v>11</v>
      </c>
      <c r="L131" s="25">
        <v>45</v>
      </c>
      <c r="M131" s="25">
        <v>10</v>
      </c>
      <c r="N131" s="25">
        <v>50</v>
      </c>
      <c r="O131" s="25">
        <v>13</v>
      </c>
      <c r="P131" s="27">
        <v>59</v>
      </c>
      <c r="Q131" s="27">
        <v>10</v>
      </c>
      <c r="R131" s="27">
        <v>57</v>
      </c>
      <c r="S131" s="27">
        <v>3</v>
      </c>
      <c r="T131" s="25">
        <v>37</v>
      </c>
      <c r="U131" s="25">
        <v>1</v>
      </c>
      <c r="V131" s="27"/>
      <c r="W131" s="27"/>
      <c r="X131" s="27"/>
      <c r="Y131" s="27"/>
      <c r="Z131" s="12">
        <f t="shared" si="1"/>
        <v>445</v>
      </c>
      <c r="AA131" s="12">
        <f t="shared" si="1"/>
        <v>67</v>
      </c>
    </row>
    <row r="132" spans="1:27" x14ac:dyDescent="0.25">
      <c r="A132" s="1" t="s">
        <v>160</v>
      </c>
      <c r="B132" s="25">
        <v>56</v>
      </c>
      <c r="C132" s="25">
        <v>9</v>
      </c>
      <c r="D132" s="25">
        <v>74</v>
      </c>
      <c r="E132" s="25">
        <v>14</v>
      </c>
      <c r="F132" s="25">
        <v>62</v>
      </c>
      <c r="G132" s="25">
        <v>7</v>
      </c>
      <c r="H132" s="25">
        <v>49</v>
      </c>
      <c r="I132" s="25">
        <v>1</v>
      </c>
      <c r="J132" s="25">
        <v>31</v>
      </c>
      <c r="K132" s="25">
        <v>1</v>
      </c>
      <c r="L132" s="25">
        <v>23</v>
      </c>
      <c r="M132" s="25">
        <v>1</v>
      </c>
      <c r="N132" s="25">
        <v>32</v>
      </c>
      <c r="O132" s="25">
        <v>5</v>
      </c>
      <c r="P132" s="27">
        <v>50</v>
      </c>
      <c r="Q132" s="27">
        <v>0</v>
      </c>
      <c r="R132" s="27">
        <v>36</v>
      </c>
      <c r="S132" s="27">
        <v>9</v>
      </c>
      <c r="T132" s="25">
        <v>39</v>
      </c>
      <c r="U132" s="25">
        <v>2</v>
      </c>
      <c r="V132" s="27"/>
      <c r="W132" s="27"/>
      <c r="X132" s="27"/>
      <c r="Y132" s="27"/>
      <c r="Z132" s="12">
        <f t="shared" si="1"/>
        <v>452</v>
      </c>
      <c r="AA132" s="12">
        <f t="shared" si="1"/>
        <v>49</v>
      </c>
    </row>
    <row r="133" spans="1:27" x14ac:dyDescent="0.25">
      <c r="A133" s="1" t="s">
        <v>161</v>
      </c>
      <c r="B133" s="25">
        <v>25</v>
      </c>
      <c r="C133" s="25">
        <v>2</v>
      </c>
      <c r="D133" s="25">
        <v>38</v>
      </c>
      <c r="E133" s="25">
        <v>2</v>
      </c>
      <c r="F133" s="25">
        <v>35</v>
      </c>
      <c r="G133" s="25">
        <v>6</v>
      </c>
      <c r="H133" s="25">
        <v>30</v>
      </c>
      <c r="I133" s="25">
        <v>0</v>
      </c>
      <c r="J133" s="25">
        <v>32</v>
      </c>
      <c r="K133" s="25">
        <v>0</v>
      </c>
      <c r="L133" s="25">
        <v>27</v>
      </c>
      <c r="M133" s="25">
        <v>3</v>
      </c>
      <c r="N133" s="25">
        <v>35</v>
      </c>
      <c r="O133" s="25">
        <v>0</v>
      </c>
      <c r="P133" s="27">
        <v>26</v>
      </c>
      <c r="Q133" s="27">
        <v>0</v>
      </c>
      <c r="R133" s="27">
        <v>25</v>
      </c>
      <c r="S133" s="27">
        <v>0</v>
      </c>
      <c r="T133" s="25">
        <v>31</v>
      </c>
      <c r="U133" s="25">
        <v>1</v>
      </c>
      <c r="V133" s="27"/>
      <c r="W133" s="27"/>
      <c r="X133" s="27"/>
      <c r="Y133" s="27"/>
      <c r="Z133" s="12">
        <f t="shared" si="1"/>
        <v>304</v>
      </c>
      <c r="AA133" s="12">
        <f t="shared" si="1"/>
        <v>14</v>
      </c>
    </row>
    <row r="134" spans="1:27" x14ac:dyDescent="0.25">
      <c r="A134" s="1" t="s">
        <v>163</v>
      </c>
      <c r="B134" s="25">
        <v>36</v>
      </c>
      <c r="C134" s="25">
        <v>0</v>
      </c>
      <c r="D134" s="25">
        <v>18</v>
      </c>
      <c r="E134" s="25">
        <v>1</v>
      </c>
      <c r="F134" s="25">
        <v>62</v>
      </c>
      <c r="G134" s="25">
        <v>4</v>
      </c>
      <c r="H134" s="25">
        <v>35</v>
      </c>
      <c r="I134" s="25">
        <v>1</v>
      </c>
      <c r="J134" s="25">
        <v>18</v>
      </c>
      <c r="K134" s="25">
        <v>1</v>
      </c>
      <c r="L134" s="25">
        <v>13</v>
      </c>
      <c r="M134" s="25">
        <v>0</v>
      </c>
      <c r="N134" s="25">
        <v>15</v>
      </c>
      <c r="O134" s="25">
        <v>7</v>
      </c>
      <c r="P134" s="27">
        <v>24</v>
      </c>
      <c r="Q134" s="27">
        <v>0</v>
      </c>
      <c r="R134" s="27">
        <v>10</v>
      </c>
      <c r="S134" s="27">
        <v>0</v>
      </c>
      <c r="T134" s="25">
        <v>14</v>
      </c>
      <c r="U134" s="25">
        <v>2</v>
      </c>
      <c r="V134" s="27"/>
      <c r="W134" s="27"/>
      <c r="X134" s="27"/>
      <c r="Y134" s="27"/>
      <c r="Z134" s="12">
        <f t="shared" si="1"/>
        <v>245</v>
      </c>
      <c r="AA134" s="12">
        <f t="shared" si="1"/>
        <v>16</v>
      </c>
    </row>
    <row r="135" spans="1:27" x14ac:dyDescent="0.25">
      <c r="A135" s="1" t="s">
        <v>164</v>
      </c>
      <c r="B135" s="25">
        <v>28</v>
      </c>
      <c r="C135" s="25">
        <v>2</v>
      </c>
      <c r="D135" s="25">
        <v>23</v>
      </c>
      <c r="E135" s="25">
        <v>5</v>
      </c>
      <c r="F135" s="25">
        <v>10</v>
      </c>
      <c r="G135" s="25">
        <v>1</v>
      </c>
      <c r="H135" s="25">
        <v>37</v>
      </c>
      <c r="I135" s="25">
        <v>0</v>
      </c>
      <c r="J135" s="25">
        <v>25</v>
      </c>
      <c r="K135" s="25">
        <v>5</v>
      </c>
      <c r="L135" s="25">
        <v>35</v>
      </c>
      <c r="M135" s="25">
        <v>4</v>
      </c>
      <c r="N135" s="25">
        <v>23</v>
      </c>
      <c r="O135" s="25">
        <v>2</v>
      </c>
      <c r="P135" s="27">
        <v>28</v>
      </c>
      <c r="Q135" s="27">
        <v>0</v>
      </c>
      <c r="R135" s="27">
        <v>28</v>
      </c>
      <c r="S135" s="27">
        <v>2</v>
      </c>
      <c r="T135" s="25">
        <v>41</v>
      </c>
      <c r="U135" s="25">
        <v>1</v>
      </c>
      <c r="V135" s="27"/>
      <c r="W135" s="27"/>
      <c r="X135" s="27"/>
      <c r="Y135" s="27"/>
      <c r="Z135" s="12">
        <f t="shared" si="1"/>
        <v>278</v>
      </c>
      <c r="AA135" s="12">
        <f t="shared" si="1"/>
        <v>22</v>
      </c>
    </row>
    <row r="136" spans="1:27" x14ac:dyDescent="0.25">
      <c r="A136" s="1" t="s">
        <v>165</v>
      </c>
      <c r="B136" s="25">
        <v>0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1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0</v>
      </c>
      <c r="Q136" s="27">
        <v>0</v>
      </c>
      <c r="R136" s="27">
        <v>2</v>
      </c>
      <c r="S136" s="27">
        <v>0</v>
      </c>
      <c r="T136" s="25">
        <v>0</v>
      </c>
      <c r="U136" s="25">
        <v>0</v>
      </c>
      <c r="V136" s="27"/>
      <c r="W136" s="27"/>
      <c r="X136" s="27"/>
      <c r="Y136" s="27"/>
      <c r="Z136" s="12">
        <f t="shared" si="1"/>
        <v>5</v>
      </c>
      <c r="AA136" s="12">
        <f t="shared" si="1"/>
        <v>0</v>
      </c>
    </row>
    <row r="137" spans="1:27" x14ac:dyDescent="0.25">
      <c r="A137" s="1" t="s">
        <v>166</v>
      </c>
      <c r="B137" s="25">
        <v>292</v>
      </c>
      <c r="C137" s="25">
        <v>0</v>
      </c>
      <c r="D137" s="25">
        <v>248</v>
      </c>
      <c r="E137" s="25">
        <v>0</v>
      </c>
      <c r="F137" s="25">
        <v>218</v>
      </c>
      <c r="G137" s="25">
        <v>0</v>
      </c>
      <c r="H137" s="25">
        <v>233</v>
      </c>
      <c r="I137" s="25">
        <v>0</v>
      </c>
      <c r="J137" s="25">
        <v>184</v>
      </c>
      <c r="K137" s="25">
        <v>0</v>
      </c>
      <c r="L137" s="25">
        <v>201</v>
      </c>
      <c r="M137" s="25">
        <v>4</v>
      </c>
      <c r="N137" s="25">
        <v>436</v>
      </c>
      <c r="O137" s="25">
        <v>2</v>
      </c>
      <c r="P137" s="27">
        <v>369</v>
      </c>
      <c r="Q137" s="27">
        <v>1</v>
      </c>
      <c r="R137" s="27">
        <v>236</v>
      </c>
      <c r="S137" s="27">
        <v>0</v>
      </c>
      <c r="T137" s="25">
        <v>267</v>
      </c>
      <c r="U137" s="25">
        <v>0</v>
      </c>
      <c r="V137" s="27"/>
      <c r="W137" s="27"/>
      <c r="X137" s="27"/>
      <c r="Y137" s="27"/>
      <c r="Z137" s="12">
        <f t="shared" si="1"/>
        <v>2684</v>
      </c>
      <c r="AA137" s="12">
        <f t="shared" si="1"/>
        <v>7</v>
      </c>
    </row>
    <row r="138" spans="1:27" x14ac:dyDescent="0.25">
      <c r="A138" s="1" t="s">
        <v>167</v>
      </c>
      <c r="B138" s="25">
        <v>16</v>
      </c>
      <c r="C138" s="25">
        <v>0</v>
      </c>
      <c r="D138" s="25">
        <v>16</v>
      </c>
      <c r="E138" s="25">
        <v>0</v>
      </c>
      <c r="F138" s="25">
        <v>25</v>
      </c>
      <c r="G138" s="25">
        <v>0</v>
      </c>
      <c r="H138" s="25">
        <v>18</v>
      </c>
      <c r="I138" s="25">
        <v>0</v>
      </c>
      <c r="J138" s="25">
        <v>21</v>
      </c>
      <c r="K138" s="25">
        <v>0</v>
      </c>
      <c r="L138" s="25">
        <v>16</v>
      </c>
      <c r="M138" s="25">
        <v>0</v>
      </c>
      <c r="N138" s="25">
        <v>28</v>
      </c>
      <c r="O138" s="25">
        <v>0</v>
      </c>
      <c r="P138" s="27">
        <v>22</v>
      </c>
      <c r="Q138" s="27">
        <v>0</v>
      </c>
      <c r="R138" s="27">
        <v>28</v>
      </c>
      <c r="S138" s="27">
        <v>0</v>
      </c>
      <c r="T138" s="25">
        <v>27</v>
      </c>
      <c r="U138" s="25">
        <v>0</v>
      </c>
      <c r="V138" s="27"/>
      <c r="W138" s="27"/>
      <c r="X138" s="27"/>
      <c r="Y138" s="27"/>
      <c r="Z138" s="12">
        <f t="shared" si="1"/>
        <v>217</v>
      </c>
      <c r="AA138" s="12">
        <f t="shared" si="1"/>
        <v>0</v>
      </c>
    </row>
    <row r="139" spans="1:27" x14ac:dyDescent="0.25">
      <c r="A139" s="1" t="s">
        <v>289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1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7">
        <v>0</v>
      </c>
      <c r="Q139" s="27">
        <v>0</v>
      </c>
      <c r="R139" s="27">
        <v>0</v>
      </c>
      <c r="S139" s="27">
        <v>0</v>
      </c>
      <c r="T139" s="25">
        <v>0</v>
      </c>
      <c r="U139" s="25">
        <v>0</v>
      </c>
      <c r="V139" s="27"/>
      <c r="W139" s="27"/>
      <c r="X139" s="27"/>
      <c r="Y139" s="27"/>
      <c r="Z139" s="12">
        <f t="shared" si="1"/>
        <v>1</v>
      </c>
      <c r="AA139" s="12">
        <f t="shared" si="1"/>
        <v>0</v>
      </c>
    </row>
    <row r="140" spans="1:27" x14ac:dyDescent="0.25">
      <c r="A140" s="1" t="s">
        <v>290</v>
      </c>
      <c r="B140" s="25">
        <v>0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1</v>
      </c>
      <c r="I140" s="25">
        <v>0</v>
      </c>
      <c r="J140" s="25">
        <v>3</v>
      </c>
      <c r="K140" s="25">
        <v>0</v>
      </c>
      <c r="L140" s="25">
        <v>0</v>
      </c>
      <c r="M140" s="25">
        <v>0</v>
      </c>
      <c r="N140" s="25">
        <v>3</v>
      </c>
      <c r="O140" s="25">
        <v>0</v>
      </c>
      <c r="P140" s="27">
        <v>3</v>
      </c>
      <c r="Q140" s="27">
        <v>0</v>
      </c>
      <c r="R140" s="27">
        <v>3</v>
      </c>
      <c r="S140" s="27">
        <v>0</v>
      </c>
      <c r="T140" s="25">
        <v>1</v>
      </c>
      <c r="U140" s="25">
        <v>0</v>
      </c>
      <c r="V140" s="27"/>
      <c r="W140" s="27"/>
      <c r="X140" s="27"/>
      <c r="Y140" s="27"/>
      <c r="Z140" s="12">
        <f t="shared" si="1"/>
        <v>14</v>
      </c>
      <c r="AA140" s="12">
        <f t="shared" si="1"/>
        <v>0</v>
      </c>
    </row>
    <row r="141" spans="1:27" x14ac:dyDescent="0.25">
      <c r="A141" s="1" t="s">
        <v>170</v>
      </c>
      <c r="B141" s="25">
        <v>3</v>
      </c>
      <c r="C141" s="25">
        <v>0</v>
      </c>
      <c r="D141" s="25">
        <v>3</v>
      </c>
      <c r="E141" s="25">
        <v>0</v>
      </c>
      <c r="F141" s="25">
        <v>2</v>
      </c>
      <c r="G141" s="25">
        <v>0</v>
      </c>
      <c r="H141" s="25">
        <v>6</v>
      </c>
      <c r="I141" s="25">
        <v>0</v>
      </c>
      <c r="J141" s="25">
        <v>4</v>
      </c>
      <c r="K141" s="25">
        <v>0</v>
      </c>
      <c r="L141" s="25">
        <v>0</v>
      </c>
      <c r="M141" s="25">
        <v>0</v>
      </c>
      <c r="N141" s="25">
        <v>4</v>
      </c>
      <c r="O141" s="25">
        <v>0</v>
      </c>
      <c r="P141" s="27">
        <v>1</v>
      </c>
      <c r="Q141" s="27">
        <v>0</v>
      </c>
      <c r="R141" s="27">
        <v>5</v>
      </c>
      <c r="S141" s="27">
        <v>0</v>
      </c>
      <c r="T141" s="25">
        <v>1</v>
      </c>
      <c r="U141" s="25">
        <v>0</v>
      </c>
      <c r="V141" s="27"/>
      <c r="W141" s="27"/>
      <c r="X141" s="27"/>
      <c r="Y141" s="27"/>
      <c r="Z141" s="12">
        <f t="shared" si="1"/>
        <v>29</v>
      </c>
      <c r="AA141" s="12">
        <f t="shared" si="1"/>
        <v>0</v>
      </c>
    </row>
    <row r="142" spans="1:27" x14ac:dyDescent="0.25">
      <c r="A142" s="1" t="s">
        <v>171</v>
      </c>
      <c r="B142" s="25">
        <v>4</v>
      </c>
      <c r="C142" s="25">
        <v>0</v>
      </c>
      <c r="D142" s="25">
        <v>4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1</v>
      </c>
      <c r="K142" s="25">
        <v>0</v>
      </c>
      <c r="L142" s="25">
        <v>1</v>
      </c>
      <c r="M142" s="25">
        <v>0</v>
      </c>
      <c r="N142" s="25">
        <v>2</v>
      </c>
      <c r="O142" s="25">
        <v>0</v>
      </c>
      <c r="P142" s="27">
        <v>1</v>
      </c>
      <c r="Q142" s="27">
        <v>0</v>
      </c>
      <c r="R142" s="27">
        <v>1</v>
      </c>
      <c r="S142" s="27">
        <v>0</v>
      </c>
      <c r="T142" s="25">
        <v>3</v>
      </c>
      <c r="U142" s="25">
        <v>0</v>
      </c>
      <c r="V142" s="27"/>
      <c r="W142" s="27"/>
      <c r="X142" s="27"/>
      <c r="Y142" s="27"/>
      <c r="Z142" s="12">
        <f t="shared" ref="Z142:AA154" si="2">SUM(B142,D142,F142,H142,J142,L142,N142,P142,R142,T142,V142,X142)</f>
        <v>18</v>
      </c>
      <c r="AA142" s="12">
        <f t="shared" si="2"/>
        <v>0</v>
      </c>
    </row>
    <row r="143" spans="1:27" x14ac:dyDescent="0.25">
      <c r="A143" s="1" t="s">
        <v>173</v>
      </c>
      <c r="B143" s="25">
        <v>0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1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7">
        <v>0</v>
      </c>
      <c r="Q143" s="27">
        <v>0</v>
      </c>
      <c r="R143" s="27">
        <v>1</v>
      </c>
      <c r="S143" s="27">
        <v>0</v>
      </c>
      <c r="T143" s="25">
        <v>1</v>
      </c>
      <c r="U143" s="25">
        <v>0</v>
      </c>
      <c r="V143" s="27"/>
      <c r="W143" s="27"/>
      <c r="X143" s="27"/>
      <c r="Y143" s="27"/>
      <c r="Z143" s="12">
        <f t="shared" si="2"/>
        <v>3</v>
      </c>
      <c r="AA143" s="12">
        <f t="shared" si="2"/>
        <v>0</v>
      </c>
    </row>
    <row r="144" spans="1:27" x14ac:dyDescent="0.25">
      <c r="A144" s="1" t="s">
        <v>174</v>
      </c>
      <c r="B144" s="25">
        <v>1</v>
      </c>
      <c r="C144" s="25">
        <v>0</v>
      </c>
      <c r="D144" s="25">
        <v>5</v>
      </c>
      <c r="E144" s="25">
        <v>0</v>
      </c>
      <c r="F144" s="25">
        <v>1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1</v>
      </c>
      <c r="M144" s="25">
        <v>0</v>
      </c>
      <c r="N144" s="25">
        <v>3</v>
      </c>
      <c r="O144" s="25">
        <v>0</v>
      </c>
      <c r="P144" s="27">
        <v>0</v>
      </c>
      <c r="Q144" s="27">
        <v>0</v>
      </c>
      <c r="R144" s="27">
        <v>1</v>
      </c>
      <c r="S144" s="27">
        <v>0</v>
      </c>
      <c r="T144" s="25">
        <v>1</v>
      </c>
      <c r="U144" s="25">
        <v>0</v>
      </c>
      <c r="V144" s="27"/>
      <c r="W144" s="27"/>
      <c r="X144" s="27"/>
      <c r="Y144" s="27"/>
      <c r="Z144" s="12">
        <f t="shared" si="2"/>
        <v>13</v>
      </c>
      <c r="AA144" s="12">
        <f t="shared" si="2"/>
        <v>0</v>
      </c>
    </row>
    <row r="145" spans="1:27" x14ac:dyDescent="0.25">
      <c r="A145" s="1" t="s">
        <v>175</v>
      </c>
      <c r="B145" s="25">
        <v>6</v>
      </c>
      <c r="C145" s="25">
        <v>0</v>
      </c>
      <c r="D145" s="25">
        <v>10</v>
      </c>
      <c r="E145" s="25">
        <v>1</v>
      </c>
      <c r="F145" s="25">
        <v>10</v>
      </c>
      <c r="G145" s="25">
        <v>0</v>
      </c>
      <c r="H145" s="25">
        <v>5</v>
      </c>
      <c r="I145" s="25">
        <v>0</v>
      </c>
      <c r="J145" s="25">
        <v>14</v>
      </c>
      <c r="K145" s="25">
        <v>0</v>
      </c>
      <c r="L145" s="25">
        <v>13</v>
      </c>
      <c r="M145" s="25">
        <v>0</v>
      </c>
      <c r="N145" s="25">
        <v>5</v>
      </c>
      <c r="O145" s="25">
        <v>0</v>
      </c>
      <c r="P145" s="27">
        <v>7</v>
      </c>
      <c r="Q145" s="27">
        <v>0</v>
      </c>
      <c r="R145" s="27">
        <v>7</v>
      </c>
      <c r="S145" s="27">
        <v>0</v>
      </c>
      <c r="T145" s="25">
        <v>8</v>
      </c>
      <c r="U145" s="25">
        <v>0</v>
      </c>
      <c r="V145" s="27"/>
      <c r="W145" s="27"/>
      <c r="X145" s="27"/>
      <c r="Y145" s="27"/>
      <c r="Z145" s="12">
        <f t="shared" si="2"/>
        <v>85</v>
      </c>
      <c r="AA145" s="12">
        <f t="shared" si="2"/>
        <v>1</v>
      </c>
    </row>
    <row r="146" spans="1:27" x14ac:dyDescent="0.25">
      <c r="A146" s="1" t="s">
        <v>176</v>
      </c>
      <c r="B146" s="25">
        <v>8</v>
      </c>
      <c r="C146" s="25">
        <v>0</v>
      </c>
      <c r="D146" s="25">
        <v>10</v>
      </c>
      <c r="E146" s="25">
        <v>0</v>
      </c>
      <c r="F146" s="25">
        <v>7</v>
      </c>
      <c r="G146" s="25">
        <v>0</v>
      </c>
      <c r="H146" s="25">
        <v>3</v>
      </c>
      <c r="I146" s="25">
        <v>0</v>
      </c>
      <c r="J146" s="25">
        <v>4</v>
      </c>
      <c r="K146" s="25">
        <v>0</v>
      </c>
      <c r="L146" s="25">
        <v>2</v>
      </c>
      <c r="M146" s="25">
        <v>0</v>
      </c>
      <c r="N146" s="25">
        <v>2</v>
      </c>
      <c r="O146" s="25">
        <v>0</v>
      </c>
      <c r="P146" s="27">
        <v>4</v>
      </c>
      <c r="Q146" s="27">
        <v>0</v>
      </c>
      <c r="R146" s="27">
        <v>3</v>
      </c>
      <c r="S146" s="27">
        <v>1</v>
      </c>
      <c r="T146" s="25">
        <v>4</v>
      </c>
      <c r="U146" s="25">
        <v>0</v>
      </c>
      <c r="V146" s="27"/>
      <c r="W146" s="27"/>
      <c r="X146" s="27"/>
      <c r="Y146" s="27"/>
      <c r="Z146" s="12">
        <f t="shared" si="2"/>
        <v>47</v>
      </c>
      <c r="AA146" s="12">
        <f t="shared" si="2"/>
        <v>1</v>
      </c>
    </row>
    <row r="147" spans="1:27" x14ac:dyDescent="0.25">
      <c r="A147" s="1" t="s">
        <v>177</v>
      </c>
      <c r="B147" s="25">
        <v>4</v>
      </c>
      <c r="C147" s="25">
        <v>0</v>
      </c>
      <c r="D147" s="25">
        <v>0</v>
      </c>
      <c r="E147" s="25">
        <v>4</v>
      </c>
      <c r="F147" s="25">
        <v>3</v>
      </c>
      <c r="G147" s="25">
        <v>0</v>
      </c>
      <c r="H147" s="25">
        <v>2</v>
      </c>
      <c r="I147" s="25">
        <v>1</v>
      </c>
      <c r="J147" s="25">
        <v>3</v>
      </c>
      <c r="K147" s="25">
        <v>0</v>
      </c>
      <c r="L147" s="25">
        <v>2</v>
      </c>
      <c r="M147" s="25">
        <v>0</v>
      </c>
      <c r="N147" s="25">
        <v>0</v>
      </c>
      <c r="O147" s="25">
        <v>0</v>
      </c>
      <c r="P147" s="27">
        <v>1</v>
      </c>
      <c r="Q147" s="27">
        <v>0</v>
      </c>
      <c r="R147" s="27">
        <v>0</v>
      </c>
      <c r="S147" s="27">
        <v>0</v>
      </c>
      <c r="T147" s="25">
        <v>4</v>
      </c>
      <c r="U147" s="25">
        <v>0</v>
      </c>
      <c r="V147" s="27"/>
      <c r="W147" s="27"/>
      <c r="X147" s="27"/>
      <c r="Y147" s="27"/>
      <c r="Z147" s="12">
        <f t="shared" si="2"/>
        <v>19</v>
      </c>
      <c r="AA147" s="12">
        <f t="shared" si="2"/>
        <v>5</v>
      </c>
    </row>
    <row r="148" spans="1:27" x14ac:dyDescent="0.25">
      <c r="A148" s="1" t="s">
        <v>275</v>
      </c>
      <c r="B148" s="25">
        <v>0</v>
      </c>
      <c r="C148" s="25">
        <v>0</v>
      </c>
      <c r="D148" s="25">
        <v>1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7">
        <v>0</v>
      </c>
      <c r="Q148" s="27">
        <v>0</v>
      </c>
      <c r="R148" s="27">
        <v>0</v>
      </c>
      <c r="S148" s="27">
        <v>0</v>
      </c>
      <c r="T148" s="25">
        <v>0</v>
      </c>
      <c r="U148" s="25">
        <v>0</v>
      </c>
      <c r="V148" s="27"/>
      <c r="W148" s="27"/>
      <c r="X148" s="27"/>
      <c r="Y148" s="27"/>
      <c r="Z148" s="12">
        <f t="shared" si="2"/>
        <v>1</v>
      </c>
      <c r="AA148" s="12">
        <f t="shared" si="2"/>
        <v>0</v>
      </c>
    </row>
    <row r="149" spans="1:27" x14ac:dyDescent="0.25">
      <c r="A149" s="1" t="s">
        <v>179</v>
      </c>
      <c r="B149" s="25">
        <v>14</v>
      </c>
      <c r="C149" s="25">
        <v>3</v>
      </c>
      <c r="D149" s="25">
        <v>34</v>
      </c>
      <c r="E149" s="25">
        <v>7</v>
      </c>
      <c r="F149" s="25">
        <v>20</v>
      </c>
      <c r="G149" s="25">
        <v>7</v>
      </c>
      <c r="H149" s="25">
        <v>22</v>
      </c>
      <c r="I149" s="25">
        <v>0</v>
      </c>
      <c r="J149" s="25">
        <v>40</v>
      </c>
      <c r="K149" s="25">
        <v>12</v>
      </c>
      <c r="L149" s="25">
        <v>125</v>
      </c>
      <c r="M149" s="25">
        <v>11</v>
      </c>
      <c r="N149" s="25">
        <v>59</v>
      </c>
      <c r="O149" s="25">
        <v>7</v>
      </c>
      <c r="P149" s="27">
        <v>89</v>
      </c>
      <c r="Q149" s="27">
        <v>2</v>
      </c>
      <c r="R149" s="27">
        <v>46</v>
      </c>
      <c r="S149" s="27">
        <v>2</v>
      </c>
      <c r="T149" s="25">
        <v>33</v>
      </c>
      <c r="U149" s="25">
        <v>1</v>
      </c>
      <c r="V149" s="27"/>
      <c r="W149" s="27"/>
      <c r="X149" s="27"/>
      <c r="Y149" s="27"/>
      <c r="Z149" s="12">
        <f t="shared" si="2"/>
        <v>482</v>
      </c>
      <c r="AA149" s="12">
        <f t="shared" si="2"/>
        <v>52</v>
      </c>
    </row>
    <row r="150" spans="1:27" x14ac:dyDescent="0.25">
      <c r="A150" s="1" t="s">
        <v>180</v>
      </c>
      <c r="B150" s="25">
        <v>21</v>
      </c>
      <c r="C150" s="25">
        <v>1</v>
      </c>
      <c r="D150" s="25">
        <v>28</v>
      </c>
      <c r="E150" s="25">
        <v>0</v>
      </c>
      <c r="F150" s="25">
        <v>38</v>
      </c>
      <c r="G150" s="25">
        <v>0</v>
      </c>
      <c r="H150" s="25">
        <v>12</v>
      </c>
      <c r="I150" s="25">
        <v>0</v>
      </c>
      <c r="J150" s="25">
        <v>19</v>
      </c>
      <c r="K150" s="25">
        <v>0</v>
      </c>
      <c r="L150" s="25">
        <v>13</v>
      </c>
      <c r="M150" s="25">
        <v>0</v>
      </c>
      <c r="N150" s="25">
        <v>18</v>
      </c>
      <c r="O150" s="25">
        <v>0</v>
      </c>
      <c r="P150" s="27">
        <v>21</v>
      </c>
      <c r="Q150" s="27">
        <v>0</v>
      </c>
      <c r="R150" s="27">
        <v>15</v>
      </c>
      <c r="S150" s="27">
        <v>0</v>
      </c>
      <c r="T150" s="25">
        <v>24</v>
      </c>
      <c r="U150" s="25">
        <v>0</v>
      </c>
      <c r="V150" s="27"/>
      <c r="W150" s="27"/>
      <c r="X150" s="27"/>
      <c r="Y150" s="27"/>
      <c r="Z150" s="12">
        <f t="shared" si="2"/>
        <v>209</v>
      </c>
      <c r="AA150" s="12">
        <f t="shared" si="2"/>
        <v>1</v>
      </c>
    </row>
    <row r="151" spans="1:27" x14ac:dyDescent="0.25">
      <c r="A151" s="1" t="s">
        <v>181</v>
      </c>
      <c r="B151" s="25">
        <v>102</v>
      </c>
      <c r="C151" s="25">
        <v>0</v>
      </c>
      <c r="D151" s="25">
        <v>103</v>
      </c>
      <c r="E151" s="25">
        <v>3</v>
      </c>
      <c r="F151" s="25">
        <v>85</v>
      </c>
      <c r="G151" s="25">
        <v>1</v>
      </c>
      <c r="H151" s="25">
        <v>73</v>
      </c>
      <c r="I151" s="25">
        <v>0</v>
      </c>
      <c r="J151" s="25">
        <v>79</v>
      </c>
      <c r="K151" s="25">
        <v>3</v>
      </c>
      <c r="L151" s="25">
        <v>82</v>
      </c>
      <c r="M151" s="25">
        <v>1</v>
      </c>
      <c r="N151" s="25">
        <v>98</v>
      </c>
      <c r="O151" s="25">
        <v>2</v>
      </c>
      <c r="P151" s="27">
        <v>91</v>
      </c>
      <c r="Q151" s="27">
        <v>5</v>
      </c>
      <c r="R151" s="27">
        <v>93</v>
      </c>
      <c r="S151" s="27">
        <v>0</v>
      </c>
      <c r="T151" s="25">
        <v>76</v>
      </c>
      <c r="U151" s="25">
        <v>0</v>
      </c>
      <c r="V151" s="27"/>
      <c r="W151" s="27"/>
      <c r="X151" s="27"/>
      <c r="Y151" s="27"/>
      <c r="Z151" s="12">
        <f t="shared" si="2"/>
        <v>882</v>
      </c>
      <c r="AA151" s="12">
        <f t="shared" si="2"/>
        <v>15</v>
      </c>
    </row>
    <row r="152" spans="1:27" x14ac:dyDescent="0.25">
      <c r="A152" s="1" t="s">
        <v>182</v>
      </c>
      <c r="B152" s="25">
        <v>0</v>
      </c>
      <c r="C152" s="25">
        <v>0</v>
      </c>
      <c r="D152" s="25">
        <v>3</v>
      </c>
      <c r="E152" s="25">
        <v>0</v>
      </c>
      <c r="F152" s="25">
        <v>1</v>
      </c>
      <c r="G152" s="25">
        <v>0</v>
      </c>
      <c r="H152" s="25">
        <v>3</v>
      </c>
      <c r="I152" s="25">
        <v>0</v>
      </c>
      <c r="J152" s="25">
        <v>7</v>
      </c>
      <c r="K152" s="25">
        <v>0</v>
      </c>
      <c r="L152" s="25">
        <v>9</v>
      </c>
      <c r="M152" s="25">
        <v>0</v>
      </c>
      <c r="N152" s="25">
        <v>1</v>
      </c>
      <c r="O152" s="25">
        <v>0</v>
      </c>
      <c r="P152" s="27">
        <v>7</v>
      </c>
      <c r="Q152" s="27">
        <v>0</v>
      </c>
      <c r="R152" s="27">
        <v>5</v>
      </c>
      <c r="S152" s="27">
        <v>0</v>
      </c>
      <c r="T152" s="25">
        <v>3</v>
      </c>
      <c r="U152" s="25">
        <v>0</v>
      </c>
      <c r="V152" s="27"/>
      <c r="W152" s="27"/>
      <c r="X152" s="27"/>
      <c r="Y152" s="27"/>
      <c r="Z152" s="12">
        <f t="shared" si="2"/>
        <v>39</v>
      </c>
      <c r="AA152" s="12">
        <f t="shared" si="2"/>
        <v>0</v>
      </c>
    </row>
    <row r="153" spans="1:27" x14ac:dyDescent="0.25">
      <c r="A153" s="1" t="s">
        <v>183</v>
      </c>
      <c r="B153" s="25">
        <v>382</v>
      </c>
      <c r="C153" s="25">
        <v>1</v>
      </c>
      <c r="D153" s="25">
        <v>334</v>
      </c>
      <c r="E153" s="25">
        <v>0</v>
      </c>
      <c r="F153" s="25">
        <v>312</v>
      </c>
      <c r="G153" s="25">
        <v>1</v>
      </c>
      <c r="H153" s="25">
        <v>335</v>
      </c>
      <c r="I153" s="25">
        <v>0</v>
      </c>
      <c r="J153" s="25">
        <v>303</v>
      </c>
      <c r="K153" s="25">
        <v>2</v>
      </c>
      <c r="L153" s="25">
        <v>361</v>
      </c>
      <c r="M153" s="25">
        <v>4</v>
      </c>
      <c r="N153" s="25">
        <v>489</v>
      </c>
      <c r="O153" s="25">
        <v>4</v>
      </c>
      <c r="P153" s="27">
        <v>476</v>
      </c>
      <c r="Q153" s="27">
        <v>5</v>
      </c>
      <c r="R153" s="27">
        <v>314</v>
      </c>
      <c r="S153" s="27">
        <v>3</v>
      </c>
      <c r="T153" s="25">
        <v>351</v>
      </c>
      <c r="U153" s="25">
        <v>0</v>
      </c>
      <c r="V153" s="27"/>
      <c r="W153" s="27"/>
      <c r="X153" s="27"/>
      <c r="Y153" s="27"/>
      <c r="Z153" s="12">
        <f t="shared" si="2"/>
        <v>3657</v>
      </c>
      <c r="AA153" s="12">
        <f t="shared" si="2"/>
        <v>20</v>
      </c>
    </row>
    <row r="154" spans="1:27" x14ac:dyDescent="0.25">
      <c r="A154" s="1" t="s">
        <v>186</v>
      </c>
      <c r="B154" s="25">
        <v>139</v>
      </c>
      <c r="C154" s="25">
        <v>0</v>
      </c>
      <c r="D154" s="25">
        <v>125</v>
      </c>
      <c r="E154" s="25">
        <v>0</v>
      </c>
      <c r="F154" s="25">
        <v>124</v>
      </c>
      <c r="G154" s="25">
        <v>0</v>
      </c>
      <c r="H154" s="25">
        <v>104</v>
      </c>
      <c r="I154" s="25">
        <v>0</v>
      </c>
      <c r="J154" s="25">
        <v>134</v>
      </c>
      <c r="K154" s="25">
        <v>0</v>
      </c>
      <c r="L154" s="25">
        <v>132</v>
      </c>
      <c r="M154" s="25">
        <v>0</v>
      </c>
      <c r="N154" s="25">
        <v>160</v>
      </c>
      <c r="O154" s="25">
        <v>0</v>
      </c>
      <c r="P154" s="27">
        <v>180</v>
      </c>
      <c r="Q154" s="27">
        <v>0</v>
      </c>
      <c r="R154" s="27">
        <v>165</v>
      </c>
      <c r="S154" s="27">
        <v>0</v>
      </c>
      <c r="T154" s="25">
        <v>159</v>
      </c>
      <c r="U154" s="25">
        <v>0</v>
      </c>
      <c r="V154" s="27"/>
      <c r="W154" s="27"/>
      <c r="X154" s="27"/>
      <c r="Y154" s="27"/>
      <c r="Z154" s="12">
        <f t="shared" si="2"/>
        <v>1422</v>
      </c>
      <c r="AA154" s="12">
        <f t="shared" si="2"/>
        <v>0</v>
      </c>
    </row>
    <row r="155" spans="1:27" x14ac:dyDescent="0.25">
      <c r="A155" s="1" t="s">
        <v>187</v>
      </c>
      <c r="B155" s="25">
        <v>2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3</v>
      </c>
      <c r="M155" s="25">
        <v>0</v>
      </c>
      <c r="N155" s="25">
        <v>0</v>
      </c>
      <c r="O155" s="25">
        <v>0</v>
      </c>
      <c r="P155" s="27">
        <v>0</v>
      </c>
      <c r="Q155" s="27">
        <v>0</v>
      </c>
      <c r="R155" s="27">
        <v>0</v>
      </c>
      <c r="S155" s="27">
        <v>0</v>
      </c>
      <c r="T155" s="25">
        <v>0</v>
      </c>
      <c r="U155" s="25">
        <v>0</v>
      </c>
      <c r="V155" s="27"/>
      <c r="W155" s="27"/>
      <c r="X155" s="27"/>
      <c r="Y155" s="27"/>
      <c r="Z155" s="12">
        <f t="shared" ref="Z155:Z176" si="3">SUM(B155,D155,F155,H155,J155,L155,N155,P155,R155,T155,V155,X155)</f>
        <v>5</v>
      </c>
      <c r="AA155" s="12">
        <f t="shared" ref="AA155:AA177" si="4">SUM(C155,E155,G155,I155,K155,M155,O155,Q155,S155,U155,W155,Y155)</f>
        <v>0</v>
      </c>
    </row>
    <row r="156" spans="1:27" x14ac:dyDescent="0.25">
      <c r="A156" s="1" t="s">
        <v>188</v>
      </c>
      <c r="B156" s="25">
        <v>120</v>
      </c>
      <c r="C156" s="25">
        <v>0</v>
      </c>
      <c r="D156" s="25">
        <v>145</v>
      </c>
      <c r="E156" s="25">
        <v>2</v>
      </c>
      <c r="F156" s="25">
        <v>91</v>
      </c>
      <c r="G156" s="25">
        <v>2</v>
      </c>
      <c r="H156" s="25">
        <v>19</v>
      </c>
      <c r="I156" s="25">
        <v>3</v>
      </c>
      <c r="J156" s="25">
        <v>14</v>
      </c>
      <c r="K156" s="25">
        <v>7</v>
      </c>
      <c r="L156" s="25">
        <v>38</v>
      </c>
      <c r="M156" s="25">
        <v>1</v>
      </c>
      <c r="N156" s="25">
        <v>23</v>
      </c>
      <c r="O156" s="25">
        <v>8</v>
      </c>
      <c r="P156" s="27">
        <v>23</v>
      </c>
      <c r="Q156" s="27">
        <v>0</v>
      </c>
      <c r="R156" s="27">
        <v>18</v>
      </c>
      <c r="S156" s="27">
        <v>4</v>
      </c>
      <c r="T156" s="25">
        <v>30</v>
      </c>
      <c r="U156" s="25">
        <v>0</v>
      </c>
      <c r="V156" s="27"/>
      <c r="W156" s="27"/>
      <c r="X156" s="27"/>
      <c r="Y156" s="27"/>
      <c r="Z156" s="12">
        <f t="shared" si="3"/>
        <v>521</v>
      </c>
      <c r="AA156" s="12">
        <f t="shared" si="4"/>
        <v>27</v>
      </c>
    </row>
    <row r="157" spans="1:27" x14ac:dyDescent="0.25">
      <c r="A157" s="1" t="s">
        <v>189</v>
      </c>
      <c r="B157" s="25">
        <v>58</v>
      </c>
      <c r="C157" s="25">
        <v>0</v>
      </c>
      <c r="D157" s="25">
        <v>65</v>
      </c>
      <c r="E157" s="25">
        <v>5</v>
      </c>
      <c r="F157" s="25">
        <v>49</v>
      </c>
      <c r="G157" s="25">
        <v>3</v>
      </c>
      <c r="H157" s="25">
        <v>50</v>
      </c>
      <c r="I157" s="25">
        <v>8</v>
      </c>
      <c r="J157" s="25">
        <v>39</v>
      </c>
      <c r="K157" s="25">
        <v>9</v>
      </c>
      <c r="L157" s="25">
        <v>19</v>
      </c>
      <c r="M157" s="25">
        <v>10</v>
      </c>
      <c r="N157" s="25">
        <v>52</v>
      </c>
      <c r="O157" s="25">
        <v>7</v>
      </c>
      <c r="P157" s="27">
        <v>28</v>
      </c>
      <c r="Q157" s="27">
        <v>5</v>
      </c>
      <c r="R157" s="27">
        <v>23</v>
      </c>
      <c r="S157" s="27">
        <v>0</v>
      </c>
      <c r="T157" s="25">
        <v>51</v>
      </c>
      <c r="U157" s="25">
        <v>3</v>
      </c>
      <c r="V157" s="27"/>
      <c r="W157" s="27"/>
      <c r="X157" s="27"/>
      <c r="Y157" s="27"/>
      <c r="Z157" s="12">
        <f>SUM(B157,D157,F157,H157,J157,L157,N157,P157,R157,T157,V157,X157)</f>
        <v>434</v>
      </c>
      <c r="AA157" s="12">
        <f t="shared" si="4"/>
        <v>50</v>
      </c>
    </row>
    <row r="158" spans="1:27" x14ac:dyDescent="0.25">
      <c r="A158" s="1" t="s">
        <v>190</v>
      </c>
      <c r="B158" s="25">
        <v>6</v>
      </c>
      <c r="C158" s="25">
        <v>0</v>
      </c>
      <c r="D158" s="25">
        <v>6</v>
      </c>
      <c r="E158" s="25">
        <v>0</v>
      </c>
      <c r="F158" s="25">
        <v>1</v>
      </c>
      <c r="G158" s="25">
        <v>0</v>
      </c>
      <c r="H158" s="25">
        <v>2</v>
      </c>
      <c r="I158" s="25">
        <v>0</v>
      </c>
      <c r="J158" s="25">
        <v>5</v>
      </c>
      <c r="K158" s="25">
        <v>0</v>
      </c>
      <c r="L158" s="25">
        <v>5</v>
      </c>
      <c r="M158" s="25">
        <v>0</v>
      </c>
      <c r="N158" s="25">
        <v>0</v>
      </c>
      <c r="O158" s="25">
        <v>0</v>
      </c>
      <c r="P158" s="27">
        <v>3</v>
      </c>
      <c r="Q158" s="27">
        <v>0</v>
      </c>
      <c r="R158" s="27">
        <v>4</v>
      </c>
      <c r="S158" s="27">
        <v>0</v>
      </c>
      <c r="T158" s="25">
        <v>1</v>
      </c>
      <c r="U158" s="25">
        <v>0</v>
      </c>
      <c r="V158" s="27"/>
      <c r="W158" s="27"/>
      <c r="X158" s="27"/>
      <c r="Y158" s="27"/>
      <c r="Z158" s="12">
        <f t="shared" si="3"/>
        <v>33</v>
      </c>
      <c r="AA158" s="12">
        <f t="shared" si="4"/>
        <v>0</v>
      </c>
    </row>
    <row r="159" spans="1:27" x14ac:dyDescent="0.25">
      <c r="A159" s="1" t="s">
        <v>191</v>
      </c>
      <c r="B159" s="25">
        <v>4</v>
      </c>
      <c r="C159" s="25">
        <v>0</v>
      </c>
      <c r="D159" s="25">
        <v>2</v>
      </c>
      <c r="E159" s="25">
        <v>0</v>
      </c>
      <c r="F159" s="25">
        <v>6</v>
      </c>
      <c r="G159" s="25">
        <v>0</v>
      </c>
      <c r="H159" s="25">
        <v>2</v>
      </c>
      <c r="I159" s="25">
        <v>0</v>
      </c>
      <c r="J159" s="25">
        <v>1</v>
      </c>
      <c r="K159" s="25">
        <v>0</v>
      </c>
      <c r="L159" s="25">
        <v>0</v>
      </c>
      <c r="M159" s="25">
        <v>0</v>
      </c>
      <c r="N159" s="25">
        <v>1</v>
      </c>
      <c r="O159" s="25">
        <v>0</v>
      </c>
      <c r="P159" s="27">
        <v>0</v>
      </c>
      <c r="Q159" s="27">
        <v>0</v>
      </c>
      <c r="R159" s="27">
        <v>3</v>
      </c>
      <c r="S159" s="27">
        <v>0</v>
      </c>
      <c r="T159" s="25">
        <v>1</v>
      </c>
      <c r="U159" s="25">
        <v>0</v>
      </c>
      <c r="V159" s="27"/>
      <c r="W159" s="27"/>
      <c r="X159" s="27"/>
      <c r="Y159" s="27"/>
      <c r="Z159" s="12">
        <f t="shared" si="3"/>
        <v>20</v>
      </c>
      <c r="AA159" s="12">
        <f t="shared" si="4"/>
        <v>0</v>
      </c>
    </row>
    <row r="160" spans="1:27" x14ac:dyDescent="0.25">
      <c r="A160" s="1" t="s">
        <v>291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1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7">
        <v>0</v>
      </c>
      <c r="Q160" s="27">
        <v>0</v>
      </c>
      <c r="R160" s="27">
        <v>0</v>
      </c>
      <c r="S160" s="27">
        <v>0</v>
      </c>
      <c r="T160" s="25">
        <v>0</v>
      </c>
      <c r="U160" s="25">
        <v>0</v>
      </c>
      <c r="V160" s="27"/>
      <c r="W160" s="27"/>
      <c r="X160" s="27"/>
      <c r="Y160" s="27"/>
      <c r="Z160" s="12">
        <f>SUM(B160,D160,F160,H160,J160,L160,N160,P160,R160,T160,V160,X160)</f>
        <v>1</v>
      </c>
      <c r="AA160" s="12">
        <f t="shared" si="4"/>
        <v>0</v>
      </c>
    </row>
    <row r="161" spans="1:27" x14ac:dyDescent="0.25">
      <c r="A161" s="1" t="s">
        <v>193</v>
      </c>
      <c r="B161" s="25">
        <v>1</v>
      </c>
      <c r="C161" s="25">
        <v>0</v>
      </c>
      <c r="D161" s="25">
        <v>0</v>
      </c>
      <c r="E161" s="25">
        <v>0</v>
      </c>
      <c r="F161" s="25">
        <v>1</v>
      </c>
      <c r="G161" s="25">
        <v>0</v>
      </c>
      <c r="H161" s="25">
        <v>0</v>
      </c>
      <c r="I161" s="25">
        <v>0</v>
      </c>
      <c r="J161" s="25">
        <v>1</v>
      </c>
      <c r="K161" s="25">
        <v>0</v>
      </c>
      <c r="L161" s="25">
        <v>1</v>
      </c>
      <c r="M161" s="25">
        <v>0</v>
      </c>
      <c r="N161" s="25">
        <v>0</v>
      </c>
      <c r="O161" s="25">
        <v>0</v>
      </c>
      <c r="P161" s="27">
        <v>1</v>
      </c>
      <c r="Q161" s="27">
        <v>0</v>
      </c>
      <c r="R161" s="27">
        <v>2</v>
      </c>
      <c r="S161" s="27">
        <v>0</v>
      </c>
      <c r="T161" s="25">
        <v>1</v>
      </c>
      <c r="U161" s="25">
        <v>0</v>
      </c>
      <c r="V161" s="27"/>
      <c r="W161" s="27"/>
      <c r="X161" s="27"/>
      <c r="Y161" s="27"/>
      <c r="Z161" s="12">
        <f t="shared" si="3"/>
        <v>8</v>
      </c>
      <c r="AA161" s="12">
        <f t="shared" si="4"/>
        <v>0</v>
      </c>
    </row>
    <row r="162" spans="1:27" x14ac:dyDescent="0.25">
      <c r="A162" s="1" t="s">
        <v>194</v>
      </c>
      <c r="B162" s="25">
        <v>5</v>
      </c>
      <c r="C162" s="25">
        <v>0</v>
      </c>
      <c r="D162" s="25">
        <v>2</v>
      </c>
      <c r="E162" s="25">
        <v>0</v>
      </c>
      <c r="F162" s="25">
        <v>3</v>
      </c>
      <c r="G162" s="25">
        <v>0</v>
      </c>
      <c r="H162" s="25">
        <v>3</v>
      </c>
      <c r="I162" s="25">
        <v>0</v>
      </c>
      <c r="J162" s="25">
        <v>6</v>
      </c>
      <c r="K162" s="25">
        <v>0</v>
      </c>
      <c r="L162" s="25">
        <v>0</v>
      </c>
      <c r="M162" s="25">
        <v>0</v>
      </c>
      <c r="N162" s="25">
        <v>9</v>
      </c>
      <c r="O162" s="25">
        <v>0</v>
      </c>
      <c r="P162" s="27">
        <v>2</v>
      </c>
      <c r="Q162" s="27">
        <v>0</v>
      </c>
      <c r="R162" s="27">
        <v>3</v>
      </c>
      <c r="S162" s="27">
        <v>0</v>
      </c>
      <c r="T162" s="25">
        <v>1</v>
      </c>
      <c r="U162" s="25">
        <v>0</v>
      </c>
      <c r="V162" s="27"/>
      <c r="W162" s="27"/>
      <c r="X162" s="27"/>
      <c r="Y162" s="27"/>
      <c r="Z162" s="12">
        <f t="shared" si="3"/>
        <v>34</v>
      </c>
      <c r="AA162" s="12">
        <f t="shared" si="4"/>
        <v>0</v>
      </c>
    </row>
    <row r="163" spans="1:27" x14ac:dyDescent="0.25">
      <c r="A163" s="1" t="s">
        <v>196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2</v>
      </c>
      <c r="M163" s="25">
        <v>0</v>
      </c>
      <c r="N163" s="25">
        <v>1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/>
      <c r="W163" s="27"/>
      <c r="X163" s="27"/>
      <c r="Y163" s="27"/>
      <c r="Z163" s="12">
        <f t="shared" si="3"/>
        <v>3</v>
      </c>
      <c r="AA163" s="12">
        <f t="shared" si="4"/>
        <v>0</v>
      </c>
    </row>
    <row r="164" spans="1:27" x14ac:dyDescent="0.25">
      <c r="A164" s="1" t="s">
        <v>198</v>
      </c>
      <c r="B164" s="25">
        <v>1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1</v>
      </c>
      <c r="I164" s="25">
        <v>0</v>
      </c>
      <c r="J164" s="25">
        <v>1</v>
      </c>
      <c r="K164" s="25">
        <v>0</v>
      </c>
      <c r="L164" s="25">
        <v>0</v>
      </c>
      <c r="M164" s="25">
        <v>0</v>
      </c>
      <c r="N164" s="25">
        <v>5</v>
      </c>
      <c r="O164" s="25">
        <v>0</v>
      </c>
      <c r="P164" s="27">
        <v>1</v>
      </c>
      <c r="Q164" s="27">
        <v>0</v>
      </c>
      <c r="R164" s="27">
        <v>0</v>
      </c>
      <c r="S164" s="27">
        <v>0</v>
      </c>
      <c r="T164" s="25">
        <v>13</v>
      </c>
      <c r="U164" s="25">
        <v>0</v>
      </c>
      <c r="V164" s="27"/>
      <c r="W164" s="27"/>
      <c r="X164" s="27"/>
      <c r="Y164" s="27"/>
      <c r="Z164" s="12">
        <f t="shared" si="3"/>
        <v>22</v>
      </c>
      <c r="AA164" s="12">
        <f t="shared" si="4"/>
        <v>0</v>
      </c>
    </row>
    <row r="165" spans="1:27" x14ac:dyDescent="0.25">
      <c r="A165" s="1" t="s">
        <v>199</v>
      </c>
      <c r="B165" s="25">
        <v>16</v>
      </c>
      <c r="C165" s="25">
        <v>0</v>
      </c>
      <c r="D165" s="25">
        <v>24</v>
      </c>
      <c r="E165" s="25">
        <v>0</v>
      </c>
      <c r="F165" s="25">
        <v>13</v>
      </c>
      <c r="G165" s="25">
        <v>0</v>
      </c>
      <c r="H165" s="25">
        <v>9</v>
      </c>
      <c r="I165" s="25">
        <v>0</v>
      </c>
      <c r="J165" s="25">
        <v>15</v>
      </c>
      <c r="K165" s="25">
        <v>0</v>
      </c>
      <c r="L165" s="25">
        <v>22</v>
      </c>
      <c r="M165" s="25">
        <v>2</v>
      </c>
      <c r="N165" s="25">
        <v>18</v>
      </c>
      <c r="O165" s="25">
        <v>4</v>
      </c>
      <c r="P165" s="27">
        <v>6</v>
      </c>
      <c r="Q165" s="27">
        <v>0</v>
      </c>
      <c r="R165" s="27">
        <v>18</v>
      </c>
      <c r="S165" s="27">
        <v>0</v>
      </c>
      <c r="T165" s="25">
        <v>0</v>
      </c>
      <c r="U165" s="25">
        <v>0</v>
      </c>
      <c r="V165" s="27"/>
      <c r="W165" s="27"/>
      <c r="X165" s="27"/>
      <c r="Y165" s="27"/>
      <c r="Z165" s="12">
        <f t="shared" si="3"/>
        <v>141</v>
      </c>
      <c r="AA165" s="12">
        <f t="shared" si="4"/>
        <v>6</v>
      </c>
    </row>
    <row r="166" spans="1:27" x14ac:dyDescent="0.25">
      <c r="A166" s="1" t="s">
        <v>202</v>
      </c>
      <c r="B166" s="25">
        <v>0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1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7">
        <v>0</v>
      </c>
      <c r="Q166" s="27">
        <v>0</v>
      </c>
      <c r="R166" s="27">
        <v>0</v>
      </c>
      <c r="S166" s="27">
        <v>0</v>
      </c>
      <c r="T166" s="25">
        <v>0</v>
      </c>
      <c r="U166" s="25">
        <v>0</v>
      </c>
      <c r="V166" s="27"/>
      <c r="W166" s="27"/>
      <c r="X166" s="27"/>
      <c r="Y166" s="27"/>
      <c r="Z166" s="12">
        <f t="shared" si="3"/>
        <v>1</v>
      </c>
      <c r="AA166" s="12">
        <f t="shared" si="4"/>
        <v>0</v>
      </c>
    </row>
    <row r="167" spans="1:27" x14ac:dyDescent="0.25">
      <c r="A167" s="1" t="s">
        <v>203</v>
      </c>
      <c r="B167" s="25">
        <v>4</v>
      </c>
      <c r="C167" s="25">
        <v>0</v>
      </c>
      <c r="D167" s="25">
        <v>3</v>
      </c>
      <c r="E167" s="25">
        <v>0</v>
      </c>
      <c r="F167" s="25">
        <v>0</v>
      </c>
      <c r="G167" s="25">
        <v>0</v>
      </c>
      <c r="H167" s="25">
        <v>2</v>
      </c>
      <c r="I167" s="25">
        <v>0</v>
      </c>
      <c r="J167" s="25">
        <v>34</v>
      </c>
      <c r="K167" s="25">
        <v>0</v>
      </c>
      <c r="L167" s="25">
        <v>50</v>
      </c>
      <c r="M167" s="25">
        <v>0</v>
      </c>
      <c r="N167" s="25">
        <v>2</v>
      </c>
      <c r="O167" s="25">
        <v>0</v>
      </c>
      <c r="P167" s="27">
        <v>6</v>
      </c>
      <c r="Q167" s="27">
        <v>0</v>
      </c>
      <c r="R167" s="27">
        <v>0</v>
      </c>
      <c r="S167" s="27">
        <v>0</v>
      </c>
      <c r="T167" s="25">
        <v>0</v>
      </c>
      <c r="U167" s="25">
        <v>0</v>
      </c>
      <c r="V167" s="27"/>
      <c r="W167" s="27"/>
      <c r="X167" s="27"/>
      <c r="Y167" s="27"/>
      <c r="Z167" s="12">
        <f t="shared" si="3"/>
        <v>101</v>
      </c>
      <c r="AA167" s="12">
        <f t="shared" si="4"/>
        <v>0</v>
      </c>
    </row>
    <row r="168" spans="1:27" x14ac:dyDescent="0.25">
      <c r="A168" s="1" t="s">
        <v>204</v>
      </c>
      <c r="B168" s="25">
        <v>13</v>
      </c>
      <c r="C168" s="25">
        <v>1</v>
      </c>
      <c r="D168" s="25">
        <v>17</v>
      </c>
      <c r="E168" s="25">
        <v>1</v>
      </c>
      <c r="F168" s="25">
        <v>7</v>
      </c>
      <c r="G168" s="25">
        <v>0</v>
      </c>
      <c r="H168" s="25">
        <v>17</v>
      </c>
      <c r="I168" s="25">
        <v>0</v>
      </c>
      <c r="J168" s="25">
        <v>12</v>
      </c>
      <c r="K168" s="25">
        <v>0</v>
      </c>
      <c r="L168" s="25">
        <v>9</v>
      </c>
      <c r="M168" s="25">
        <v>5</v>
      </c>
      <c r="N168" s="25">
        <v>9</v>
      </c>
      <c r="O168" s="25">
        <v>1</v>
      </c>
      <c r="P168" s="27">
        <v>13</v>
      </c>
      <c r="Q168" s="27">
        <v>1</v>
      </c>
      <c r="R168" s="27">
        <v>18</v>
      </c>
      <c r="S168" s="27">
        <v>0</v>
      </c>
      <c r="T168" s="25">
        <v>13</v>
      </c>
      <c r="U168" s="25">
        <v>0</v>
      </c>
      <c r="V168" s="27"/>
      <c r="W168" s="27"/>
      <c r="X168" s="27"/>
      <c r="Y168" s="27"/>
      <c r="Z168" s="12">
        <f t="shared" si="3"/>
        <v>128</v>
      </c>
      <c r="AA168" s="12">
        <f t="shared" si="4"/>
        <v>9</v>
      </c>
    </row>
    <row r="169" spans="1:27" x14ac:dyDescent="0.25">
      <c r="A169" s="1" t="s">
        <v>257</v>
      </c>
      <c r="B169" s="25">
        <v>5</v>
      </c>
      <c r="C169" s="25">
        <v>0</v>
      </c>
      <c r="D169" s="25">
        <v>0</v>
      </c>
      <c r="E169" s="25">
        <v>0</v>
      </c>
      <c r="F169" s="25">
        <v>6</v>
      </c>
      <c r="G169" s="25">
        <v>0</v>
      </c>
      <c r="H169" s="25">
        <v>14</v>
      </c>
      <c r="I169" s="25">
        <v>0</v>
      </c>
      <c r="J169" s="25">
        <v>5</v>
      </c>
      <c r="K169" s="25">
        <v>1</v>
      </c>
      <c r="L169" s="25">
        <v>8</v>
      </c>
      <c r="M169" s="25">
        <v>0</v>
      </c>
      <c r="N169" s="25">
        <v>12</v>
      </c>
      <c r="O169" s="25">
        <v>0</v>
      </c>
      <c r="P169" s="27">
        <v>4</v>
      </c>
      <c r="Q169" s="27">
        <v>0</v>
      </c>
      <c r="R169" s="27">
        <v>3</v>
      </c>
      <c r="S169" s="27">
        <v>0</v>
      </c>
      <c r="T169" s="25">
        <v>4</v>
      </c>
      <c r="U169" s="25">
        <v>0</v>
      </c>
      <c r="V169" s="27"/>
      <c r="W169" s="27"/>
      <c r="X169" s="27"/>
      <c r="Y169" s="27"/>
      <c r="Z169" s="12">
        <f t="shared" si="3"/>
        <v>61</v>
      </c>
      <c r="AA169" s="12">
        <f t="shared" si="4"/>
        <v>1</v>
      </c>
    </row>
    <row r="170" spans="1:27" x14ac:dyDescent="0.25">
      <c r="A170" s="1" t="s">
        <v>236</v>
      </c>
      <c r="B170" s="25">
        <v>1</v>
      </c>
      <c r="C170" s="25">
        <v>0</v>
      </c>
      <c r="D170" s="25">
        <v>0</v>
      </c>
      <c r="E170" s="25">
        <v>0</v>
      </c>
      <c r="F170" s="25">
        <v>3</v>
      </c>
      <c r="G170" s="25">
        <v>0</v>
      </c>
      <c r="H170" s="25">
        <v>1</v>
      </c>
      <c r="I170" s="25">
        <v>0</v>
      </c>
      <c r="J170" s="25">
        <v>6</v>
      </c>
      <c r="K170" s="25">
        <v>0</v>
      </c>
      <c r="L170" s="25">
        <v>1</v>
      </c>
      <c r="M170" s="25">
        <v>0</v>
      </c>
      <c r="N170" s="25">
        <v>2</v>
      </c>
      <c r="O170" s="25">
        <v>0</v>
      </c>
      <c r="P170" s="27">
        <v>1</v>
      </c>
      <c r="Q170" s="27">
        <v>0</v>
      </c>
      <c r="R170" s="27">
        <v>1</v>
      </c>
      <c r="S170" s="27">
        <v>0</v>
      </c>
      <c r="T170" s="25">
        <v>3</v>
      </c>
      <c r="U170" s="25">
        <v>0</v>
      </c>
      <c r="V170" s="27"/>
      <c r="W170" s="27"/>
      <c r="X170" s="27"/>
      <c r="Y170" s="27"/>
      <c r="Z170" s="12">
        <f t="shared" si="3"/>
        <v>19</v>
      </c>
      <c r="AA170" s="12">
        <f t="shared" si="4"/>
        <v>0</v>
      </c>
    </row>
    <row r="171" spans="1:27" x14ac:dyDescent="0.25">
      <c r="A171" s="1" t="s">
        <v>208</v>
      </c>
      <c r="B171" s="25">
        <v>113</v>
      </c>
      <c r="C171" s="25">
        <v>2</v>
      </c>
      <c r="D171" s="25">
        <v>56</v>
      </c>
      <c r="E171" s="25">
        <v>7</v>
      </c>
      <c r="F171" s="25">
        <v>67</v>
      </c>
      <c r="G171" s="25">
        <v>9</v>
      </c>
      <c r="H171" s="25">
        <v>71</v>
      </c>
      <c r="I171" s="25">
        <v>6</v>
      </c>
      <c r="J171" s="25">
        <v>92</v>
      </c>
      <c r="K171" s="25">
        <v>4</v>
      </c>
      <c r="L171" s="25">
        <v>127</v>
      </c>
      <c r="M171" s="25">
        <v>12</v>
      </c>
      <c r="N171" s="25">
        <v>136</v>
      </c>
      <c r="O171" s="25">
        <v>23</v>
      </c>
      <c r="P171" s="27">
        <v>156</v>
      </c>
      <c r="Q171" s="27">
        <v>28</v>
      </c>
      <c r="R171" s="27">
        <v>124</v>
      </c>
      <c r="S171" s="27">
        <v>24</v>
      </c>
      <c r="T171" s="25">
        <v>134</v>
      </c>
      <c r="U171" s="25">
        <v>5</v>
      </c>
      <c r="V171" s="27"/>
      <c r="W171" s="27"/>
      <c r="X171" s="27"/>
      <c r="Y171" s="27"/>
      <c r="Z171" s="12">
        <f t="shared" si="3"/>
        <v>1076</v>
      </c>
      <c r="AA171" s="12">
        <f t="shared" si="4"/>
        <v>120</v>
      </c>
    </row>
    <row r="172" spans="1:27" x14ac:dyDescent="0.25">
      <c r="A172" s="1" t="s">
        <v>209</v>
      </c>
      <c r="B172" s="25">
        <v>0</v>
      </c>
      <c r="C172" s="25">
        <v>0</v>
      </c>
      <c r="D172" s="25">
        <v>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3</v>
      </c>
      <c r="O172" s="25">
        <v>0</v>
      </c>
      <c r="P172" s="27">
        <v>0</v>
      </c>
      <c r="Q172" s="27">
        <v>0</v>
      </c>
      <c r="R172" s="27">
        <v>1</v>
      </c>
      <c r="S172" s="27">
        <v>0</v>
      </c>
      <c r="T172" s="25">
        <v>1</v>
      </c>
      <c r="U172" s="25">
        <v>0</v>
      </c>
      <c r="V172" s="27"/>
      <c r="W172" s="27"/>
      <c r="X172" s="27"/>
      <c r="Y172" s="27"/>
      <c r="Z172" s="12">
        <f t="shared" si="3"/>
        <v>10</v>
      </c>
      <c r="AA172" s="12">
        <f t="shared" si="4"/>
        <v>0</v>
      </c>
    </row>
    <row r="173" spans="1:27" x14ac:dyDescent="0.25">
      <c r="A173" s="1" t="s">
        <v>210</v>
      </c>
      <c r="B173" s="25">
        <v>3</v>
      </c>
      <c r="C173" s="25">
        <v>0</v>
      </c>
      <c r="D173" s="25">
        <v>2</v>
      </c>
      <c r="E173" s="25">
        <v>0</v>
      </c>
      <c r="F173" s="25">
        <v>1</v>
      </c>
      <c r="G173" s="25">
        <v>0</v>
      </c>
      <c r="H173" s="25">
        <v>0</v>
      </c>
      <c r="I173" s="25">
        <v>0</v>
      </c>
      <c r="J173" s="25">
        <v>2</v>
      </c>
      <c r="K173" s="25">
        <v>2</v>
      </c>
      <c r="L173" s="25">
        <v>0</v>
      </c>
      <c r="M173" s="25">
        <v>0</v>
      </c>
      <c r="N173" s="25">
        <v>2</v>
      </c>
      <c r="O173" s="25">
        <v>0</v>
      </c>
      <c r="P173" s="27">
        <v>1</v>
      </c>
      <c r="Q173" s="27">
        <v>0</v>
      </c>
      <c r="R173" s="27">
        <v>0</v>
      </c>
      <c r="S173" s="27">
        <v>0</v>
      </c>
      <c r="T173" s="25">
        <v>0</v>
      </c>
      <c r="U173" s="25">
        <v>0</v>
      </c>
      <c r="V173" s="27"/>
      <c r="W173" s="27"/>
      <c r="X173" s="27"/>
      <c r="Y173" s="27"/>
      <c r="Z173" s="12">
        <f t="shared" si="3"/>
        <v>11</v>
      </c>
      <c r="AA173" s="12">
        <f t="shared" si="4"/>
        <v>2</v>
      </c>
    </row>
    <row r="174" spans="1:27" x14ac:dyDescent="0.25">
      <c r="A174" s="1" t="s">
        <v>287</v>
      </c>
      <c r="B174" s="25">
        <v>0</v>
      </c>
      <c r="C174" s="25">
        <v>0</v>
      </c>
      <c r="D174" s="25">
        <v>1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/>
      <c r="W174" s="27"/>
      <c r="X174" s="27"/>
      <c r="Y174" s="27"/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288</v>
      </c>
      <c r="B175" s="25">
        <v>0</v>
      </c>
      <c r="C175" s="25">
        <v>0</v>
      </c>
      <c r="D175" s="25">
        <v>0</v>
      </c>
      <c r="E175" s="25">
        <v>0</v>
      </c>
      <c r="F175" s="25">
        <v>1</v>
      </c>
      <c r="G175" s="25">
        <v>0</v>
      </c>
      <c r="H175" s="25">
        <v>1</v>
      </c>
      <c r="I175" s="25">
        <v>0</v>
      </c>
      <c r="J175" s="25">
        <v>4</v>
      </c>
      <c r="K175" s="25">
        <v>0</v>
      </c>
      <c r="L175" s="25">
        <v>3</v>
      </c>
      <c r="M175" s="25">
        <v>0</v>
      </c>
      <c r="N175" s="25">
        <v>1</v>
      </c>
      <c r="O175" s="25">
        <v>0</v>
      </c>
      <c r="P175" s="27">
        <v>5</v>
      </c>
      <c r="Q175" s="27">
        <v>0</v>
      </c>
      <c r="R175" s="27">
        <v>1</v>
      </c>
      <c r="S175" s="27">
        <v>0</v>
      </c>
      <c r="T175" s="25">
        <v>2</v>
      </c>
      <c r="U175" s="25">
        <v>0</v>
      </c>
      <c r="V175" s="27"/>
      <c r="W175" s="27"/>
      <c r="X175" s="27"/>
      <c r="Y175" s="27"/>
      <c r="Z175" s="12">
        <f t="shared" si="3"/>
        <v>18</v>
      </c>
      <c r="AA175" s="12">
        <f t="shared" si="4"/>
        <v>0</v>
      </c>
    </row>
    <row r="176" spans="1:27" x14ac:dyDescent="0.25">
      <c r="A176" s="1" t="s">
        <v>214</v>
      </c>
      <c r="B176" s="25">
        <v>4</v>
      </c>
      <c r="C176" s="25">
        <v>0</v>
      </c>
      <c r="D176" s="25">
        <v>8</v>
      </c>
      <c r="E176" s="25">
        <v>0</v>
      </c>
      <c r="F176" s="25">
        <v>8</v>
      </c>
      <c r="G176" s="25">
        <v>0</v>
      </c>
      <c r="H176" s="25">
        <v>1</v>
      </c>
      <c r="I176" s="25">
        <v>0</v>
      </c>
      <c r="J176" s="25">
        <v>5</v>
      </c>
      <c r="K176" s="25">
        <v>0</v>
      </c>
      <c r="L176" s="25">
        <v>12</v>
      </c>
      <c r="M176" s="25">
        <v>0</v>
      </c>
      <c r="N176" s="25">
        <v>3</v>
      </c>
      <c r="O176" s="25">
        <v>0</v>
      </c>
      <c r="P176" s="27">
        <v>8</v>
      </c>
      <c r="Q176" s="27">
        <v>0</v>
      </c>
      <c r="R176" s="27">
        <v>2</v>
      </c>
      <c r="S176" s="27">
        <v>0</v>
      </c>
      <c r="T176" s="25">
        <v>5</v>
      </c>
      <c r="U176" s="25">
        <v>0</v>
      </c>
      <c r="V176" s="27"/>
      <c r="W176" s="27"/>
      <c r="X176" s="27"/>
      <c r="Y176" s="27"/>
      <c r="Z176" s="12">
        <f t="shared" si="3"/>
        <v>56</v>
      </c>
      <c r="AA176" s="12">
        <f t="shared" si="4"/>
        <v>0</v>
      </c>
    </row>
    <row r="177" spans="1:27" ht="15.75" thickBot="1" x14ac:dyDescent="0.3">
      <c r="A177" s="1" t="s">
        <v>260</v>
      </c>
      <c r="B177" s="86">
        <v>77</v>
      </c>
      <c r="C177" s="86">
        <v>0</v>
      </c>
      <c r="D177" s="25">
        <v>114</v>
      </c>
      <c r="E177" s="25">
        <v>6</v>
      </c>
      <c r="F177" s="25">
        <v>63</v>
      </c>
      <c r="G177" s="25">
        <v>0</v>
      </c>
      <c r="H177" s="25">
        <v>62</v>
      </c>
      <c r="I177" s="25">
        <v>0</v>
      </c>
      <c r="J177" s="25">
        <v>113</v>
      </c>
      <c r="K177" s="25">
        <v>3</v>
      </c>
      <c r="L177" s="25">
        <v>95</v>
      </c>
      <c r="M177" s="25">
        <v>0</v>
      </c>
      <c r="N177" s="25">
        <v>116</v>
      </c>
      <c r="O177" s="25">
        <v>4</v>
      </c>
      <c r="P177" s="27">
        <v>221</v>
      </c>
      <c r="Q177" s="27">
        <v>0</v>
      </c>
      <c r="R177" s="27">
        <v>80</v>
      </c>
      <c r="S177" s="27">
        <v>0</v>
      </c>
      <c r="T177" s="25">
        <v>89</v>
      </c>
      <c r="U177" s="25">
        <v>0</v>
      </c>
      <c r="V177" s="27"/>
      <c r="W177" s="27"/>
      <c r="X177" s="27"/>
      <c r="Y177" s="27"/>
      <c r="Z177" s="12">
        <f>SUM(B177,D177,F177,H177,J177,L177,N177,P177,R177,T177,V177,X177)</f>
        <v>1030</v>
      </c>
      <c r="AA177" s="12">
        <f t="shared" si="4"/>
        <v>13</v>
      </c>
    </row>
    <row r="178" spans="1:27" ht="15.75" thickBot="1" x14ac:dyDescent="0.3">
      <c r="A178" s="56" t="s">
        <v>270</v>
      </c>
      <c r="B178" s="50">
        <f t="shared" ref="B178:Y178" si="5">SUM(B6:B177)</f>
        <v>27064</v>
      </c>
      <c r="C178" s="50">
        <f t="shared" si="5"/>
        <v>115</v>
      </c>
      <c r="D178" s="50">
        <f t="shared" si="5"/>
        <v>35292</v>
      </c>
      <c r="E178" s="50">
        <f t="shared" si="5"/>
        <v>256</v>
      </c>
      <c r="F178" s="50">
        <f t="shared" si="5"/>
        <v>27355</v>
      </c>
      <c r="G178" s="50">
        <f t="shared" si="5"/>
        <v>211</v>
      </c>
      <c r="H178" s="50">
        <f t="shared" si="5"/>
        <v>24096</v>
      </c>
      <c r="I178" s="50">
        <f t="shared" si="5"/>
        <v>144</v>
      </c>
      <c r="J178" s="50">
        <f t="shared" si="5"/>
        <v>24863</v>
      </c>
      <c r="K178" s="50">
        <f t="shared" si="5"/>
        <v>326</v>
      </c>
      <c r="L178" s="50">
        <f t="shared" si="5"/>
        <v>28575</v>
      </c>
      <c r="M178" s="50">
        <f t="shared" si="5"/>
        <v>373</v>
      </c>
      <c r="N178" s="50">
        <f t="shared" si="5"/>
        <v>31665</v>
      </c>
      <c r="O178" s="50">
        <f t="shared" si="5"/>
        <v>411</v>
      </c>
      <c r="P178" s="50">
        <f t="shared" si="5"/>
        <v>27566</v>
      </c>
      <c r="Q178" s="50">
        <f t="shared" si="5"/>
        <v>156</v>
      </c>
      <c r="R178" s="50">
        <f>SUM(R6:R177)</f>
        <v>20065</v>
      </c>
      <c r="S178" s="50">
        <f t="shared" si="5"/>
        <v>91</v>
      </c>
      <c r="T178" s="50">
        <f t="shared" si="5"/>
        <v>24737</v>
      </c>
      <c r="U178" s="50">
        <f t="shared" si="5"/>
        <v>82</v>
      </c>
      <c r="V178" s="50">
        <f t="shared" si="5"/>
        <v>0</v>
      </c>
      <c r="W178" s="50">
        <f t="shared" si="5"/>
        <v>0</v>
      </c>
      <c r="X178" s="50">
        <f t="shared" si="5"/>
        <v>0</v>
      </c>
      <c r="Y178" s="50">
        <f t="shared" si="5"/>
        <v>0</v>
      </c>
      <c r="Z178" s="46">
        <f>SUM(B178,D178,F178,H178,J178,L178,N178,P178,R178,T178,V178,X178)</f>
        <v>271278</v>
      </c>
      <c r="AA178" s="46">
        <f>SUM(C178,E178,G178,I178,K178,M178,O178,Q178,S178,U178,W178,Y178)</f>
        <v>2165</v>
      </c>
    </row>
    <row r="179" spans="1:27" ht="16.5" thickBot="1" x14ac:dyDescent="0.3">
      <c r="A179" s="53" t="s">
        <v>271</v>
      </c>
      <c r="B179" s="102">
        <f>SUM(B178:C178)</f>
        <v>27179</v>
      </c>
      <c r="C179" s="103"/>
      <c r="D179" s="102">
        <f t="shared" ref="D179" si="6">SUM(D178:E178)</f>
        <v>35548</v>
      </c>
      <c r="E179" s="103"/>
      <c r="F179" s="102">
        <f t="shared" ref="F179" si="7">SUM(F178:G178)</f>
        <v>27566</v>
      </c>
      <c r="G179" s="103"/>
      <c r="H179" s="102">
        <f t="shared" ref="H179" si="8">SUM(H178:I178)</f>
        <v>24240</v>
      </c>
      <c r="I179" s="103"/>
      <c r="J179" s="102">
        <f t="shared" ref="J179" si="9">SUM(J178:K178)</f>
        <v>25189</v>
      </c>
      <c r="K179" s="103"/>
      <c r="L179" s="102">
        <f t="shared" ref="L179" si="10">SUM(L178:M178)</f>
        <v>28948</v>
      </c>
      <c r="M179" s="103"/>
      <c r="N179" s="102">
        <f t="shared" ref="N179" si="11">SUM(N178:O178)</f>
        <v>32076</v>
      </c>
      <c r="O179" s="103"/>
      <c r="P179" s="102">
        <f t="shared" ref="P179" si="12">SUM(P178:Q178)</f>
        <v>27722</v>
      </c>
      <c r="Q179" s="103"/>
      <c r="R179" s="102">
        <f t="shared" ref="R179" si="13">SUM(R178:S178)</f>
        <v>20156</v>
      </c>
      <c r="S179" s="103"/>
      <c r="T179" s="102">
        <f t="shared" ref="T179" si="14">SUM(T178:U178)</f>
        <v>24819</v>
      </c>
      <c r="U179" s="103"/>
      <c r="V179" s="102">
        <f t="shared" ref="V179" si="15">SUM(V178:W178)</f>
        <v>0</v>
      </c>
      <c r="W179" s="103"/>
      <c r="X179" s="102">
        <f t="shared" ref="X179" si="16">SUM(X178:Y178)</f>
        <v>0</v>
      </c>
      <c r="Y179" s="103"/>
      <c r="Z179" s="102">
        <f>SUM(Z178:AA178)</f>
        <v>273443</v>
      </c>
      <c r="AA179" s="103"/>
    </row>
    <row r="180" spans="1:27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7" x14ac:dyDescent="0.25">
      <c r="A181" s="101" t="s">
        <v>215</v>
      </c>
      <c r="B181" s="101"/>
      <c r="C181" s="101"/>
      <c r="D181" s="101"/>
      <c r="E181" s="101"/>
      <c r="F181" s="101"/>
      <c r="G181" s="8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5" t="s">
        <v>268</v>
      </c>
    </row>
    <row r="183" spans="1:27" x14ac:dyDescent="0.25">
      <c r="A183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79:AA179"/>
    <mergeCell ref="A181:F181"/>
    <mergeCell ref="N179:O179"/>
    <mergeCell ref="P179:Q179"/>
    <mergeCell ref="R179:S179"/>
    <mergeCell ref="T179:U179"/>
    <mergeCell ref="V179:W179"/>
    <mergeCell ref="X179:Y179"/>
    <mergeCell ref="B179:C179"/>
    <mergeCell ref="D179:E179"/>
    <mergeCell ref="F179:G179"/>
    <mergeCell ref="H179:I179"/>
    <mergeCell ref="J179:K179"/>
    <mergeCell ref="L179:M1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1">
        <f>SUM(B206:C206)</f>
        <v>35486</v>
      </c>
      <c r="C207" s="92"/>
      <c r="D207" s="91">
        <f t="shared" ref="D207" si="9">SUM(D206:E206)</f>
        <v>48107</v>
      </c>
      <c r="E207" s="92"/>
      <c r="F207" s="91">
        <f t="shared" ref="F207" si="10">SUM(F206:G206)</f>
        <v>36310</v>
      </c>
      <c r="G207" s="92"/>
      <c r="H207" s="91">
        <f t="shared" ref="H207" si="11">SUM(H206:I206)</f>
        <v>36461</v>
      </c>
      <c r="I207" s="92"/>
      <c r="J207" s="91">
        <f t="shared" ref="J207" si="12">SUM(J206:K206)</f>
        <v>32893</v>
      </c>
      <c r="K207" s="92"/>
      <c r="L207" s="91">
        <f t="shared" ref="L207" si="13">SUM(L206:M206)</f>
        <v>34820</v>
      </c>
      <c r="M207" s="92"/>
      <c r="N207" s="91">
        <f t="shared" ref="N207" si="14">SUM(N206:O206)</f>
        <v>42211</v>
      </c>
      <c r="O207" s="92"/>
      <c r="P207" s="91">
        <f t="shared" ref="P207" si="15">SUM(P206:Q206)</f>
        <v>37337</v>
      </c>
      <c r="Q207" s="92"/>
      <c r="R207" s="91">
        <f t="shared" ref="R207" si="16">SUM(R206:S206)</f>
        <v>29365</v>
      </c>
      <c r="S207" s="92"/>
      <c r="T207" s="91">
        <f t="shared" ref="T207" si="17">SUM(T206:U206)</f>
        <v>30970</v>
      </c>
      <c r="U207" s="92"/>
      <c r="V207" s="91">
        <f t="shared" ref="V207" si="18">SUM(V206:W206)</f>
        <v>34661</v>
      </c>
      <c r="W207" s="92"/>
      <c r="X207" s="91">
        <f t="shared" ref="X207" si="19">SUM(X206:Y206)</f>
        <v>43546</v>
      </c>
      <c r="Y207" s="92"/>
      <c r="Z207" s="89">
        <f>SUM(Z206:AA206)</f>
        <v>442167</v>
      </c>
      <c r="AA207" s="9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66" zoomScaleNormal="100" workbookViewId="0">
      <selection activeCell="A201" sqref="A20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239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10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10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21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1">
        <f>SUM(B196:C196)</f>
        <v>40359</v>
      </c>
      <c r="C197" s="92"/>
      <c r="D197" s="91">
        <f t="shared" ref="D197" si="7">SUM(D196:E196)</f>
        <v>42527</v>
      </c>
      <c r="E197" s="92"/>
      <c r="F197" s="91">
        <f t="shared" ref="F197" si="8">SUM(F196:G196)</f>
        <v>33212</v>
      </c>
      <c r="G197" s="92"/>
      <c r="H197" s="91">
        <f t="shared" ref="H197" si="9">SUM(H196:I196)</f>
        <v>32562</v>
      </c>
      <c r="I197" s="92"/>
      <c r="J197" s="91">
        <f t="shared" ref="J197" si="10">SUM(J196:K196)</f>
        <v>30949</v>
      </c>
      <c r="K197" s="92"/>
      <c r="L197" s="91">
        <f t="shared" ref="L197" si="11">SUM(L196:M196)</f>
        <v>33046</v>
      </c>
      <c r="M197" s="92"/>
      <c r="N197" s="91">
        <f t="shared" ref="N197" si="12">SUM(N196:O196)</f>
        <v>40051</v>
      </c>
      <c r="O197" s="92"/>
      <c r="P197" s="91">
        <f t="shared" ref="P197" si="13">SUM(P196:Q196)</f>
        <v>35298</v>
      </c>
      <c r="Q197" s="92"/>
      <c r="R197" s="91">
        <f t="shared" ref="R197" si="14">SUM(R196:S196)</f>
        <v>27996</v>
      </c>
      <c r="S197" s="92"/>
      <c r="T197" s="91">
        <f t="shared" ref="T197" si="15">SUM(T196:U196)</f>
        <v>29091</v>
      </c>
      <c r="U197" s="92"/>
      <c r="V197" s="91">
        <f t="shared" ref="V197" si="16">SUM(V196:W196)</f>
        <v>30056</v>
      </c>
      <c r="W197" s="92"/>
      <c r="X197" s="91">
        <f t="shared" ref="X197" si="17">SUM(X196:Y196)</f>
        <v>40137</v>
      </c>
      <c r="Y197" s="92"/>
      <c r="Z197" s="89">
        <f>SUM(Z196:AA196)</f>
        <v>415284</v>
      </c>
      <c r="AA197" s="9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99"/>
      <c r="AA210" s="100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1">
        <f>SUM(B195:C195)</f>
        <v>32275</v>
      </c>
      <c r="C196" s="92"/>
      <c r="D196" s="91">
        <f t="shared" ref="D196" si="9">SUM(D195:E195)</f>
        <v>46957</v>
      </c>
      <c r="E196" s="92"/>
      <c r="F196" s="91">
        <f t="shared" ref="F196" si="10">SUM(F195:G195)</f>
        <v>32171</v>
      </c>
      <c r="G196" s="92"/>
      <c r="H196" s="91">
        <f t="shared" ref="H196" si="11">SUM(H195:I195)</f>
        <v>32277</v>
      </c>
      <c r="I196" s="92"/>
      <c r="J196" s="91">
        <f t="shared" ref="J196" si="12">SUM(J195:K195)</f>
        <v>30760</v>
      </c>
      <c r="K196" s="92"/>
      <c r="L196" s="91">
        <f t="shared" ref="L196" si="13">SUM(L195:M195)</f>
        <v>31665</v>
      </c>
      <c r="M196" s="92"/>
      <c r="N196" s="91">
        <f t="shared" ref="N196" si="14">SUM(N195:O195)</f>
        <v>37668</v>
      </c>
      <c r="O196" s="92"/>
      <c r="P196" s="91">
        <f t="shared" ref="P196" si="15">SUM(P195:Q195)</f>
        <v>33894</v>
      </c>
      <c r="Q196" s="92"/>
      <c r="R196" s="91">
        <f t="shared" ref="R196" si="16">SUM(R195:S195)</f>
        <v>25525</v>
      </c>
      <c r="S196" s="92"/>
      <c r="T196" s="91">
        <f t="shared" ref="T196" si="17">SUM(T195:U195)</f>
        <v>29867</v>
      </c>
      <c r="U196" s="92"/>
      <c r="V196" s="91">
        <f t="shared" ref="V196" si="18">SUM(V195:W195)</f>
        <v>28924</v>
      </c>
      <c r="W196" s="92"/>
      <c r="X196" s="91">
        <f>SUM(X195:Y195)</f>
        <v>37767</v>
      </c>
      <c r="Y196" s="92"/>
      <c r="Z196" s="91">
        <f>SUM(Z195:AA195)</f>
        <v>399750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1">
        <f>SUM(B195:C195)</f>
        <v>33897</v>
      </c>
      <c r="C196" s="92"/>
      <c r="D196" s="91">
        <f t="shared" ref="D196" si="9">SUM(D195:E195)</f>
        <v>41649</v>
      </c>
      <c r="E196" s="92"/>
      <c r="F196" s="91">
        <f t="shared" ref="F196" si="10">SUM(F195:G195)</f>
        <v>33865</v>
      </c>
      <c r="G196" s="92"/>
      <c r="H196" s="91">
        <f t="shared" ref="H196" si="11">SUM(H195:I195)</f>
        <v>28933</v>
      </c>
      <c r="I196" s="92"/>
      <c r="J196" s="91">
        <f t="shared" ref="J196" si="12">SUM(J195:K195)</f>
        <v>29087</v>
      </c>
      <c r="K196" s="92"/>
      <c r="L196" s="91">
        <f t="shared" ref="L196" si="13">SUM(L195:M195)</f>
        <v>31124</v>
      </c>
      <c r="M196" s="92"/>
      <c r="N196" s="91">
        <f t="shared" ref="N196" si="14">SUM(N195:O195)</f>
        <v>36706</v>
      </c>
      <c r="O196" s="92"/>
      <c r="P196" s="91">
        <f t="shared" ref="P196" si="15">SUM(P195:Q195)</f>
        <v>30700</v>
      </c>
      <c r="Q196" s="92"/>
      <c r="R196" s="91">
        <f t="shared" ref="R196" si="16">SUM(R195:S195)</f>
        <v>25731</v>
      </c>
      <c r="S196" s="92"/>
      <c r="T196" s="91">
        <f t="shared" ref="T196" si="17">SUM(T195:U195)</f>
        <v>26049</v>
      </c>
      <c r="U196" s="92"/>
      <c r="V196" s="91">
        <f t="shared" ref="V196" si="18">SUM(V195:W195)</f>
        <v>27469</v>
      </c>
      <c r="W196" s="92"/>
      <c r="X196" s="91">
        <f t="shared" ref="X196" si="19">SUM(X195:Y195)</f>
        <v>36974</v>
      </c>
      <c r="Y196" s="92"/>
      <c r="Z196" s="91">
        <f>SUM(Z195:AA195)</f>
        <v>382184</v>
      </c>
      <c r="AA196" s="9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1" t="s">
        <v>215</v>
      </c>
      <c r="B198" s="101"/>
      <c r="C198" s="101"/>
      <c r="D198" s="101"/>
      <c r="E198" s="101"/>
      <c r="F198" s="101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2">
        <f>SUM(B201:C201)</f>
        <v>28463</v>
      </c>
      <c r="C202" s="103"/>
      <c r="D202" s="102">
        <f t="shared" ref="D202" si="9">SUM(D201:E201)</f>
        <v>42294</v>
      </c>
      <c r="E202" s="103"/>
      <c r="F202" s="102">
        <f t="shared" ref="F202" si="10">SUM(F201:G201)</f>
        <v>35139</v>
      </c>
      <c r="G202" s="103"/>
      <c r="H202" s="102">
        <f t="shared" ref="H202" si="11">SUM(H201:I201)</f>
        <v>31626</v>
      </c>
      <c r="I202" s="103"/>
      <c r="J202" s="102">
        <f t="shared" ref="J202" si="12">SUM(J201:K201)</f>
        <v>30055</v>
      </c>
      <c r="K202" s="103"/>
      <c r="L202" s="102">
        <f t="shared" ref="L202" si="13">SUM(L201:M201)</f>
        <v>31529</v>
      </c>
      <c r="M202" s="103"/>
      <c r="N202" s="102">
        <f t="shared" ref="N202" si="14">SUM(N201:O201)</f>
        <v>36907</v>
      </c>
      <c r="O202" s="103"/>
      <c r="P202" s="102">
        <f t="shared" ref="P202" si="15">SUM(P201:Q201)</f>
        <v>33095</v>
      </c>
      <c r="Q202" s="103"/>
      <c r="R202" s="102">
        <f t="shared" ref="R202" si="16">SUM(R201:S201)</f>
        <v>25341</v>
      </c>
      <c r="S202" s="103"/>
      <c r="T202" s="102">
        <f t="shared" ref="T202" si="17">SUM(T201:U201)</f>
        <v>29293</v>
      </c>
      <c r="U202" s="103"/>
      <c r="V202" s="102">
        <f t="shared" ref="V202" si="18">SUM(V201:W201)</f>
        <v>28829</v>
      </c>
      <c r="W202" s="103"/>
      <c r="X202" s="102">
        <f t="shared" ref="X202" si="19">SUM(X201:Y201)</f>
        <v>37539</v>
      </c>
      <c r="Y202" s="103"/>
      <c r="Z202" s="102">
        <f>SUM(Z201:AA201)</f>
        <v>390110</v>
      </c>
      <c r="AA202" s="103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1" t="s">
        <v>215</v>
      </c>
      <c r="B204" s="101"/>
      <c r="C204" s="101"/>
      <c r="D204" s="101"/>
      <c r="E204" s="101"/>
      <c r="F204" s="101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2">
        <f>SUM(B174:C174)</f>
        <v>30773</v>
      </c>
      <c r="C175" s="103"/>
      <c r="D175" s="102">
        <f t="shared" ref="D175" si="9">SUM(D174:E174)</f>
        <v>47486</v>
      </c>
      <c r="E175" s="103"/>
      <c r="F175" s="102">
        <f t="shared" ref="F175" si="10">SUM(F174:G174)</f>
        <v>13750</v>
      </c>
      <c r="G175" s="103"/>
      <c r="H175" s="102">
        <f t="shared" ref="H175" si="11">SUM(H174:I174)</f>
        <v>153</v>
      </c>
      <c r="I175" s="103"/>
      <c r="J175" s="102">
        <f t="shared" ref="J175" si="12">SUM(J174:K174)</f>
        <v>110</v>
      </c>
      <c r="K175" s="103"/>
      <c r="L175" s="102">
        <f t="shared" ref="L175" si="13">SUM(L174:M174)</f>
        <v>141</v>
      </c>
      <c r="M175" s="103"/>
      <c r="N175" s="102">
        <f t="shared" ref="N175" si="14">SUM(N174:O174)</f>
        <v>182</v>
      </c>
      <c r="O175" s="103"/>
      <c r="P175" s="102">
        <f t="shared" ref="P175" si="15">SUM(P174:Q174)</f>
        <v>720</v>
      </c>
      <c r="Q175" s="103"/>
      <c r="R175" s="102">
        <f t="shared" ref="R175" si="16">SUM(R174:S174)</f>
        <v>736</v>
      </c>
      <c r="S175" s="103"/>
      <c r="T175" s="102">
        <f t="shared" ref="T175" si="17">SUM(T174:U174)</f>
        <v>568</v>
      </c>
      <c r="U175" s="103"/>
      <c r="V175" s="102">
        <f t="shared" ref="V175" si="18">SUM(V174:W174)</f>
        <v>476</v>
      </c>
      <c r="W175" s="103"/>
      <c r="X175" s="102">
        <f t="shared" ref="X175" si="19">SUM(X174:Y174)</f>
        <v>403</v>
      </c>
      <c r="Y175" s="103"/>
      <c r="Z175" s="102">
        <f t="shared" ref="Z175" si="20">SUM(Z174:AA174)</f>
        <v>95498</v>
      </c>
      <c r="AA175" s="103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1" t="s">
        <v>215</v>
      </c>
      <c r="B177" s="101"/>
      <c r="C177" s="101"/>
      <c r="D177" s="101"/>
      <c r="E177" s="101"/>
      <c r="F177" s="101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2">
        <f>SUM(B141:C141)</f>
        <v>397</v>
      </c>
      <c r="C142" s="103"/>
      <c r="D142" s="102">
        <f t="shared" ref="D142" si="9">SUM(D141:E141)</f>
        <v>423</v>
      </c>
      <c r="E142" s="103"/>
      <c r="F142" s="102">
        <f t="shared" ref="F142" si="10">SUM(F141:G141)</f>
        <v>474</v>
      </c>
      <c r="G142" s="103"/>
      <c r="H142" s="102">
        <f t="shared" ref="H142" si="11">SUM(H141:I141)</f>
        <v>552</v>
      </c>
      <c r="I142" s="103"/>
      <c r="J142" s="102">
        <f t="shared" ref="J142" si="12">SUM(J141:K141)</f>
        <v>504</v>
      </c>
      <c r="K142" s="103"/>
      <c r="L142" s="102">
        <f t="shared" ref="L142" si="13">SUM(L141:M141)</f>
        <v>483</v>
      </c>
      <c r="M142" s="103"/>
      <c r="N142" s="102">
        <f t="shared" ref="N142" si="14">SUM(N141:O141)</f>
        <v>1907</v>
      </c>
      <c r="O142" s="103"/>
      <c r="P142" s="102">
        <f t="shared" ref="P142" si="15">SUM(P141:Q141)</f>
        <v>3723</v>
      </c>
      <c r="Q142" s="103"/>
      <c r="R142" s="102">
        <f t="shared" ref="R142" si="16">SUM(R141:S141)</f>
        <v>4665</v>
      </c>
      <c r="S142" s="103"/>
      <c r="T142" s="102">
        <f t="shared" ref="T142" si="17">SUM(T141:U141)</f>
        <v>6123</v>
      </c>
      <c r="U142" s="103"/>
      <c r="V142" s="102">
        <f t="shared" ref="V142" si="18">SUM(V141:W141)</f>
        <v>8619</v>
      </c>
      <c r="W142" s="103"/>
      <c r="X142" s="102">
        <f t="shared" ref="X142" si="19">SUM(X141:Y141)</f>
        <v>13221</v>
      </c>
      <c r="Y142" s="103"/>
      <c r="Z142" s="102">
        <f t="shared" ref="Z142" si="20">SUM(Z141:AA141)</f>
        <v>41091</v>
      </c>
      <c r="AA142" s="103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1" t="s">
        <v>215</v>
      </c>
      <c r="B144" s="101"/>
      <c r="C144" s="101"/>
      <c r="D144" s="101"/>
      <c r="E144" s="101"/>
      <c r="F144" s="101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20.100000000000001" customHeight="1" x14ac:dyDescent="0.25">
      <c r="A2" s="93" t="s">
        <v>263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ht="20.100000000000001" customHeight="1" thickBot="1" x14ac:dyDescent="0.3">
      <c r="A3" s="98">
        <v>2022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5.75" thickBot="1" x14ac:dyDescent="0.3">
      <c r="A4" s="20" t="s">
        <v>2</v>
      </c>
      <c r="B4" s="97" t="s">
        <v>3</v>
      </c>
      <c r="C4" s="95"/>
      <c r="D4" s="9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  <c r="L4" s="95" t="s">
        <v>8</v>
      </c>
      <c r="M4" s="95"/>
      <c r="N4" s="95" t="s">
        <v>9</v>
      </c>
      <c r="O4" s="95"/>
      <c r="P4" s="95" t="s">
        <v>10</v>
      </c>
      <c r="Q4" s="95"/>
      <c r="R4" s="95" t="s">
        <v>11</v>
      </c>
      <c r="S4" s="95"/>
      <c r="T4" s="95" t="s">
        <v>12</v>
      </c>
      <c r="U4" s="95"/>
      <c r="V4" s="95" t="s">
        <v>13</v>
      </c>
      <c r="W4" s="95"/>
      <c r="X4" s="95" t="s">
        <v>14</v>
      </c>
      <c r="Y4" s="95"/>
      <c r="Z4" s="96" t="s">
        <v>15</v>
      </c>
      <c r="AA4" s="96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2">
        <f>SUM(B179:C179)</f>
        <v>8767</v>
      </c>
      <c r="C180" s="103"/>
      <c r="D180" s="102">
        <f t="shared" ref="D180" si="9">SUM(D179:E179)</f>
        <v>11368</v>
      </c>
      <c r="E180" s="103"/>
      <c r="F180" s="102">
        <f t="shared" ref="F180" si="10">SUM(F179:G179)</f>
        <v>14626</v>
      </c>
      <c r="G180" s="103"/>
      <c r="H180" s="102">
        <f t="shared" ref="H180" si="11">SUM(H179:I179)</f>
        <v>17149</v>
      </c>
      <c r="I180" s="103"/>
      <c r="J180" s="102">
        <f t="shared" ref="J180" si="12">SUM(J179:K179)</f>
        <v>18386</v>
      </c>
      <c r="K180" s="103"/>
      <c r="L180" s="102">
        <f t="shared" ref="L180" si="13">SUM(L179:M179)</f>
        <v>20248</v>
      </c>
      <c r="M180" s="103"/>
      <c r="N180" s="102">
        <f t="shared" ref="N180" si="14">SUM(N179:O179)</f>
        <v>24690</v>
      </c>
      <c r="O180" s="103"/>
      <c r="P180" s="102">
        <f t="shared" ref="P180" si="15">SUM(P179:Q179)</f>
        <v>21483</v>
      </c>
      <c r="Q180" s="103"/>
      <c r="R180" s="102">
        <f t="shared" ref="R180" si="16">SUM(R179:S179)</f>
        <v>19355</v>
      </c>
      <c r="S180" s="103"/>
      <c r="T180" s="102">
        <f t="shared" ref="T180" si="17">SUM(T179:U179)</f>
        <v>21157</v>
      </c>
      <c r="U180" s="103"/>
      <c r="V180" s="102">
        <f t="shared" ref="V180" si="18">SUM(V179:W179)</f>
        <v>21970</v>
      </c>
      <c r="W180" s="103"/>
      <c r="X180" s="102">
        <f t="shared" ref="X180" si="19">SUM(X179:Y179)</f>
        <v>28204</v>
      </c>
      <c r="Y180" s="103"/>
      <c r="Z180" s="102">
        <f>SUM(Z179:AA179)</f>
        <v>227403</v>
      </c>
      <c r="AA180" s="103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1" t="s">
        <v>215</v>
      </c>
      <c r="B182" s="101"/>
      <c r="C182" s="101"/>
      <c r="D182" s="101"/>
      <c r="E182" s="101"/>
      <c r="F182" s="101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2024-11-13T12:05:28Z</dcterms:modified>
</cp:coreProperties>
</file>