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imberly hosein\Desktop\Website Uploads\To Upload\"/>
    </mc:Choice>
  </mc:AlternateContent>
  <bookViews>
    <workbookView xWindow="0" yWindow="0" windowWidth="14988" windowHeight="11352" activeTab="1"/>
  </bookViews>
  <sheets>
    <sheet name="1999-2010" sheetId="1" r:id="rId1"/>
    <sheet name="2011-2023" sheetId="2" r:id="rId2"/>
  </sheets>
  <definedNames>
    <definedName name="_xlnm._FilterDatabase" localSheetId="0" hidden="1">'1999-2010'!$A$10:$B$10</definedName>
    <definedName name="_xlnm._FilterDatabase" localSheetId="1" hidden="1">'2011-2023'!$A$10:$B$10</definedName>
    <definedName name="_xlnm.Print_Titles" localSheetId="1">'2011-2023'!$1:$10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6" i="2" l="1"/>
  <c r="A165" i="2"/>
  <c r="A164" i="2"/>
  <c r="A163" i="2"/>
  <c r="A162" i="2"/>
  <c r="A161" i="2"/>
  <c r="A160" i="2"/>
  <c r="A159" i="2"/>
  <c r="A158" i="2"/>
  <c r="A157" i="2"/>
  <c r="A156" i="2"/>
  <c r="A155" i="2"/>
  <c r="A154" i="2" l="1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34" i="2"/>
  <c r="A46" i="2" s="1"/>
  <c r="A58" i="2" s="1"/>
  <c r="A70" i="2" s="1"/>
  <c r="A82" i="2" s="1"/>
  <c r="A94" i="2" s="1"/>
  <c r="A106" i="2" s="1"/>
  <c r="A118" i="2" s="1"/>
  <c r="A130" i="2" s="1"/>
  <c r="A33" i="2"/>
  <c r="A45" i="2" s="1"/>
  <c r="A57" i="2" s="1"/>
  <c r="A69" i="2" s="1"/>
  <c r="A81" i="2" s="1"/>
  <c r="A93" i="2" s="1"/>
  <c r="A105" i="2" s="1"/>
  <c r="A117" i="2" s="1"/>
  <c r="A129" i="2" s="1"/>
  <c r="A32" i="2"/>
  <c r="A44" i="2" s="1"/>
  <c r="A56" i="2" s="1"/>
  <c r="A68" i="2" s="1"/>
  <c r="A80" i="2" s="1"/>
  <c r="A92" i="2" s="1"/>
  <c r="A104" i="2" s="1"/>
  <c r="A116" i="2" s="1"/>
  <c r="A128" i="2" s="1"/>
  <c r="A31" i="2"/>
  <c r="A43" i="2" s="1"/>
  <c r="A55" i="2" s="1"/>
  <c r="A67" i="2" s="1"/>
  <c r="A79" i="2" s="1"/>
  <c r="A91" i="2" s="1"/>
  <c r="A103" i="2" s="1"/>
  <c r="A115" i="2" s="1"/>
  <c r="A127" i="2" s="1"/>
  <c r="A30" i="2"/>
  <c r="A42" i="2" s="1"/>
  <c r="A54" i="2" s="1"/>
  <c r="A66" i="2" s="1"/>
  <c r="A78" i="2" s="1"/>
  <c r="A90" i="2" s="1"/>
  <c r="A102" i="2" s="1"/>
  <c r="A114" i="2" s="1"/>
  <c r="A126" i="2" s="1"/>
  <c r="A29" i="2"/>
  <c r="A41" i="2" s="1"/>
  <c r="A53" i="2" s="1"/>
  <c r="A65" i="2" s="1"/>
  <c r="A77" i="2" s="1"/>
  <c r="A89" i="2" s="1"/>
  <c r="A101" i="2" s="1"/>
  <c r="A113" i="2" s="1"/>
  <c r="A125" i="2" s="1"/>
  <c r="A28" i="2"/>
  <c r="A40" i="2" s="1"/>
  <c r="A52" i="2" s="1"/>
  <c r="A64" i="2" s="1"/>
  <c r="A76" i="2" s="1"/>
  <c r="A88" i="2" s="1"/>
  <c r="A100" i="2" s="1"/>
  <c r="A112" i="2" s="1"/>
  <c r="A124" i="2" s="1"/>
  <c r="A27" i="2"/>
  <c r="A39" i="2" s="1"/>
  <c r="A51" i="2" s="1"/>
  <c r="A63" i="2" s="1"/>
  <c r="A75" i="2" s="1"/>
  <c r="A87" i="2" s="1"/>
  <c r="A99" i="2" s="1"/>
  <c r="A111" i="2" s="1"/>
  <c r="A123" i="2" s="1"/>
  <c r="A26" i="2"/>
  <c r="A38" i="2" s="1"/>
  <c r="A50" i="2" s="1"/>
  <c r="A62" i="2" s="1"/>
  <c r="A74" i="2" s="1"/>
  <c r="A86" i="2" s="1"/>
  <c r="A98" i="2" s="1"/>
  <c r="A110" i="2" s="1"/>
  <c r="A122" i="2" s="1"/>
  <c r="A25" i="2"/>
  <c r="A37" i="2" s="1"/>
  <c r="A49" i="2" s="1"/>
  <c r="A61" i="2" s="1"/>
  <c r="A73" i="2" s="1"/>
  <c r="A85" i="2" s="1"/>
  <c r="A97" i="2" s="1"/>
  <c r="A109" i="2" s="1"/>
  <c r="A121" i="2" s="1"/>
  <c r="A24" i="2"/>
  <c r="A36" i="2" s="1"/>
  <c r="A48" i="2" s="1"/>
  <c r="A60" i="2" s="1"/>
  <c r="A72" i="2" s="1"/>
  <c r="A84" i="2" s="1"/>
  <c r="A96" i="2" s="1"/>
  <c r="A108" i="2" s="1"/>
  <c r="A120" i="2" s="1"/>
  <c r="A23" i="2"/>
  <c r="A35" i="2" s="1"/>
  <c r="A47" i="2" s="1"/>
  <c r="A59" i="2" s="1"/>
  <c r="A71" i="2" s="1"/>
  <c r="A83" i="2" s="1"/>
  <c r="A95" i="2" s="1"/>
  <c r="A107" i="2" s="1"/>
  <c r="A119" i="2" s="1"/>
  <c r="A34" i="1" l="1"/>
  <c r="A46" i="1" s="1"/>
  <c r="A58" i="1" s="1"/>
  <c r="A70" i="1" s="1"/>
  <c r="A82" i="1" s="1"/>
  <c r="A94" i="1" s="1"/>
  <c r="A106" i="1" s="1"/>
  <c r="A118" i="1" s="1"/>
  <c r="A130" i="1" s="1"/>
  <c r="A142" i="1" s="1"/>
  <c r="A154" i="1" s="1"/>
  <c r="A33" i="1"/>
  <c r="A45" i="1" s="1"/>
  <c r="A57" i="1" s="1"/>
  <c r="A69" i="1" s="1"/>
  <c r="A81" i="1" s="1"/>
  <c r="A93" i="1" s="1"/>
  <c r="A105" i="1" s="1"/>
  <c r="A117" i="1" s="1"/>
  <c r="A129" i="1" s="1"/>
  <c r="A141" i="1" s="1"/>
  <c r="A153" i="1" s="1"/>
  <c r="A32" i="1"/>
  <c r="A44" i="1" s="1"/>
  <c r="A56" i="1" s="1"/>
  <c r="A68" i="1" s="1"/>
  <c r="A80" i="1" s="1"/>
  <c r="A92" i="1" s="1"/>
  <c r="A104" i="1" s="1"/>
  <c r="A116" i="1" s="1"/>
  <c r="A128" i="1" s="1"/>
  <c r="A140" i="1" s="1"/>
  <c r="A152" i="1" s="1"/>
  <c r="A31" i="1"/>
  <c r="A43" i="1" s="1"/>
  <c r="A55" i="1" s="1"/>
  <c r="A67" i="1" s="1"/>
  <c r="A79" i="1" s="1"/>
  <c r="A91" i="1" s="1"/>
  <c r="A103" i="1" s="1"/>
  <c r="A115" i="1" s="1"/>
  <c r="A127" i="1" s="1"/>
  <c r="A139" i="1" s="1"/>
  <c r="A151" i="1" s="1"/>
  <c r="A30" i="1"/>
  <c r="A42" i="1" s="1"/>
  <c r="A54" i="1" s="1"/>
  <c r="A66" i="1" s="1"/>
  <c r="A78" i="1" s="1"/>
  <c r="A90" i="1" s="1"/>
  <c r="A102" i="1" s="1"/>
  <c r="A114" i="1" s="1"/>
  <c r="A126" i="1" s="1"/>
  <c r="A138" i="1" s="1"/>
  <c r="A150" i="1" s="1"/>
  <c r="A29" i="1"/>
  <c r="A41" i="1" s="1"/>
  <c r="A53" i="1" s="1"/>
  <c r="A65" i="1" s="1"/>
  <c r="A77" i="1" s="1"/>
  <c r="A89" i="1" s="1"/>
  <c r="A101" i="1" s="1"/>
  <c r="A113" i="1" s="1"/>
  <c r="A125" i="1" s="1"/>
  <c r="A137" i="1" s="1"/>
  <c r="A149" i="1" s="1"/>
  <c r="A28" i="1"/>
  <c r="A40" i="1" s="1"/>
  <c r="A52" i="1" s="1"/>
  <c r="A64" i="1" s="1"/>
  <c r="A76" i="1" s="1"/>
  <c r="A88" i="1" s="1"/>
  <c r="A100" i="1" s="1"/>
  <c r="A112" i="1" s="1"/>
  <c r="A124" i="1" s="1"/>
  <c r="A136" i="1" s="1"/>
  <c r="A148" i="1" s="1"/>
  <c r="A27" i="1"/>
  <c r="A39" i="1" s="1"/>
  <c r="A51" i="1" s="1"/>
  <c r="A63" i="1" s="1"/>
  <c r="A75" i="1" s="1"/>
  <c r="A87" i="1" s="1"/>
  <c r="A99" i="1" s="1"/>
  <c r="A111" i="1" s="1"/>
  <c r="A123" i="1" s="1"/>
  <c r="A135" i="1" s="1"/>
  <c r="A147" i="1" s="1"/>
  <c r="A26" i="1"/>
  <c r="A38" i="1" s="1"/>
  <c r="A50" i="1" s="1"/>
  <c r="A62" i="1" s="1"/>
  <c r="A74" i="1" s="1"/>
  <c r="A86" i="1" s="1"/>
  <c r="A98" i="1" s="1"/>
  <c r="A110" i="1" s="1"/>
  <c r="A122" i="1" s="1"/>
  <c r="A134" i="1" s="1"/>
  <c r="A146" i="1" s="1"/>
  <c r="A25" i="1"/>
  <c r="A37" i="1" s="1"/>
  <c r="A49" i="1" s="1"/>
  <c r="A61" i="1" s="1"/>
  <c r="A73" i="1" s="1"/>
  <c r="A85" i="1" s="1"/>
  <c r="A97" i="1" s="1"/>
  <c r="A109" i="1" s="1"/>
  <c r="A121" i="1" s="1"/>
  <c r="A133" i="1" s="1"/>
  <c r="A145" i="1" s="1"/>
  <c r="A24" i="1"/>
  <c r="A36" i="1" s="1"/>
  <c r="A48" i="1" s="1"/>
  <c r="A60" i="1" s="1"/>
  <c r="A72" i="1" s="1"/>
  <c r="A84" i="1" s="1"/>
  <c r="A96" i="1" s="1"/>
  <c r="A108" i="1" s="1"/>
  <c r="A120" i="1" s="1"/>
  <c r="A132" i="1" s="1"/>
  <c r="A144" i="1" s="1"/>
  <c r="A23" i="1"/>
  <c r="A35" i="1" s="1"/>
  <c r="A47" i="1" s="1"/>
  <c r="A59" i="1" s="1"/>
  <c r="A71" i="1" s="1"/>
  <c r="A83" i="1" s="1"/>
  <c r="A95" i="1" s="1"/>
  <c r="A107" i="1" s="1"/>
  <c r="A119" i="1" s="1"/>
  <c r="A131" i="1" s="1"/>
  <c r="A143" i="1" s="1"/>
</calcChain>
</file>

<file path=xl/sharedStrings.xml><?xml version="1.0" encoding="utf-8"?>
<sst xmlns="http://schemas.openxmlformats.org/spreadsheetml/2006/main" count="380" uniqueCount="62">
  <si>
    <t>Total Production Volume 
'000 Dozens</t>
  </si>
  <si>
    <t>Total Sales Volume 
'000 Dozens</t>
  </si>
  <si>
    <t>Wholesale 
'000 Dozens</t>
  </si>
  <si>
    <t>Retail
'000 Dozens</t>
  </si>
  <si>
    <t>Value of Sales (TT$000)</t>
  </si>
  <si>
    <t>Central Statistical Office</t>
  </si>
  <si>
    <t>Agriculture Statistics Division</t>
  </si>
  <si>
    <t>Table Summary of Number of Table Egg Farms , Production and Sales Volume and Sales Value</t>
  </si>
  <si>
    <t>Source: Triannual Survey of Table Egg Producers</t>
  </si>
  <si>
    <t>n.a.- not available</t>
  </si>
  <si>
    <t>Last Updated: 31st October, 2021</t>
  </si>
  <si>
    <t>Period</t>
  </si>
  <si>
    <t>Year</t>
  </si>
  <si>
    <t>Month</t>
  </si>
  <si>
    <t>Jan</t>
  </si>
  <si>
    <t>Feb</t>
  </si>
  <si>
    <t xml:space="preserve">Mar 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</si>
  <si>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</si>
  <si>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</si>
  <si>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</si>
  <si>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</si>
  <si>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</si>
  <si>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</si>
  <si>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</si>
  <si>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</si>
  <si>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</si>
  <si>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Mar</t>
  </si>
  <si>
    <t>2 061</t>
  </si>
  <si>
    <t>2 099</t>
  </si>
  <si>
    <t>2 024</t>
  </si>
  <si>
    <t>2 007</t>
  </si>
  <si>
    <t>2 491</t>
  </si>
  <si>
    <t>2 136</t>
  </si>
  <si>
    <t>2 130</t>
  </si>
  <si>
    <t>2 357</t>
  </si>
  <si>
    <t>2 556</t>
  </si>
  <si>
    <t>2 787</t>
  </si>
  <si>
    <t>2 536</t>
  </si>
  <si>
    <t>3 070</t>
  </si>
  <si>
    <t>2,575</t>
  </si>
  <si>
    <t>2,358</t>
  </si>
  <si>
    <t>2,436</t>
  </si>
  <si>
    <t>2,472</t>
  </si>
  <si>
    <t>2,299</t>
  </si>
  <si>
    <t>2,283</t>
  </si>
  <si>
    <t>2,349</t>
  </si>
  <si>
    <t>2,540</t>
  </si>
  <si>
    <t>2,580</t>
  </si>
  <si>
    <t>3,030</t>
  </si>
  <si>
    <t>3,459</t>
  </si>
  <si>
    <t>3,015</t>
  </si>
  <si>
    <t>2,798</t>
  </si>
  <si>
    <t>2,791</t>
  </si>
  <si>
    <t>3,290</t>
  </si>
  <si>
    <t>n.a.</t>
  </si>
  <si>
    <t>Number of Farms Surveyed</t>
  </si>
  <si>
    <t>Number of Farms Responding with data</t>
  </si>
  <si>
    <t>Survey Response Rates</t>
  </si>
  <si>
    <t>Trinidad</t>
  </si>
  <si>
    <t>Tobago</t>
  </si>
  <si>
    <t xml:space="preserve">Total </t>
  </si>
  <si>
    <t>Last Updated: 7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</si>
</sst>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m"/>
    <numFmt numFmtId="165" formatCode="0.0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E5BB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2" fillId="0" borderId="24" xfId="0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6" xfId="0" applyFont="1" applyBorder="1" applyAlignment="1">
      <alignment horizontal="center" vertical="center"/>
    </xf>
    <xf numFmtId="1" fontId="0" fillId="3" borderId="9" xfId="0" applyNumberFormat="1" applyFont="1" applyFill="1" applyBorder="1" applyAlignment="1">
      <alignment horizontal="center"/>
    </xf>
    <xf numFmtId="1" fontId="0" fillId="4" borderId="10" xfId="0" applyNumberFormat="1" applyFont="1" applyFill="1" applyBorder="1" applyAlignment="1">
      <alignment horizontal="center"/>
    </xf>
    <xf numFmtId="1" fontId="0" fillId="5" borderId="10" xfId="0" applyNumberFormat="1" applyFont="1" applyFill="1" applyBorder="1" applyAlignment="1">
      <alignment horizontal="center"/>
    </xf>
    <xf numFmtId="1" fontId="0" fillId="5" borderId="11" xfId="0" applyNumberFormat="1" applyFon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1" fontId="0" fillId="3" borderId="13" xfId="0" applyNumberFormat="1" applyFont="1" applyFill="1" applyBorder="1" applyAlignment="1">
      <alignment horizontal="center"/>
    </xf>
    <xf numFmtId="1" fontId="0" fillId="4" borderId="14" xfId="0" applyNumberFormat="1" applyFont="1" applyFill="1" applyBorder="1" applyAlignment="1">
      <alignment horizontal="center"/>
    </xf>
    <xf numFmtId="1" fontId="0" fillId="5" borderId="14" xfId="0" applyNumberFormat="1" applyFont="1" applyFill="1" applyBorder="1" applyAlignment="1">
      <alignment horizontal="center"/>
    </xf>
    <xf numFmtId="1" fontId="0" fillId="5" borderId="15" xfId="0" applyNumberFormat="1" applyFont="1" applyFill="1" applyBorder="1" applyAlignment="1">
      <alignment horizontal="center"/>
    </xf>
    <xf numFmtId="1" fontId="0" fillId="6" borderId="16" xfId="1" applyNumberFormat="1" applyFont="1" applyFill="1" applyBorder="1" applyAlignment="1">
      <alignment horizontal="center"/>
    </xf>
    <xf numFmtId="1" fontId="0" fillId="3" borderId="17" xfId="0" applyNumberFormat="1" applyFont="1" applyFill="1" applyBorder="1" applyAlignment="1">
      <alignment horizontal="center"/>
    </xf>
    <xf numFmtId="1" fontId="0" fillId="4" borderId="18" xfId="0" applyNumberFormat="1" applyFont="1" applyFill="1" applyBorder="1" applyAlignment="1">
      <alignment horizontal="center"/>
    </xf>
    <xf numFmtId="1" fontId="0" fillId="5" borderId="18" xfId="0" applyNumberFormat="1" applyFont="1" applyFill="1" applyBorder="1" applyAlignment="1">
      <alignment horizontal="center"/>
    </xf>
    <xf numFmtId="1" fontId="0" fillId="5" borderId="19" xfId="0" applyNumberFormat="1" applyFont="1" applyFill="1" applyBorder="1" applyAlignment="1">
      <alignment horizontal="center"/>
    </xf>
    <xf numFmtId="1" fontId="0" fillId="6" borderId="20" xfId="1" applyNumberFormat="1" applyFont="1" applyFill="1" applyBorder="1" applyAlignment="1">
      <alignment horizontal="center"/>
    </xf>
    <xf numFmtId="1" fontId="0" fillId="3" borderId="21" xfId="0" applyNumberFormat="1" applyFont="1" applyFill="1" applyBorder="1" applyAlignment="1">
      <alignment horizontal="center"/>
    </xf>
    <xf numFmtId="1" fontId="0" fillId="4" borderId="22" xfId="0" applyNumberFormat="1" applyFont="1" applyFill="1" applyBorder="1" applyAlignment="1">
      <alignment horizontal="center"/>
    </xf>
    <xf numFmtId="1" fontId="0" fillId="5" borderId="22" xfId="0" applyNumberFormat="1" applyFont="1" applyFill="1" applyBorder="1" applyAlignment="1">
      <alignment horizontal="center"/>
    </xf>
    <xf numFmtId="1" fontId="0" fillId="5" borderId="23" xfId="0" applyNumberFormat="1" applyFont="1" applyFill="1" applyBorder="1" applyAlignment="1">
      <alignment horizontal="center"/>
    </xf>
    <xf numFmtId="1" fontId="0" fillId="6" borderId="24" xfId="1" applyNumberFormat="1" applyFont="1" applyFill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9" xfId="0" applyNumberFormat="1" applyFont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3" fillId="7" borderId="11" xfId="0" applyNumberFormat="1" applyFont="1" applyFill="1" applyBorder="1" applyAlignment="1">
      <alignment horizontal="center"/>
    </xf>
    <xf numFmtId="165" fontId="0" fillId="3" borderId="9" xfId="0" applyNumberFormat="1" applyFont="1" applyFill="1" applyBorder="1" applyAlignment="1">
      <alignment horizontal="center"/>
    </xf>
    <xf numFmtId="165" fontId="0" fillId="4" borderId="10" xfId="0" applyNumberFormat="1" applyFont="1" applyFill="1" applyBorder="1" applyAlignment="1">
      <alignment horizontal="center"/>
    </xf>
    <xf numFmtId="165" fontId="0" fillId="5" borderId="10" xfId="0" applyNumberFormat="1" applyFont="1" applyFill="1" applyBorder="1" applyAlignment="1">
      <alignment horizontal="center"/>
    </xf>
    <xf numFmtId="165" fontId="0" fillId="5" borderId="11" xfId="0" applyNumberFormat="1" applyFont="1" applyFill="1" applyBorder="1" applyAlignment="1">
      <alignment horizontal="center"/>
    </xf>
    <xf numFmtId="166" fontId="0" fillId="6" borderId="12" xfId="1" applyNumberFormat="1" applyFont="1" applyFill="1" applyBorder="1" applyAlignment="1">
      <alignment horizontal="center"/>
    </xf>
    <xf numFmtId="1" fontId="0" fillId="0" borderId="0" xfId="0" applyNumberFormat="1"/>
    <xf numFmtId="1" fontId="0" fillId="0" borderId="13" xfId="0" applyNumberFormat="1" applyFont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1" fontId="3" fillId="7" borderId="15" xfId="0" applyNumberFormat="1" applyFont="1" applyFill="1" applyBorder="1" applyAlignment="1">
      <alignment horizontal="center"/>
    </xf>
    <xf numFmtId="165" fontId="0" fillId="3" borderId="13" xfId="0" applyNumberFormat="1" applyFont="1" applyFill="1" applyBorder="1" applyAlignment="1">
      <alignment horizontal="center"/>
    </xf>
    <xf numFmtId="165" fontId="0" fillId="4" borderId="14" xfId="0" applyNumberFormat="1" applyFont="1" applyFill="1" applyBorder="1" applyAlignment="1">
      <alignment horizontal="center"/>
    </xf>
    <xf numFmtId="165" fontId="0" fillId="5" borderId="14" xfId="0" applyNumberFormat="1" applyFont="1" applyFill="1" applyBorder="1" applyAlignment="1">
      <alignment horizontal="center"/>
    </xf>
    <xf numFmtId="165" fontId="0" fillId="5" borderId="15" xfId="0" applyNumberFormat="1" applyFont="1" applyFill="1" applyBorder="1" applyAlignment="1">
      <alignment horizontal="center"/>
    </xf>
    <xf numFmtId="166" fontId="0" fillId="6" borderId="16" xfId="1" applyNumberFormat="1" applyFon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0" fillId="0" borderId="17" xfId="0" applyNumberFormat="1" applyFont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1" fontId="3" fillId="7" borderId="19" xfId="0" applyNumberFormat="1" applyFont="1" applyFill="1" applyBorder="1" applyAlignment="1">
      <alignment horizontal="center"/>
    </xf>
    <xf numFmtId="165" fontId="0" fillId="3" borderId="17" xfId="0" applyNumberFormat="1" applyFont="1" applyFill="1" applyBorder="1" applyAlignment="1">
      <alignment horizontal="center"/>
    </xf>
    <xf numFmtId="165" fontId="0" fillId="4" borderId="18" xfId="0" applyNumberFormat="1" applyFont="1" applyFill="1" applyBorder="1" applyAlignment="1">
      <alignment horizontal="center"/>
    </xf>
    <xf numFmtId="165" fontId="0" fillId="5" borderId="18" xfId="0" applyNumberFormat="1" applyFont="1" applyFill="1" applyBorder="1" applyAlignment="1">
      <alignment horizontal="center"/>
    </xf>
    <xf numFmtId="165" fontId="0" fillId="5" borderId="19" xfId="0" applyNumberFormat="1" applyFont="1" applyFill="1" applyBorder="1" applyAlignment="1">
      <alignment horizontal="center"/>
    </xf>
    <xf numFmtId="166" fontId="0" fillId="6" borderId="20" xfId="1" applyNumberFormat="1" applyFont="1" applyFill="1" applyBorder="1" applyAlignment="1">
      <alignment horizontal="center"/>
    </xf>
    <xf numFmtId="1" fontId="0" fillId="0" borderId="21" xfId="0" applyNumberFormat="1" applyFont="1" applyBorder="1" applyAlignment="1">
      <alignment horizontal="center"/>
    </xf>
    <xf numFmtId="1" fontId="0" fillId="0" borderId="22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" fontId="3" fillId="7" borderId="23" xfId="0" applyNumberFormat="1" applyFont="1" applyFill="1" applyBorder="1" applyAlignment="1">
      <alignment horizontal="center"/>
    </xf>
    <xf numFmtId="165" fontId="0" fillId="3" borderId="21" xfId="0" applyNumberFormat="1" applyFont="1" applyFill="1" applyBorder="1" applyAlignment="1">
      <alignment horizontal="center"/>
    </xf>
    <xf numFmtId="165" fontId="0" fillId="4" borderId="22" xfId="0" applyNumberFormat="1" applyFont="1" applyFill="1" applyBorder="1" applyAlignment="1">
      <alignment horizontal="center"/>
    </xf>
    <xf numFmtId="165" fontId="0" fillId="5" borderId="22" xfId="0" applyNumberFormat="1" applyFont="1" applyFill="1" applyBorder="1" applyAlignment="1">
      <alignment horizontal="center"/>
    </xf>
    <xf numFmtId="165" fontId="0" fillId="5" borderId="23" xfId="0" applyNumberFormat="1" applyFont="1" applyFill="1" applyBorder="1" applyAlignment="1">
      <alignment horizontal="center"/>
    </xf>
    <xf numFmtId="166" fontId="0" fillId="6" borderId="24" xfId="1" applyNumberFormat="1" applyFont="1" applyFill="1" applyBorder="1" applyAlignment="1">
      <alignment horizontal="center"/>
    </xf>
    <xf numFmtId="1" fontId="3" fillId="7" borderId="15" xfId="4" applyNumberFormat="1" applyFont="1" applyFill="1" applyBorder="1" applyAlignment="1">
      <alignment horizontal="center"/>
    </xf>
    <xf numFmtId="1" fontId="3" fillId="7" borderId="36" xfId="4" applyNumberFormat="1" applyFont="1" applyFill="1" applyBorder="1" applyAlignment="1">
      <alignment horizontal="center"/>
    </xf>
    <xf numFmtId="1" fontId="3" fillId="7" borderId="31" xfId="4" applyNumberFormat="1" applyFont="1" applyFill="1" applyBorder="1" applyAlignment="1">
      <alignment horizontal="center"/>
    </xf>
    <xf numFmtId="1" fontId="3" fillId="7" borderId="37" xfId="4" applyNumberFormat="1" applyFont="1" applyFill="1" applyBorder="1" applyAlignment="1">
      <alignment horizontal="center"/>
    </xf>
    <xf numFmtId="1" fontId="3" fillId="7" borderId="39" xfId="4" applyNumberFormat="1" applyFont="1" applyFill="1" applyBorder="1" applyAlignment="1">
      <alignment horizontal="center"/>
    </xf>
    <xf numFmtId="1" fontId="3" fillId="7" borderId="38" xfId="4" applyNumberFormat="1" applyFont="1" applyFill="1" applyBorder="1" applyAlignment="1">
      <alignment horizontal="center"/>
    </xf>
    <xf numFmtId="1" fontId="0" fillId="0" borderId="40" xfId="0" applyNumberFormat="1" applyFont="1" applyBorder="1" applyAlignment="1">
      <alignment horizontal="center"/>
    </xf>
    <xf numFmtId="1" fontId="0" fillId="0" borderId="41" xfId="0" applyNumberFormat="1" applyFont="1" applyBorder="1" applyAlignment="1">
      <alignment horizontal="center"/>
    </xf>
    <xf numFmtId="1" fontId="3" fillId="0" borderId="42" xfId="0" applyNumberFormat="1" applyFont="1" applyBorder="1" applyAlignment="1">
      <alignment horizontal="center"/>
    </xf>
    <xf numFmtId="1" fontId="3" fillId="0" borderId="42" xfId="0" applyNumberFormat="1" applyFont="1" applyFill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1" fontId="0" fillId="0" borderId="4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5">
    <cellStyle name="Comma" xfId="1" builtinId="3"/>
    <cellStyle name="Comma 2" xfId="3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54"/>
  <sheetViews>
    <sheetView topLeftCell="A26" workbookViewId="0">
      <selection activeCell="F6" sqref="F6"/>
    </sheetView>
  </sheetViews>
  <sheetFormatPr defaultRowHeight="14.4" x14ac:dyDescent="0.3"/>
  <cols>
    <col min="1" max="1" width="8.5546875" style="20" customWidth="1"/>
    <col min="2" max="2" width="10.88671875" style="21" bestFit="1" customWidth="1"/>
    <col min="3" max="7" width="19.5546875" customWidth="1"/>
    <col min="8" max="8" width="30.33203125" customWidth="1"/>
  </cols>
  <sheetData>
    <row r="1" spans="1:7" ht="18" x14ac:dyDescent="0.3">
      <c r="A1" s="2" t="s">
        <v>5</v>
      </c>
      <c r="B1" s="3"/>
      <c r="C1" s="1"/>
      <c r="D1" s="1"/>
      <c r="E1" s="1"/>
      <c r="F1" s="1"/>
      <c r="G1" s="1"/>
    </row>
    <row r="2" spans="1:7" ht="18" x14ac:dyDescent="0.3">
      <c r="A2" s="2" t="s">
        <v>6</v>
      </c>
      <c r="B2" s="3"/>
      <c r="C2" s="1"/>
      <c r="D2" s="1"/>
      <c r="E2" s="1"/>
      <c r="F2" s="1"/>
      <c r="G2" s="1"/>
    </row>
    <row r="3" spans="1:7" ht="18" x14ac:dyDescent="0.3">
      <c r="A3" s="2" t="s">
        <v>7</v>
      </c>
      <c r="B3" s="3"/>
      <c r="C3" s="1"/>
      <c r="D3" s="1"/>
      <c r="E3" s="1"/>
      <c r="F3" s="1"/>
      <c r="G3" s="1"/>
    </row>
    <row r="4" spans="1:7" x14ac:dyDescent="0.3">
      <c r="A4" s="4" t="s">
        <v>8</v>
      </c>
      <c r="B4" s="3"/>
      <c r="C4" s="1"/>
      <c r="D4" s="1"/>
      <c r="E4" s="1"/>
      <c r="F4" s="1"/>
      <c r="G4" s="1"/>
    </row>
    <row r="5" spans="1:7" x14ac:dyDescent="0.3">
      <c r="A5" s="5" t="s">
        <v>9</v>
      </c>
      <c r="B5" s="3"/>
      <c r="C5" s="1"/>
      <c r="D5" s="1"/>
      <c r="E5" s="1"/>
      <c r="F5" s="1"/>
      <c r="G5" s="1"/>
    </row>
    <row r="6" spans="1:7" x14ac:dyDescent="0.3">
      <c r="A6" s="6" t="s">
        <v>10</v>
      </c>
      <c r="B6" s="3"/>
      <c r="C6" s="1"/>
      <c r="D6" s="1"/>
      <c r="E6" s="1"/>
      <c r="F6" s="1"/>
      <c r="G6" s="1"/>
    </row>
    <row r="7" spans="1:7" x14ac:dyDescent="0.3">
      <c r="A7" s="5"/>
      <c r="B7" s="3"/>
      <c r="C7" s="1"/>
      <c r="D7" s="1"/>
      <c r="E7" s="1"/>
      <c r="F7" s="1"/>
      <c r="G7" s="1"/>
    </row>
    <row r="8" spans="1:7" ht="15" thickBot="1" x14ac:dyDescent="0.35">
      <c r="A8" s="7"/>
      <c r="B8" s="3"/>
      <c r="C8" s="1"/>
      <c r="D8" s="1"/>
      <c r="E8" s="1"/>
      <c r="F8" s="1"/>
      <c r="G8" s="1"/>
    </row>
    <row r="9" spans="1:7" ht="15" thickBot="1" x14ac:dyDescent="0.35">
      <c r="A9" s="103" t="s">
        <v>11</v>
      </c>
      <c r="B9" s="104"/>
      <c r="C9" s="105" t="s">
        <v>0</v>
      </c>
      <c r="D9" s="107" t="s">
        <v>1</v>
      </c>
      <c r="E9" s="109" t="s">
        <v>2</v>
      </c>
      <c r="F9" s="111" t="s">
        <v>3</v>
      </c>
      <c r="G9" s="101" t="s">
        <v>4</v>
      </c>
    </row>
    <row r="10" spans="1:7" ht="26.25" customHeight="1" thickBot="1" x14ac:dyDescent="0.35">
      <c r="A10" s="8" t="s">
        <v>12</v>
      </c>
      <c r="B10" s="9" t="s">
        <v>13</v>
      </c>
      <c r="C10" s="106"/>
      <c r="D10" s="108"/>
      <c r="E10" s="110"/>
      <c r="F10" s="112"/>
      <c r="G10" s="102"/>
    </row>
    <row r="11" spans="1:7" x14ac:dyDescent="0.3">
      <c r="A11" s="10">
        <v>1999</v>
      </c>
      <c r="B11" s="11">
        <v>43496</v>
      </c>
      <c r="C11" s="23">
        <v>383</v>
      </c>
      <c r="D11" s="24">
        <v>382</v>
      </c>
      <c r="E11" s="25">
        <v>380</v>
      </c>
      <c r="F11" s="26">
        <v>2</v>
      </c>
      <c r="G11" s="27">
        <v>2350</v>
      </c>
    </row>
    <row r="12" spans="1:7" x14ac:dyDescent="0.3">
      <c r="A12" s="12">
        <v>2011</v>
      </c>
      <c r="B12" s="13">
        <v>43524</v>
      </c>
      <c r="C12" s="28">
        <v>335</v>
      </c>
      <c r="D12" s="29">
        <v>333</v>
      </c>
      <c r="E12" s="30">
        <v>331</v>
      </c>
      <c r="F12" s="31">
        <v>1</v>
      </c>
      <c r="G12" s="32">
        <v>1984</v>
      </c>
    </row>
    <row r="13" spans="1:7" x14ac:dyDescent="0.3">
      <c r="A13" s="12">
        <v>2011</v>
      </c>
      <c r="B13" s="13">
        <v>43555</v>
      </c>
      <c r="C13" s="28">
        <v>364</v>
      </c>
      <c r="D13" s="29">
        <v>365</v>
      </c>
      <c r="E13" s="30">
        <v>362</v>
      </c>
      <c r="F13" s="31">
        <v>2</v>
      </c>
      <c r="G13" s="32">
        <v>2227</v>
      </c>
    </row>
    <row r="14" spans="1:7" x14ac:dyDescent="0.3">
      <c r="A14" s="12">
        <v>2011</v>
      </c>
      <c r="B14" s="13">
        <v>43585</v>
      </c>
      <c r="C14" s="28">
        <v>382</v>
      </c>
      <c r="D14" s="29">
        <v>382</v>
      </c>
      <c r="E14" s="30">
        <v>380</v>
      </c>
      <c r="F14" s="31">
        <v>2</v>
      </c>
      <c r="G14" s="32">
        <v>2252</v>
      </c>
    </row>
    <row r="15" spans="1:7" x14ac:dyDescent="0.3">
      <c r="A15" s="12">
        <v>2011</v>
      </c>
      <c r="B15" s="13">
        <v>43616</v>
      </c>
      <c r="C15" s="28">
        <v>394</v>
      </c>
      <c r="D15" s="29">
        <v>393</v>
      </c>
      <c r="E15" s="30">
        <v>387</v>
      </c>
      <c r="F15" s="31">
        <v>6</v>
      </c>
      <c r="G15" s="32">
        <v>2324</v>
      </c>
    </row>
    <row r="16" spans="1:7" x14ac:dyDescent="0.3">
      <c r="A16" s="12">
        <v>2011</v>
      </c>
      <c r="B16" s="13">
        <v>43646</v>
      </c>
      <c r="C16" s="28">
        <v>369</v>
      </c>
      <c r="D16" s="29">
        <v>371</v>
      </c>
      <c r="E16" s="30">
        <v>364</v>
      </c>
      <c r="F16" s="31">
        <v>7</v>
      </c>
      <c r="G16" s="32">
        <v>2129</v>
      </c>
    </row>
    <row r="17" spans="1:7" x14ac:dyDescent="0.3">
      <c r="A17" s="12">
        <v>2011</v>
      </c>
      <c r="B17" s="13">
        <v>43677</v>
      </c>
      <c r="C17" s="28">
        <v>408</v>
      </c>
      <c r="D17" s="29">
        <v>407</v>
      </c>
      <c r="E17" s="30">
        <v>406</v>
      </c>
      <c r="F17" s="31">
        <v>1</v>
      </c>
      <c r="G17" s="32">
        <v>2314</v>
      </c>
    </row>
    <row r="18" spans="1:7" x14ac:dyDescent="0.3">
      <c r="A18" s="12">
        <v>2011</v>
      </c>
      <c r="B18" s="13">
        <v>43708</v>
      </c>
      <c r="C18" s="28">
        <v>391</v>
      </c>
      <c r="D18" s="29">
        <v>386</v>
      </c>
      <c r="E18" s="30">
        <v>385</v>
      </c>
      <c r="F18" s="31">
        <v>2</v>
      </c>
      <c r="G18" s="32">
        <v>2194</v>
      </c>
    </row>
    <row r="19" spans="1:7" x14ac:dyDescent="0.3">
      <c r="A19" s="12">
        <v>2011</v>
      </c>
      <c r="B19" s="13">
        <v>43738</v>
      </c>
      <c r="C19" s="28">
        <v>426</v>
      </c>
      <c r="D19" s="29">
        <v>426</v>
      </c>
      <c r="E19" s="30">
        <v>424</v>
      </c>
      <c r="F19" s="31">
        <v>2</v>
      </c>
      <c r="G19" s="32">
        <v>2459</v>
      </c>
    </row>
    <row r="20" spans="1:7" x14ac:dyDescent="0.3">
      <c r="A20" s="12">
        <v>2011</v>
      </c>
      <c r="B20" s="13">
        <v>43769</v>
      </c>
      <c r="C20" s="28">
        <v>443</v>
      </c>
      <c r="D20" s="29">
        <v>443</v>
      </c>
      <c r="E20" s="30">
        <v>441</v>
      </c>
      <c r="F20" s="31">
        <v>2</v>
      </c>
      <c r="G20" s="32">
        <v>2594</v>
      </c>
    </row>
    <row r="21" spans="1:7" x14ac:dyDescent="0.3">
      <c r="A21" s="12">
        <v>2011</v>
      </c>
      <c r="B21" s="13">
        <v>43799</v>
      </c>
      <c r="C21" s="28">
        <v>448</v>
      </c>
      <c r="D21" s="29">
        <v>442</v>
      </c>
      <c r="E21" s="30">
        <v>441</v>
      </c>
      <c r="F21" s="31">
        <v>2</v>
      </c>
      <c r="G21" s="32">
        <v>2630</v>
      </c>
    </row>
    <row r="22" spans="1:7" x14ac:dyDescent="0.3">
      <c r="A22" s="14">
        <v>2011</v>
      </c>
      <c r="B22" s="15">
        <v>43830</v>
      </c>
      <c r="C22" s="33">
        <v>419</v>
      </c>
      <c r="D22" s="34">
        <v>418</v>
      </c>
      <c r="E22" s="35">
        <v>417</v>
      </c>
      <c r="F22" s="36">
        <v>1</v>
      </c>
      <c r="G22" s="37">
        <v>2547</v>
      </c>
    </row>
    <row r="23" spans="1:7" x14ac:dyDescent="0.3">
      <c r="A23" s="10">
        <f>A11+1</f>
        <v>2000</v>
      </c>
      <c r="B23" s="16" t="s">
        <v>14</v>
      </c>
      <c r="C23" s="38">
        <v>408</v>
      </c>
      <c r="D23" s="39">
        <v>405</v>
      </c>
      <c r="E23" s="40">
        <v>403</v>
      </c>
      <c r="F23" s="41">
        <v>2</v>
      </c>
      <c r="G23" s="42" t="s">
        <v>27</v>
      </c>
    </row>
    <row r="24" spans="1:7" x14ac:dyDescent="0.3">
      <c r="A24" s="12">
        <f t="shared" ref="A24:A87" si="0">A12+1</f>
        <v>2012</v>
      </c>
      <c r="B24" s="17" t="s">
        <v>15</v>
      </c>
      <c r="C24" s="28">
        <v>361</v>
      </c>
      <c r="D24" s="29">
        <v>362</v>
      </c>
      <c r="E24" s="30">
        <v>361</v>
      </c>
      <c r="F24" s="31">
        <v>1</v>
      </c>
      <c r="G24" s="32" t="s">
        <v>28</v>
      </c>
    </row>
    <row r="25" spans="1:7" x14ac:dyDescent="0.3">
      <c r="A25" s="12">
        <f t="shared" si="0"/>
        <v>2012</v>
      </c>
      <c r="B25" s="17" t="s">
        <v>16</v>
      </c>
      <c r="C25" s="28">
        <v>355</v>
      </c>
      <c r="D25" s="29">
        <v>354</v>
      </c>
      <c r="E25" s="30">
        <v>354</v>
      </c>
      <c r="F25" s="31">
        <v>1</v>
      </c>
      <c r="G25" s="32" t="s">
        <v>29</v>
      </c>
    </row>
    <row r="26" spans="1:7" x14ac:dyDescent="0.3">
      <c r="A26" s="12">
        <f t="shared" si="0"/>
        <v>2012</v>
      </c>
      <c r="B26" s="17" t="s">
        <v>17</v>
      </c>
      <c r="C26" s="28">
        <v>354</v>
      </c>
      <c r="D26" s="29">
        <v>354</v>
      </c>
      <c r="E26" s="30">
        <v>353</v>
      </c>
      <c r="F26" s="31">
        <v>1</v>
      </c>
      <c r="G26" s="32" t="s">
        <v>30</v>
      </c>
    </row>
    <row r="27" spans="1:7" x14ac:dyDescent="0.3">
      <c r="A27" s="12">
        <f t="shared" si="0"/>
        <v>2012</v>
      </c>
      <c r="B27" s="17" t="s">
        <v>18</v>
      </c>
      <c r="C27" s="28">
        <v>424</v>
      </c>
      <c r="D27" s="29">
        <v>423</v>
      </c>
      <c r="E27" s="30">
        <v>421</v>
      </c>
      <c r="F27" s="31">
        <v>1</v>
      </c>
      <c r="G27" s="32" t="s">
        <v>31</v>
      </c>
    </row>
    <row r="28" spans="1:7" x14ac:dyDescent="0.3">
      <c r="A28" s="12">
        <f t="shared" si="0"/>
        <v>2012</v>
      </c>
      <c r="B28" s="17" t="s">
        <v>19</v>
      </c>
      <c r="C28" s="28">
        <v>368</v>
      </c>
      <c r="D28" s="29">
        <v>366</v>
      </c>
      <c r="E28" s="30">
        <v>365</v>
      </c>
      <c r="F28" s="31">
        <v>1</v>
      </c>
      <c r="G28" s="32" t="s">
        <v>32</v>
      </c>
    </row>
    <row r="29" spans="1:7" x14ac:dyDescent="0.3">
      <c r="A29" s="12">
        <f t="shared" si="0"/>
        <v>2012</v>
      </c>
      <c r="B29" s="17" t="s">
        <v>20</v>
      </c>
      <c r="C29" s="28">
        <v>378</v>
      </c>
      <c r="D29" s="29">
        <v>378</v>
      </c>
      <c r="E29" s="30">
        <v>377</v>
      </c>
      <c r="F29" s="31">
        <v>1</v>
      </c>
      <c r="G29" s="32" t="s">
        <v>33</v>
      </c>
    </row>
    <row r="30" spans="1:7" x14ac:dyDescent="0.3">
      <c r="A30" s="12">
        <f t="shared" si="0"/>
        <v>2012</v>
      </c>
      <c r="B30" s="17" t="s">
        <v>21</v>
      </c>
      <c r="C30" s="28">
        <v>418</v>
      </c>
      <c r="D30" s="29">
        <v>416</v>
      </c>
      <c r="E30" s="30">
        <v>416</v>
      </c>
      <c r="F30" s="31">
        <v>1</v>
      </c>
      <c r="G30" s="32" t="s">
        <v>34</v>
      </c>
    </row>
    <row r="31" spans="1:7" x14ac:dyDescent="0.3">
      <c r="A31" s="12">
        <f t="shared" si="0"/>
        <v>2012</v>
      </c>
      <c r="B31" s="17" t="s">
        <v>22</v>
      </c>
      <c r="C31" s="28">
        <v>457</v>
      </c>
      <c r="D31" s="29">
        <v>456</v>
      </c>
      <c r="E31" s="30">
        <v>448</v>
      </c>
      <c r="F31" s="31">
        <v>8</v>
      </c>
      <c r="G31" s="32" t="s">
        <v>35</v>
      </c>
    </row>
    <row r="32" spans="1:7" x14ac:dyDescent="0.3">
      <c r="A32" s="12">
        <f t="shared" si="0"/>
        <v>2012</v>
      </c>
      <c r="B32" s="17" t="s">
        <v>23</v>
      </c>
      <c r="C32" s="28">
        <v>494</v>
      </c>
      <c r="D32" s="29">
        <v>495</v>
      </c>
      <c r="E32" s="30">
        <v>486</v>
      </c>
      <c r="F32" s="31">
        <v>9</v>
      </c>
      <c r="G32" s="32" t="s">
        <v>36</v>
      </c>
    </row>
    <row r="33" spans="1:7" x14ac:dyDescent="0.3">
      <c r="A33" s="12">
        <f t="shared" si="0"/>
        <v>2012</v>
      </c>
      <c r="B33" s="17" t="s">
        <v>24</v>
      </c>
      <c r="C33" s="28">
        <v>506</v>
      </c>
      <c r="D33" s="29">
        <v>490</v>
      </c>
      <c r="E33" s="30">
        <v>481</v>
      </c>
      <c r="F33" s="31">
        <v>9</v>
      </c>
      <c r="G33" s="32" t="s">
        <v>37</v>
      </c>
    </row>
    <row r="34" spans="1:7" x14ac:dyDescent="0.3">
      <c r="A34" s="14">
        <f t="shared" si="0"/>
        <v>2012</v>
      </c>
      <c r="B34" s="18" t="s">
        <v>25</v>
      </c>
      <c r="C34" s="33">
        <v>478</v>
      </c>
      <c r="D34" s="34">
        <v>496</v>
      </c>
      <c r="E34" s="35">
        <v>487</v>
      </c>
      <c r="F34" s="36">
        <v>9</v>
      </c>
      <c r="G34" s="37" t="s">
        <v>38</v>
      </c>
    </row>
    <row r="35" spans="1:7" x14ac:dyDescent="0.3">
      <c r="A35" s="10">
        <f t="shared" si="0"/>
        <v>2001</v>
      </c>
      <c r="B35" s="16" t="s">
        <v>14</v>
      </c>
      <c r="C35" s="38">
        <v>411</v>
      </c>
      <c r="D35" s="39">
        <v>407</v>
      </c>
      <c r="E35" s="40">
        <v>393</v>
      </c>
      <c r="F35" s="41">
        <v>14</v>
      </c>
      <c r="G35" s="42">
        <v>2301</v>
      </c>
    </row>
    <row r="36" spans="1:7" x14ac:dyDescent="0.3">
      <c r="A36" s="12">
        <f t="shared" si="0"/>
        <v>2013</v>
      </c>
      <c r="B36" s="17" t="s">
        <v>15</v>
      </c>
      <c r="C36" s="28">
        <v>361</v>
      </c>
      <c r="D36" s="29">
        <v>360</v>
      </c>
      <c r="E36" s="30">
        <v>355</v>
      </c>
      <c r="F36" s="31">
        <v>5</v>
      </c>
      <c r="G36" s="32">
        <v>1785</v>
      </c>
    </row>
    <row r="37" spans="1:7" x14ac:dyDescent="0.3">
      <c r="A37" s="12">
        <f t="shared" si="0"/>
        <v>2013</v>
      </c>
      <c r="B37" s="17" t="s">
        <v>26</v>
      </c>
      <c r="C37" s="28">
        <v>414</v>
      </c>
      <c r="D37" s="29">
        <v>414</v>
      </c>
      <c r="E37" s="30">
        <v>409</v>
      </c>
      <c r="F37" s="31">
        <v>6</v>
      </c>
      <c r="G37" s="32">
        <v>2417</v>
      </c>
    </row>
    <row r="38" spans="1:7" x14ac:dyDescent="0.3">
      <c r="A38" s="12">
        <f t="shared" si="0"/>
        <v>2013</v>
      </c>
      <c r="B38" s="17" t="s">
        <v>17</v>
      </c>
      <c r="C38" s="28">
        <v>346</v>
      </c>
      <c r="D38" s="29">
        <v>346</v>
      </c>
      <c r="E38" s="30">
        <v>341</v>
      </c>
      <c r="F38" s="31">
        <v>5</v>
      </c>
      <c r="G38" s="32">
        <v>1951</v>
      </c>
    </row>
    <row r="39" spans="1:7" x14ac:dyDescent="0.3">
      <c r="A39" s="12">
        <f t="shared" si="0"/>
        <v>2013</v>
      </c>
      <c r="B39" s="17" t="s">
        <v>18</v>
      </c>
      <c r="C39" s="28">
        <v>402</v>
      </c>
      <c r="D39" s="29">
        <v>401</v>
      </c>
      <c r="E39" s="30">
        <v>400</v>
      </c>
      <c r="F39" s="31">
        <v>1</v>
      </c>
      <c r="G39" s="32">
        <v>2425</v>
      </c>
    </row>
    <row r="40" spans="1:7" x14ac:dyDescent="0.3">
      <c r="A40" s="12">
        <f t="shared" si="0"/>
        <v>2013</v>
      </c>
      <c r="B40" s="17" t="s">
        <v>19</v>
      </c>
      <c r="C40" s="28">
        <v>379</v>
      </c>
      <c r="D40" s="29">
        <v>376</v>
      </c>
      <c r="E40" s="30">
        <v>375</v>
      </c>
      <c r="F40" s="31">
        <v>1</v>
      </c>
      <c r="G40" s="32">
        <v>2201</v>
      </c>
    </row>
    <row r="41" spans="1:7" x14ac:dyDescent="0.3">
      <c r="A41" s="12">
        <f t="shared" si="0"/>
        <v>2013</v>
      </c>
      <c r="B41" s="17" t="s">
        <v>20</v>
      </c>
      <c r="C41" s="28">
        <v>396</v>
      </c>
      <c r="D41" s="29">
        <v>394</v>
      </c>
      <c r="E41" s="30">
        <v>388</v>
      </c>
      <c r="F41" s="31">
        <v>6</v>
      </c>
      <c r="G41" s="32">
        <v>2343</v>
      </c>
    </row>
    <row r="42" spans="1:7" x14ac:dyDescent="0.3">
      <c r="A42" s="12">
        <f t="shared" si="0"/>
        <v>2013</v>
      </c>
      <c r="B42" s="17" t="s">
        <v>21</v>
      </c>
      <c r="C42" s="28">
        <v>390</v>
      </c>
      <c r="D42" s="29">
        <v>387</v>
      </c>
      <c r="E42" s="30">
        <v>381</v>
      </c>
      <c r="F42" s="31">
        <v>6</v>
      </c>
      <c r="G42" s="32">
        <v>2379</v>
      </c>
    </row>
    <row r="43" spans="1:7" x14ac:dyDescent="0.3">
      <c r="A43" s="12">
        <f t="shared" si="0"/>
        <v>2013</v>
      </c>
      <c r="B43" s="17" t="s">
        <v>22</v>
      </c>
      <c r="C43" s="28">
        <v>468</v>
      </c>
      <c r="D43" s="29">
        <v>467</v>
      </c>
      <c r="E43" s="30">
        <v>460</v>
      </c>
      <c r="F43" s="31">
        <v>6</v>
      </c>
      <c r="G43" s="32">
        <v>2725</v>
      </c>
    </row>
    <row r="44" spans="1:7" x14ac:dyDescent="0.3">
      <c r="A44" s="12">
        <f t="shared" si="0"/>
        <v>2013</v>
      </c>
      <c r="B44" s="17" t="s">
        <v>23</v>
      </c>
      <c r="C44" s="28">
        <v>510</v>
      </c>
      <c r="D44" s="29">
        <v>496</v>
      </c>
      <c r="E44" s="30">
        <v>490</v>
      </c>
      <c r="F44" s="31">
        <v>6</v>
      </c>
      <c r="G44" s="32">
        <v>2808</v>
      </c>
    </row>
    <row r="45" spans="1:7" x14ac:dyDescent="0.3">
      <c r="A45" s="12">
        <f t="shared" si="0"/>
        <v>2013</v>
      </c>
      <c r="B45" s="17" t="s">
        <v>24</v>
      </c>
      <c r="C45" s="28">
        <v>472</v>
      </c>
      <c r="D45" s="29">
        <v>478</v>
      </c>
      <c r="E45" s="30">
        <v>473</v>
      </c>
      <c r="F45" s="31">
        <v>35</v>
      </c>
      <c r="G45" s="32">
        <v>2777</v>
      </c>
    </row>
    <row r="46" spans="1:7" x14ac:dyDescent="0.3">
      <c r="A46" s="14">
        <f t="shared" si="0"/>
        <v>2013</v>
      </c>
      <c r="B46" s="19" t="s">
        <v>25</v>
      </c>
      <c r="C46" s="33">
        <v>473</v>
      </c>
      <c r="D46" s="34">
        <v>471</v>
      </c>
      <c r="E46" s="35">
        <v>465</v>
      </c>
      <c r="F46" s="36">
        <v>35</v>
      </c>
      <c r="G46" s="37">
        <v>2835</v>
      </c>
    </row>
    <row r="47" spans="1:7" x14ac:dyDescent="0.3">
      <c r="A47" s="10">
        <f t="shared" si="0"/>
        <v>2002</v>
      </c>
      <c r="B47" s="16" t="s">
        <v>14</v>
      </c>
      <c r="C47" s="38">
        <v>448</v>
      </c>
      <c r="D47" s="39">
        <v>448</v>
      </c>
      <c r="E47" s="40">
        <v>435</v>
      </c>
      <c r="F47" s="41">
        <v>13</v>
      </c>
      <c r="G47" s="42" t="s">
        <v>39</v>
      </c>
    </row>
    <row r="48" spans="1:7" x14ac:dyDescent="0.3">
      <c r="A48" s="12">
        <f t="shared" si="0"/>
        <v>2014</v>
      </c>
      <c r="B48" s="17" t="s">
        <v>15</v>
      </c>
      <c r="C48" s="28">
        <v>423</v>
      </c>
      <c r="D48" s="29">
        <v>423</v>
      </c>
      <c r="E48" s="30">
        <v>410</v>
      </c>
      <c r="F48" s="31">
        <v>13</v>
      </c>
      <c r="G48" s="32" t="s">
        <v>40</v>
      </c>
    </row>
    <row r="49" spans="1:7" x14ac:dyDescent="0.3">
      <c r="A49" s="12">
        <f t="shared" si="0"/>
        <v>2014</v>
      </c>
      <c r="B49" s="17" t="s">
        <v>26</v>
      </c>
      <c r="C49" s="28">
        <v>434</v>
      </c>
      <c r="D49" s="29">
        <v>434</v>
      </c>
      <c r="E49" s="30">
        <v>425</v>
      </c>
      <c r="F49" s="31">
        <v>9</v>
      </c>
      <c r="G49" s="32" t="s">
        <v>41</v>
      </c>
    </row>
    <row r="50" spans="1:7" x14ac:dyDescent="0.3">
      <c r="A50" s="12">
        <f t="shared" si="0"/>
        <v>2014</v>
      </c>
      <c r="B50" s="17" t="s">
        <v>17</v>
      </c>
      <c r="C50" s="28">
        <v>447</v>
      </c>
      <c r="D50" s="29">
        <v>446</v>
      </c>
      <c r="E50" s="30">
        <v>437</v>
      </c>
      <c r="F50" s="31">
        <v>9</v>
      </c>
      <c r="G50" s="32" t="s">
        <v>42</v>
      </c>
    </row>
    <row r="51" spans="1:7" x14ac:dyDescent="0.3">
      <c r="A51" s="12">
        <f t="shared" si="0"/>
        <v>2014</v>
      </c>
      <c r="B51" s="17" t="s">
        <v>18</v>
      </c>
      <c r="C51" s="28">
        <v>413</v>
      </c>
      <c r="D51" s="29">
        <v>413</v>
      </c>
      <c r="E51" s="30">
        <v>398</v>
      </c>
      <c r="F51" s="31">
        <v>15</v>
      </c>
      <c r="G51" s="32" t="s">
        <v>43</v>
      </c>
    </row>
    <row r="52" spans="1:7" x14ac:dyDescent="0.3">
      <c r="A52" s="12">
        <f t="shared" si="0"/>
        <v>2014</v>
      </c>
      <c r="B52" s="17" t="s">
        <v>19</v>
      </c>
      <c r="C52" s="28">
        <v>408</v>
      </c>
      <c r="D52" s="29">
        <v>408</v>
      </c>
      <c r="E52" s="30">
        <v>394</v>
      </c>
      <c r="F52" s="31">
        <v>14</v>
      </c>
      <c r="G52" s="32" t="s">
        <v>44</v>
      </c>
    </row>
    <row r="53" spans="1:7" x14ac:dyDescent="0.3">
      <c r="A53" s="12">
        <f t="shared" si="0"/>
        <v>2014</v>
      </c>
      <c r="B53" s="17" t="s">
        <v>20</v>
      </c>
      <c r="C53" s="28">
        <v>426</v>
      </c>
      <c r="D53" s="29">
        <v>426</v>
      </c>
      <c r="E53" s="30">
        <v>416</v>
      </c>
      <c r="F53" s="31">
        <v>10</v>
      </c>
      <c r="G53" s="32" t="s">
        <v>45</v>
      </c>
    </row>
    <row r="54" spans="1:7" x14ac:dyDescent="0.3">
      <c r="A54" s="12">
        <f t="shared" si="0"/>
        <v>2014</v>
      </c>
      <c r="B54" s="17" t="s">
        <v>21</v>
      </c>
      <c r="C54" s="28">
        <v>455</v>
      </c>
      <c r="D54" s="29">
        <v>455</v>
      </c>
      <c r="E54" s="30">
        <v>445</v>
      </c>
      <c r="F54" s="31">
        <v>10</v>
      </c>
      <c r="G54" s="32" t="s">
        <v>46</v>
      </c>
    </row>
    <row r="55" spans="1:7" x14ac:dyDescent="0.3">
      <c r="A55" s="12">
        <f t="shared" si="0"/>
        <v>2014</v>
      </c>
      <c r="B55" s="17" t="s">
        <v>22</v>
      </c>
      <c r="C55" s="28">
        <v>453</v>
      </c>
      <c r="D55" s="29">
        <v>451</v>
      </c>
      <c r="E55" s="30">
        <v>443</v>
      </c>
      <c r="F55" s="31">
        <v>8</v>
      </c>
      <c r="G55" s="32" t="s">
        <v>47</v>
      </c>
    </row>
    <row r="56" spans="1:7" x14ac:dyDescent="0.3">
      <c r="A56" s="12">
        <f t="shared" si="0"/>
        <v>2014</v>
      </c>
      <c r="B56" s="17" t="s">
        <v>23</v>
      </c>
      <c r="C56" s="28">
        <v>536</v>
      </c>
      <c r="D56" s="29">
        <v>534</v>
      </c>
      <c r="E56" s="30">
        <v>523</v>
      </c>
      <c r="F56" s="31">
        <v>11</v>
      </c>
      <c r="G56" s="32" t="s">
        <v>48</v>
      </c>
    </row>
    <row r="57" spans="1:7" x14ac:dyDescent="0.3">
      <c r="A57" s="12">
        <f t="shared" si="0"/>
        <v>2014</v>
      </c>
      <c r="B57" s="17" t="s">
        <v>24</v>
      </c>
      <c r="C57" s="28">
        <v>565</v>
      </c>
      <c r="D57" s="29">
        <v>564</v>
      </c>
      <c r="E57" s="30">
        <v>559</v>
      </c>
      <c r="F57" s="31">
        <v>5</v>
      </c>
      <c r="G57" s="32" t="s">
        <v>49</v>
      </c>
    </row>
    <row r="58" spans="1:7" x14ac:dyDescent="0.3">
      <c r="A58" s="14">
        <f t="shared" si="0"/>
        <v>2014</v>
      </c>
      <c r="B58" s="19" t="s">
        <v>25</v>
      </c>
      <c r="C58" s="33">
        <v>534</v>
      </c>
      <c r="D58" s="34">
        <v>532</v>
      </c>
      <c r="E58" s="35">
        <v>528</v>
      </c>
      <c r="F58" s="36">
        <v>4</v>
      </c>
      <c r="G58" s="37" t="s">
        <v>50</v>
      </c>
    </row>
    <row r="59" spans="1:7" x14ac:dyDescent="0.3">
      <c r="A59" s="10">
        <f t="shared" si="0"/>
        <v>2003</v>
      </c>
      <c r="B59" s="16" t="s">
        <v>14</v>
      </c>
      <c r="C59" s="38">
        <v>463</v>
      </c>
      <c r="D59" s="39">
        <v>463</v>
      </c>
      <c r="E59" s="40">
        <v>452</v>
      </c>
      <c r="F59" s="41">
        <v>11</v>
      </c>
      <c r="G59" s="42">
        <v>2667</v>
      </c>
    </row>
    <row r="60" spans="1:7" x14ac:dyDescent="0.3">
      <c r="A60" s="12">
        <f t="shared" si="0"/>
        <v>2015</v>
      </c>
      <c r="B60" s="17" t="s">
        <v>15</v>
      </c>
      <c r="C60" s="28">
        <v>431</v>
      </c>
      <c r="D60" s="29">
        <v>431</v>
      </c>
      <c r="E60" s="30">
        <v>421</v>
      </c>
      <c r="F60" s="31">
        <v>10</v>
      </c>
      <c r="G60" s="32">
        <v>2387</v>
      </c>
    </row>
    <row r="61" spans="1:7" x14ac:dyDescent="0.3">
      <c r="A61" s="12">
        <f t="shared" si="0"/>
        <v>2015</v>
      </c>
      <c r="B61" s="17" t="s">
        <v>26</v>
      </c>
      <c r="C61" s="28">
        <v>459</v>
      </c>
      <c r="D61" s="29">
        <v>459</v>
      </c>
      <c r="E61" s="30">
        <v>448</v>
      </c>
      <c r="F61" s="31">
        <v>11</v>
      </c>
      <c r="G61" s="32">
        <v>2651</v>
      </c>
    </row>
    <row r="62" spans="1:7" x14ac:dyDescent="0.3">
      <c r="A62" s="12">
        <f t="shared" si="0"/>
        <v>2015</v>
      </c>
      <c r="B62" s="17" t="s">
        <v>17</v>
      </c>
      <c r="C62" s="28">
        <v>449</v>
      </c>
      <c r="D62" s="29">
        <v>448</v>
      </c>
      <c r="E62" s="30">
        <v>438</v>
      </c>
      <c r="F62" s="31">
        <v>10</v>
      </c>
      <c r="G62" s="32">
        <v>2499</v>
      </c>
    </row>
    <row r="63" spans="1:7" x14ac:dyDescent="0.3">
      <c r="A63" s="12">
        <f t="shared" si="0"/>
        <v>2015</v>
      </c>
      <c r="B63" s="17" t="s">
        <v>18</v>
      </c>
      <c r="C63" s="28">
        <v>429</v>
      </c>
      <c r="D63" s="29">
        <v>428</v>
      </c>
      <c r="E63" s="30">
        <v>426</v>
      </c>
      <c r="F63" s="31">
        <v>2</v>
      </c>
      <c r="G63" s="32">
        <v>2478</v>
      </c>
    </row>
    <row r="64" spans="1:7" x14ac:dyDescent="0.3">
      <c r="A64" s="12">
        <f t="shared" si="0"/>
        <v>2015</v>
      </c>
      <c r="B64" s="17" t="s">
        <v>19</v>
      </c>
      <c r="C64" s="28">
        <v>400</v>
      </c>
      <c r="D64" s="29">
        <v>400</v>
      </c>
      <c r="E64" s="30">
        <v>391</v>
      </c>
      <c r="F64" s="31">
        <v>9</v>
      </c>
      <c r="G64" s="32">
        <v>2331</v>
      </c>
    </row>
    <row r="65" spans="1:7" x14ac:dyDescent="0.3">
      <c r="A65" s="12">
        <f t="shared" si="0"/>
        <v>2015</v>
      </c>
      <c r="B65" s="17" t="s">
        <v>20</v>
      </c>
      <c r="C65" s="28">
        <v>415</v>
      </c>
      <c r="D65" s="29">
        <v>414</v>
      </c>
      <c r="E65" s="30">
        <v>405</v>
      </c>
      <c r="F65" s="31">
        <v>9</v>
      </c>
      <c r="G65" s="32">
        <v>2428</v>
      </c>
    </row>
    <row r="66" spans="1:7" x14ac:dyDescent="0.3">
      <c r="A66" s="12">
        <f t="shared" si="0"/>
        <v>2015</v>
      </c>
      <c r="B66" s="17" t="s">
        <v>21</v>
      </c>
      <c r="C66" s="28">
        <v>404</v>
      </c>
      <c r="D66" s="29">
        <v>405</v>
      </c>
      <c r="E66" s="30">
        <v>396</v>
      </c>
      <c r="F66" s="31">
        <v>9</v>
      </c>
      <c r="G66" s="32">
        <v>2273</v>
      </c>
    </row>
    <row r="67" spans="1:7" x14ac:dyDescent="0.3">
      <c r="A67" s="12">
        <f t="shared" si="0"/>
        <v>2015</v>
      </c>
      <c r="B67" s="17" t="s">
        <v>22</v>
      </c>
      <c r="C67" s="28">
        <v>491</v>
      </c>
      <c r="D67" s="29">
        <v>491</v>
      </c>
      <c r="E67" s="30">
        <v>489</v>
      </c>
      <c r="F67" s="31">
        <v>2</v>
      </c>
      <c r="G67" s="32">
        <v>2873</v>
      </c>
    </row>
    <row r="68" spans="1:7" x14ac:dyDescent="0.3">
      <c r="A68" s="12">
        <f t="shared" si="0"/>
        <v>2015</v>
      </c>
      <c r="B68" s="17" t="s">
        <v>23</v>
      </c>
      <c r="C68" s="28">
        <v>487</v>
      </c>
      <c r="D68" s="29">
        <v>487</v>
      </c>
      <c r="E68" s="30">
        <v>485</v>
      </c>
      <c r="F68" s="31">
        <v>2</v>
      </c>
      <c r="G68" s="32">
        <v>2758</v>
      </c>
    </row>
    <row r="69" spans="1:7" x14ac:dyDescent="0.3">
      <c r="A69" s="12">
        <f t="shared" si="0"/>
        <v>2015</v>
      </c>
      <c r="B69" s="17" t="s">
        <v>24</v>
      </c>
      <c r="C69" s="28">
        <v>495</v>
      </c>
      <c r="D69" s="29">
        <v>495</v>
      </c>
      <c r="E69" s="30">
        <v>493</v>
      </c>
      <c r="F69" s="31">
        <v>2</v>
      </c>
      <c r="G69" s="32">
        <v>2883</v>
      </c>
    </row>
    <row r="70" spans="1:7" x14ac:dyDescent="0.3">
      <c r="A70" s="14">
        <f t="shared" si="0"/>
        <v>2015</v>
      </c>
      <c r="B70" s="19" t="s">
        <v>25</v>
      </c>
      <c r="C70" s="33">
        <v>481</v>
      </c>
      <c r="D70" s="34">
        <v>480</v>
      </c>
      <c r="E70" s="35">
        <v>478</v>
      </c>
      <c r="F70" s="36">
        <v>2</v>
      </c>
      <c r="G70" s="37">
        <v>2705</v>
      </c>
    </row>
    <row r="71" spans="1:7" x14ac:dyDescent="0.3">
      <c r="A71" s="10">
        <f t="shared" si="0"/>
        <v>2004</v>
      </c>
      <c r="B71" s="16" t="s">
        <v>14</v>
      </c>
      <c r="C71" s="38" t="s">
        <v>54</v>
      </c>
      <c r="D71" s="39" t="s">
        <v>54</v>
      </c>
      <c r="E71" s="40" t="s">
        <v>54</v>
      </c>
      <c r="F71" s="41" t="s">
        <v>54</v>
      </c>
      <c r="G71" s="42" t="s">
        <v>54</v>
      </c>
    </row>
    <row r="72" spans="1:7" x14ac:dyDescent="0.3">
      <c r="A72" s="12">
        <f t="shared" si="0"/>
        <v>2016</v>
      </c>
      <c r="B72" s="17" t="s">
        <v>15</v>
      </c>
      <c r="C72" s="28" t="s">
        <v>54</v>
      </c>
      <c r="D72" s="29" t="s">
        <v>54</v>
      </c>
      <c r="E72" s="30" t="s">
        <v>54</v>
      </c>
      <c r="F72" s="31" t="s">
        <v>54</v>
      </c>
      <c r="G72" s="32" t="s">
        <v>54</v>
      </c>
    </row>
    <row r="73" spans="1:7" x14ac:dyDescent="0.3">
      <c r="A73" s="12">
        <f t="shared" si="0"/>
        <v>2016</v>
      </c>
      <c r="B73" s="17" t="s">
        <v>26</v>
      </c>
      <c r="C73" s="28" t="s">
        <v>54</v>
      </c>
      <c r="D73" s="29" t="s">
        <v>54</v>
      </c>
      <c r="E73" s="30" t="s">
        <v>54</v>
      </c>
      <c r="F73" s="31" t="s">
        <v>54</v>
      </c>
      <c r="G73" s="32" t="s">
        <v>54</v>
      </c>
    </row>
    <row r="74" spans="1:7" x14ac:dyDescent="0.3">
      <c r="A74" s="12">
        <f t="shared" si="0"/>
        <v>2016</v>
      </c>
      <c r="B74" s="17" t="s">
        <v>17</v>
      </c>
      <c r="C74" s="28" t="s">
        <v>54</v>
      </c>
      <c r="D74" s="29" t="s">
        <v>54</v>
      </c>
      <c r="E74" s="30" t="s">
        <v>54</v>
      </c>
      <c r="F74" s="31" t="s">
        <v>54</v>
      </c>
      <c r="G74" s="32" t="s">
        <v>54</v>
      </c>
    </row>
    <row r="75" spans="1:7" x14ac:dyDescent="0.3">
      <c r="A75" s="12">
        <f t="shared" si="0"/>
        <v>2016</v>
      </c>
      <c r="B75" s="17" t="s">
        <v>18</v>
      </c>
      <c r="C75" s="28" t="s">
        <v>54</v>
      </c>
      <c r="D75" s="29" t="s">
        <v>54</v>
      </c>
      <c r="E75" s="30" t="s">
        <v>54</v>
      </c>
      <c r="F75" s="31" t="s">
        <v>54</v>
      </c>
      <c r="G75" s="32" t="s">
        <v>54</v>
      </c>
    </row>
    <row r="76" spans="1:7" x14ac:dyDescent="0.3">
      <c r="A76" s="12">
        <f t="shared" si="0"/>
        <v>2016</v>
      </c>
      <c r="B76" s="17" t="s">
        <v>19</v>
      </c>
      <c r="C76" s="28" t="s">
        <v>54</v>
      </c>
      <c r="D76" s="29" t="s">
        <v>54</v>
      </c>
      <c r="E76" s="30" t="s">
        <v>54</v>
      </c>
      <c r="F76" s="31" t="s">
        <v>54</v>
      </c>
      <c r="G76" s="32" t="s">
        <v>54</v>
      </c>
    </row>
    <row r="77" spans="1:7" x14ac:dyDescent="0.3">
      <c r="A77" s="12">
        <f t="shared" si="0"/>
        <v>2016</v>
      </c>
      <c r="B77" s="17" t="s">
        <v>20</v>
      </c>
      <c r="C77" s="28" t="s">
        <v>54</v>
      </c>
      <c r="D77" s="29" t="s">
        <v>54</v>
      </c>
      <c r="E77" s="30" t="s">
        <v>54</v>
      </c>
      <c r="F77" s="31" t="s">
        <v>54</v>
      </c>
      <c r="G77" s="32" t="s">
        <v>54</v>
      </c>
    </row>
    <row r="78" spans="1:7" x14ac:dyDescent="0.3">
      <c r="A78" s="12">
        <f t="shared" si="0"/>
        <v>2016</v>
      </c>
      <c r="B78" s="17" t="s">
        <v>21</v>
      </c>
      <c r="C78" s="28" t="s">
        <v>54</v>
      </c>
      <c r="D78" s="29" t="s">
        <v>54</v>
      </c>
      <c r="E78" s="30" t="s">
        <v>54</v>
      </c>
      <c r="F78" s="31" t="s">
        <v>54</v>
      </c>
      <c r="G78" s="32" t="s">
        <v>54</v>
      </c>
    </row>
    <row r="79" spans="1:7" x14ac:dyDescent="0.3">
      <c r="A79" s="12">
        <f t="shared" si="0"/>
        <v>2016</v>
      </c>
      <c r="B79" s="17" t="s">
        <v>22</v>
      </c>
      <c r="C79" s="28">
        <v>478</v>
      </c>
      <c r="D79" s="29">
        <v>473</v>
      </c>
      <c r="E79" s="30">
        <v>459</v>
      </c>
      <c r="F79" s="31">
        <v>14</v>
      </c>
      <c r="G79" s="32" t="s">
        <v>51</v>
      </c>
    </row>
    <row r="80" spans="1:7" x14ac:dyDescent="0.3">
      <c r="A80" s="12">
        <f t="shared" si="0"/>
        <v>2016</v>
      </c>
      <c r="B80" s="17" t="s">
        <v>23</v>
      </c>
      <c r="C80" s="28">
        <v>510</v>
      </c>
      <c r="D80" s="29">
        <v>506</v>
      </c>
      <c r="E80" s="30">
        <v>501</v>
      </c>
      <c r="F80" s="31">
        <v>5</v>
      </c>
      <c r="G80" s="32" t="s">
        <v>52</v>
      </c>
    </row>
    <row r="81" spans="1:7" x14ac:dyDescent="0.3">
      <c r="A81" s="12">
        <f t="shared" si="0"/>
        <v>2016</v>
      </c>
      <c r="B81" s="17" t="s">
        <v>24</v>
      </c>
      <c r="C81" s="28">
        <v>494</v>
      </c>
      <c r="D81" s="29">
        <v>488</v>
      </c>
      <c r="E81" s="30">
        <v>473</v>
      </c>
      <c r="F81" s="31">
        <v>15</v>
      </c>
      <c r="G81" s="32">
        <v>2921</v>
      </c>
    </row>
    <row r="82" spans="1:7" x14ac:dyDescent="0.3">
      <c r="A82" s="14">
        <f t="shared" si="0"/>
        <v>2016</v>
      </c>
      <c r="B82" s="19" t="s">
        <v>25</v>
      </c>
      <c r="C82" s="33">
        <v>471</v>
      </c>
      <c r="D82" s="34">
        <v>466</v>
      </c>
      <c r="E82" s="35">
        <v>459</v>
      </c>
      <c r="F82" s="36">
        <v>7</v>
      </c>
      <c r="G82" s="37" t="s">
        <v>53</v>
      </c>
    </row>
    <row r="83" spans="1:7" x14ac:dyDescent="0.3">
      <c r="A83" s="10">
        <f t="shared" si="0"/>
        <v>2005</v>
      </c>
      <c r="B83" s="16" t="s">
        <v>14</v>
      </c>
      <c r="C83" s="38">
        <v>544</v>
      </c>
      <c r="D83" s="39">
        <v>537</v>
      </c>
      <c r="E83" s="40">
        <v>529</v>
      </c>
      <c r="F83" s="41">
        <v>8</v>
      </c>
      <c r="G83" s="42">
        <v>3296</v>
      </c>
    </row>
    <row r="84" spans="1:7" x14ac:dyDescent="0.3">
      <c r="A84" s="12">
        <f t="shared" si="0"/>
        <v>2017</v>
      </c>
      <c r="B84" s="17" t="s">
        <v>15</v>
      </c>
      <c r="C84" s="28">
        <v>498</v>
      </c>
      <c r="D84" s="29">
        <v>439</v>
      </c>
      <c r="E84" s="30">
        <v>485</v>
      </c>
      <c r="F84" s="31">
        <v>8</v>
      </c>
      <c r="G84" s="32">
        <v>3297</v>
      </c>
    </row>
    <row r="85" spans="1:7" x14ac:dyDescent="0.3">
      <c r="A85" s="12">
        <f t="shared" si="0"/>
        <v>2017</v>
      </c>
      <c r="B85" s="17" t="s">
        <v>26</v>
      </c>
      <c r="C85" s="28">
        <v>516</v>
      </c>
      <c r="D85" s="29">
        <v>513</v>
      </c>
      <c r="E85" s="30">
        <v>504</v>
      </c>
      <c r="F85" s="31">
        <v>9</v>
      </c>
      <c r="G85" s="32">
        <v>3086</v>
      </c>
    </row>
    <row r="86" spans="1:7" x14ac:dyDescent="0.3">
      <c r="A86" s="12">
        <f t="shared" si="0"/>
        <v>2017</v>
      </c>
      <c r="B86" s="17" t="s">
        <v>17</v>
      </c>
      <c r="C86" s="28">
        <v>507</v>
      </c>
      <c r="D86" s="29">
        <v>506</v>
      </c>
      <c r="E86" s="30">
        <v>498</v>
      </c>
      <c r="F86" s="31">
        <v>8</v>
      </c>
      <c r="G86" s="32">
        <v>2967</v>
      </c>
    </row>
    <row r="87" spans="1:7" x14ac:dyDescent="0.3">
      <c r="A87" s="12">
        <f t="shared" si="0"/>
        <v>2017</v>
      </c>
      <c r="B87" s="17" t="s">
        <v>18</v>
      </c>
      <c r="C87" s="28">
        <v>575</v>
      </c>
      <c r="D87" s="29">
        <v>571</v>
      </c>
      <c r="E87" s="30">
        <v>562</v>
      </c>
      <c r="F87" s="31">
        <v>9</v>
      </c>
      <c r="G87" s="32">
        <v>3010</v>
      </c>
    </row>
    <row r="88" spans="1:7" x14ac:dyDescent="0.3">
      <c r="A88" s="12">
        <f t="shared" ref="A88:A151" si="1">A76+1</f>
        <v>2017</v>
      </c>
      <c r="B88" s="17" t="s">
        <v>19</v>
      </c>
      <c r="C88" s="28">
        <v>549</v>
      </c>
      <c r="D88" s="29">
        <v>548</v>
      </c>
      <c r="E88" s="30">
        <v>539</v>
      </c>
      <c r="F88" s="31">
        <v>9</v>
      </c>
      <c r="G88" s="32">
        <v>2731</v>
      </c>
    </row>
    <row r="89" spans="1:7" x14ac:dyDescent="0.3">
      <c r="A89" s="12">
        <f t="shared" si="1"/>
        <v>2017</v>
      </c>
      <c r="B89" s="17" t="s">
        <v>20</v>
      </c>
      <c r="C89" s="28">
        <v>578</v>
      </c>
      <c r="D89" s="29">
        <v>560</v>
      </c>
      <c r="E89" s="30">
        <v>552</v>
      </c>
      <c r="F89" s="31">
        <v>8</v>
      </c>
      <c r="G89" s="32">
        <v>3423</v>
      </c>
    </row>
    <row r="90" spans="1:7" x14ac:dyDescent="0.3">
      <c r="A90" s="12">
        <f t="shared" si="1"/>
        <v>2017</v>
      </c>
      <c r="B90" s="17" t="s">
        <v>21</v>
      </c>
      <c r="C90" s="28">
        <v>560</v>
      </c>
      <c r="D90" s="29">
        <v>554</v>
      </c>
      <c r="E90" s="30">
        <v>546</v>
      </c>
      <c r="F90" s="31">
        <v>8</v>
      </c>
      <c r="G90" s="32">
        <v>3223</v>
      </c>
    </row>
    <row r="91" spans="1:7" x14ac:dyDescent="0.3">
      <c r="A91" s="12">
        <f t="shared" si="1"/>
        <v>2017</v>
      </c>
      <c r="B91" s="17" t="s">
        <v>22</v>
      </c>
      <c r="C91" s="28">
        <v>706</v>
      </c>
      <c r="D91" s="29">
        <v>703</v>
      </c>
      <c r="E91" s="30">
        <v>693</v>
      </c>
      <c r="F91" s="31">
        <v>10</v>
      </c>
      <c r="G91" s="32">
        <v>4168</v>
      </c>
    </row>
    <row r="92" spans="1:7" x14ac:dyDescent="0.3">
      <c r="A92" s="12">
        <f t="shared" si="1"/>
        <v>2017</v>
      </c>
      <c r="B92" s="17" t="s">
        <v>23</v>
      </c>
      <c r="C92" s="28">
        <v>703</v>
      </c>
      <c r="D92" s="29">
        <v>702</v>
      </c>
      <c r="E92" s="30">
        <v>693</v>
      </c>
      <c r="F92" s="31">
        <v>9</v>
      </c>
      <c r="G92" s="32">
        <v>4129</v>
      </c>
    </row>
    <row r="93" spans="1:7" x14ac:dyDescent="0.3">
      <c r="A93" s="12">
        <f t="shared" si="1"/>
        <v>2017</v>
      </c>
      <c r="B93" s="17" t="s">
        <v>24</v>
      </c>
      <c r="C93" s="28">
        <v>636</v>
      </c>
      <c r="D93" s="29">
        <v>632</v>
      </c>
      <c r="E93" s="30">
        <v>552</v>
      </c>
      <c r="F93" s="31">
        <v>80</v>
      </c>
      <c r="G93" s="32">
        <v>3836</v>
      </c>
    </row>
    <row r="94" spans="1:7" x14ac:dyDescent="0.3">
      <c r="A94" s="14">
        <f t="shared" si="1"/>
        <v>2017</v>
      </c>
      <c r="B94" s="19" t="s">
        <v>25</v>
      </c>
      <c r="C94" s="33">
        <v>632</v>
      </c>
      <c r="D94" s="34">
        <v>631</v>
      </c>
      <c r="E94" s="35">
        <v>545</v>
      </c>
      <c r="F94" s="36">
        <v>86</v>
      </c>
      <c r="G94" s="37">
        <v>3721</v>
      </c>
    </row>
    <row r="95" spans="1:7" x14ac:dyDescent="0.3">
      <c r="A95" s="10">
        <f t="shared" si="1"/>
        <v>2006</v>
      </c>
      <c r="B95" s="16" t="s">
        <v>14</v>
      </c>
      <c r="C95" s="38">
        <v>517</v>
      </c>
      <c r="D95" s="39">
        <v>510</v>
      </c>
      <c r="E95" s="40">
        <v>431</v>
      </c>
      <c r="F95" s="41">
        <v>79</v>
      </c>
      <c r="G95" s="42">
        <v>3709</v>
      </c>
    </row>
    <row r="96" spans="1:7" x14ac:dyDescent="0.3">
      <c r="A96" s="12">
        <f t="shared" si="1"/>
        <v>2018</v>
      </c>
      <c r="B96" s="17" t="s">
        <v>15</v>
      </c>
      <c r="C96" s="28">
        <v>492</v>
      </c>
      <c r="D96" s="29">
        <v>487</v>
      </c>
      <c r="E96" s="30">
        <v>403</v>
      </c>
      <c r="F96" s="31">
        <v>84</v>
      </c>
      <c r="G96" s="32">
        <v>3020</v>
      </c>
    </row>
    <row r="97" spans="1:7" x14ac:dyDescent="0.3">
      <c r="A97" s="12">
        <f t="shared" si="1"/>
        <v>2018</v>
      </c>
      <c r="B97" s="17" t="s">
        <v>26</v>
      </c>
      <c r="C97" s="28">
        <v>543</v>
      </c>
      <c r="D97" s="29">
        <v>537</v>
      </c>
      <c r="E97" s="30">
        <v>458</v>
      </c>
      <c r="F97" s="31">
        <v>79</v>
      </c>
      <c r="G97" s="32">
        <v>3865</v>
      </c>
    </row>
    <row r="98" spans="1:7" x14ac:dyDescent="0.3">
      <c r="A98" s="12">
        <f t="shared" si="1"/>
        <v>2018</v>
      </c>
      <c r="B98" s="17" t="s">
        <v>17</v>
      </c>
      <c r="C98" s="28">
        <v>544</v>
      </c>
      <c r="D98" s="29">
        <v>538</v>
      </c>
      <c r="E98" s="30">
        <v>454</v>
      </c>
      <c r="F98" s="31">
        <v>84</v>
      </c>
      <c r="G98" s="32">
        <v>3349</v>
      </c>
    </row>
    <row r="99" spans="1:7" x14ac:dyDescent="0.3">
      <c r="A99" s="12">
        <f t="shared" si="1"/>
        <v>2018</v>
      </c>
      <c r="B99" s="17" t="s">
        <v>18</v>
      </c>
      <c r="C99" s="28">
        <v>420</v>
      </c>
      <c r="D99" s="29">
        <v>414</v>
      </c>
      <c r="E99" s="30">
        <v>381</v>
      </c>
      <c r="F99" s="31">
        <v>33</v>
      </c>
      <c r="G99" s="32">
        <v>2305</v>
      </c>
    </row>
    <row r="100" spans="1:7" x14ac:dyDescent="0.3">
      <c r="A100" s="12">
        <f t="shared" si="1"/>
        <v>2018</v>
      </c>
      <c r="B100" s="17" t="s">
        <v>19</v>
      </c>
      <c r="C100" s="28">
        <v>357</v>
      </c>
      <c r="D100" s="29">
        <v>351</v>
      </c>
      <c r="E100" s="30">
        <v>319</v>
      </c>
      <c r="F100" s="31">
        <v>32</v>
      </c>
      <c r="G100" s="32">
        <v>2228</v>
      </c>
    </row>
    <row r="101" spans="1:7" x14ac:dyDescent="0.3">
      <c r="A101" s="12">
        <f t="shared" si="1"/>
        <v>2018</v>
      </c>
      <c r="B101" s="17" t="s">
        <v>20</v>
      </c>
      <c r="C101" s="28">
        <v>360</v>
      </c>
      <c r="D101" s="29">
        <v>354</v>
      </c>
      <c r="E101" s="30">
        <v>322</v>
      </c>
      <c r="F101" s="31">
        <v>32</v>
      </c>
      <c r="G101" s="32">
        <v>2233</v>
      </c>
    </row>
    <row r="102" spans="1:7" x14ac:dyDescent="0.3">
      <c r="A102" s="12">
        <f t="shared" si="1"/>
        <v>2018</v>
      </c>
      <c r="B102" s="17" t="s">
        <v>21</v>
      </c>
      <c r="C102" s="28">
        <v>407</v>
      </c>
      <c r="D102" s="29">
        <v>401</v>
      </c>
      <c r="E102" s="30">
        <v>345</v>
      </c>
      <c r="F102" s="31">
        <v>56</v>
      </c>
      <c r="G102" s="32">
        <v>2522</v>
      </c>
    </row>
    <row r="103" spans="1:7" x14ac:dyDescent="0.3">
      <c r="A103" s="12">
        <f t="shared" si="1"/>
        <v>2018</v>
      </c>
      <c r="B103" s="17" t="s">
        <v>22</v>
      </c>
      <c r="C103" s="28">
        <v>472</v>
      </c>
      <c r="D103" s="29">
        <v>466</v>
      </c>
      <c r="E103" s="30">
        <v>396</v>
      </c>
      <c r="F103" s="31">
        <v>70</v>
      </c>
      <c r="G103" s="32">
        <v>2706</v>
      </c>
    </row>
    <row r="104" spans="1:7" x14ac:dyDescent="0.3">
      <c r="A104" s="12">
        <f t="shared" si="1"/>
        <v>2018</v>
      </c>
      <c r="B104" s="17" t="s">
        <v>23</v>
      </c>
      <c r="C104" s="28">
        <v>550</v>
      </c>
      <c r="D104" s="29">
        <v>545</v>
      </c>
      <c r="E104" s="30">
        <v>450</v>
      </c>
      <c r="F104" s="31">
        <v>95</v>
      </c>
      <c r="G104" s="32">
        <v>3325</v>
      </c>
    </row>
    <row r="105" spans="1:7" x14ac:dyDescent="0.3">
      <c r="A105" s="12">
        <f t="shared" si="1"/>
        <v>2018</v>
      </c>
      <c r="B105" s="17" t="s">
        <v>24</v>
      </c>
      <c r="C105" s="28">
        <v>540</v>
      </c>
      <c r="D105" s="29">
        <v>533</v>
      </c>
      <c r="E105" s="30">
        <v>442</v>
      </c>
      <c r="F105" s="31">
        <v>91</v>
      </c>
      <c r="G105" s="32">
        <v>3267</v>
      </c>
    </row>
    <row r="106" spans="1:7" x14ac:dyDescent="0.3">
      <c r="A106" s="14">
        <f t="shared" si="1"/>
        <v>2018</v>
      </c>
      <c r="B106" s="19" t="s">
        <v>25</v>
      </c>
      <c r="C106" s="33">
        <v>544</v>
      </c>
      <c r="D106" s="34">
        <v>539</v>
      </c>
      <c r="E106" s="35">
        <v>451</v>
      </c>
      <c r="F106" s="36">
        <v>88</v>
      </c>
      <c r="G106" s="37">
        <v>3306</v>
      </c>
    </row>
    <row r="107" spans="1:7" x14ac:dyDescent="0.3">
      <c r="A107" s="10">
        <f t="shared" si="1"/>
        <v>2007</v>
      </c>
      <c r="B107" s="16" t="s">
        <v>14</v>
      </c>
      <c r="C107" s="38">
        <v>483</v>
      </c>
      <c r="D107" s="39">
        <v>462</v>
      </c>
      <c r="E107" s="40">
        <v>402</v>
      </c>
      <c r="F107" s="41">
        <v>60</v>
      </c>
      <c r="G107" s="42">
        <v>3086</v>
      </c>
    </row>
    <row r="108" spans="1:7" x14ac:dyDescent="0.3">
      <c r="A108" s="12">
        <f t="shared" si="1"/>
        <v>2019</v>
      </c>
      <c r="B108" s="17" t="s">
        <v>15</v>
      </c>
      <c r="C108" s="28">
        <v>475</v>
      </c>
      <c r="D108" s="29">
        <v>445</v>
      </c>
      <c r="E108" s="30">
        <v>390</v>
      </c>
      <c r="F108" s="31">
        <v>55</v>
      </c>
      <c r="G108" s="32">
        <v>2820</v>
      </c>
    </row>
    <row r="109" spans="1:7" x14ac:dyDescent="0.3">
      <c r="A109" s="12">
        <f t="shared" si="1"/>
        <v>2019</v>
      </c>
      <c r="B109" s="17" t="s">
        <v>26</v>
      </c>
      <c r="C109" s="28">
        <v>577</v>
      </c>
      <c r="D109" s="29">
        <v>559</v>
      </c>
      <c r="E109" s="30">
        <v>499</v>
      </c>
      <c r="F109" s="31">
        <v>60</v>
      </c>
      <c r="G109" s="32">
        <v>3480</v>
      </c>
    </row>
    <row r="110" spans="1:7" x14ac:dyDescent="0.3">
      <c r="A110" s="12">
        <f t="shared" si="1"/>
        <v>2019</v>
      </c>
      <c r="B110" s="17" t="s">
        <v>17</v>
      </c>
      <c r="C110" s="28">
        <v>553</v>
      </c>
      <c r="D110" s="29">
        <v>537</v>
      </c>
      <c r="E110" s="30">
        <v>479</v>
      </c>
      <c r="F110" s="31">
        <v>58</v>
      </c>
      <c r="G110" s="32">
        <v>3490</v>
      </c>
    </row>
    <row r="111" spans="1:7" x14ac:dyDescent="0.3">
      <c r="A111" s="12">
        <f t="shared" si="1"/>
        <v>2019</v>
      </c>
      <c r="B111" s="17" t="s">
        <v>18</v>
      </c>
      <c r="C111" s="28">
        <v>503</v>
      </c>
      <c r="D111" s="29">
        <v>488</v>
      </c>
      <c r="E111" s="30">
        <v>487</v>
      </c>
      <c r="F111" s="31">
        <v>1</v>
      </c>
      <c r="G111" s="32">
        <v>4000</v>
      </c>
    </row>
    <row r="112" spans="1:7" x14ac:dyDescent="0.3">
      <c r="A112" s="12">
        <f t="shared" si="1"/>
        <v>2019</v>
      </c>
      <c r="B112" s="17" t="s">
        <v>19</v>
      </c>
      <c r="C112" s="28">
        <v>509</v>
      </c>
      <c r="D112" s="29">
        <v>497</v>
      </c>
      <c r="E112" s="30">
        <v>496</v>
      </c>
      <c r="F112" s="31">
        <v>1</v>
      </c>
      <c r="G112" s="32">
        <v>3911</v>
      </c>
    </row>
    <row r="113" spans="1:7" x14ac:dyDescent="0.3">
      <c r="A113" s="12">
        <f t="shared" si="1"/>
        <v>2019</v>
      </c>
      <c r="B113" s="17" t="s">
        <v>20</v>
      </c>
      <c r="C113" s="28">
        <v>533</v>
      </c>
      <c r="D113" s="29">
        <v>518</v>
      </c>
      <c r="E113" s="30">
        <v>517</v>
      </c>
      <c r="F113" s="31">
        <v>1</v>
      </c>
      <c r="G113" s="32">
        <v>4149</v>
      </c>
    </row>
    <row r="114" spans="1:7" x14ac:dyDescent="0.3">
      <c r="A114" s="12">
        <f t="shared" si="1"/>
        <v>2019</v>
      </c>
      <c r="B114" s="17" t="s">
        <v>21</v>
      </c>
      <c r="C114" s="28">
        <v>523</v>
      </c>
      <c r="D114" s="29">
        <v>512</v>
      </c>
      <c r="E114" s="30">
        <v>511</v>
      </c>
      <c r="F114" s="31">
        <v>1</v>
      </c>
      <c r="G114" s="32">
        <v>4095</v>
      </c>
    </row>
    <row r="115" spans="1:7" x14ac:dyDescent="0.3">
      <c r="A115" s="12">
        <f t="shared" si="1"/>
        <v>2019</v>
      </c>
      <c r="B115" s="17" t="s">
        <v>22</v>
      </c>
      <c r="C115" s="28">
        <v>596</v>
      </c>
      <c r="D115" s="29">
        <v>579</v>
      </c>
      <c r="E115" s="30">
        <v>577</v>
      </c>
      <c r="F115" s="31">
        <v>2</v>
      </c>
      <c r="G115" s="32">
        <v>4354</v>
      </c>
    </row>
    <row r="116" spans="1:7" x14ac:dyDescent="0.3">
      <c r="A116" s="12">
        <f t="shared" si="1"/>
        <v>2019</v>
      </c>
      <c r="B116" s="17" t="s">
        <v>23</v>
      </c>
      <c r="C116" s="28">
        <v>634</v>
      </c>
      <c r="D116" s="29">
        <v>617</v>
      </c>
      <c r="E116" s="30">
        <v>616</v>
      </c>
      <c r="F116" s="31">
        <v>1</v>
      </c>
      <c r="G116" s="32">
        <v>4904</v>
      </c>
    </row>
    <row r="117" spans="1:7" x14ac:dyDescent="0.3">
      <c r="A117" s="12">
        <f t="shared" si="1"/>
        <v>2019</v>
      </c>
      <c r="B117" s="17" t="s">
        <v>24</v>
      </c>
      <c r="C117" s="28">
        <v>608</v>
      </c>
      <c r="D117" s="29">
        <v>590</v>
      </c>
      <c r="E117" s="30">
        <v>588</v>
      </c>
      <c r="F117" s="31">
        <v>2</v>
      </c>
      <c r="G117" s="32">
        <v>4482</v>
      </c>
    </row>
    <row r="118" spans="1:7" x14ac:dyDescent="0.3">
      <c r="A118" s="14">
        <f t="shared" si="1"/>
        <v>2019</v>
      </c>
      <c r="B118" s="19" t="s">
        <v>25</v>
      </c>
      <c r="C118" s="33">
        <v>648</v>
      </c>
      <c r="D118" s="34">
        <v>633</v>
      </c>
      <c r="E118" s="35">
        <v>632</v>
      </c>
      <c r="F118" s="36">
        <v>1</v>
      </c>
      <c r="G118" s="37">
        <v>5438</v>
      </c>
    </row>
    <row r="119" spans="1:7" x14ac:dyDescent="0.3">
      <c r="A119" s="10">
        <f t="shared" si="1"/>
        <v>2008</v>
      </c>
      <c r="B119" s="16" t="s">
        <v>14</v>
      </c>
      <c r="C119" s="38">
        <v>584</v>
      </c>
      <c r="D119" s="39">
        <v>567</v>
      </c>
      <c r="E119" s="40">
        <v>566</v>
      </c>
      <c r="F119" s="41">
        <v>1</v>
      </c>
      <c r="G119" s="42">
        <v>5011</v>
      </c>
    </row>
    <row r="120" spans="1:7" x14ac:dyDescent="0.3">
      <c r="A120" s="12">
        <f t="shared" si="1"/>
        <v>2020</v>
      </c>
      <c r="B120" s="17" t="s">
        <v>15</v>
      </c>
      <c r="C120" s="28">
        <v>559</v>
      </c>
      <c r="D120" s="29">
        <v>543</v>
      </c>
      <c r="E120" s="30">
        <v>542</v>
      </c>
      <c r="F120" s="31">
        <v>1</v>
      </c>
      <c r="G120" s="32">
        <v>4916</v>
      </c>
    </row>
    <row r="121" spans="1:7" x14ac:dyDescent="0.3">
      <c r="A121" s="12">
        <f t="shared" si="1"/>
        <v>2020</v>
      </c>
      <c r="B121" s="17" t="s">
        <v>26</v>
      </c>
      <c r="C121" s="28">
        <v>673</v>
      </c>
      <c r="D121" s="29">
        <v>656</v>
      </c>
      <c r="E121" s="30">
        <v>655</v>
      </c>
      <c r="F121" s="31">
        <v>1</v>
      </c>
      <c r="G121" s="32">
        <v>5712</v>
      </c>
    </row>
    <row r="122" spans="1:7" x14ac:dyDescent="0.3">
      <c r="A122" s="12">
        <f t="shared" si="1"/>
        <v>2020</v>
      </c>
      <c r="B122" s="17" t="s">
        <v>17</v>
      </c>
      <c r="C122" s="28">
        <v>687</v>
      </c>
      <c r="D122" s="29">
        <v>673</v>
      </c>
      <c r="E122" s="30">
        <v>672</v>
      </c>
      <c r="F122" s="31">
        <v>1</v>
      </c>
      <c r="G122" s="32">
        <v>6056</v>
      </c>
    </row>
    <row r="123" spans="1:7" x14ac:dyDescent="0.3">
      <c r="A123" s="12">
        <f t="shared" si="1"/>
        <v>2020</v>
      </c>
      <c r="B123" s="17" t="s">
        <v>18</v>
      </c>
      <c r="C123" s="28">
        <v>562</v>
      </c>
      <c r="D123" s="29">
        <v>553</v>
      </c>
      <c r="E123" s="30">
        <v>546</v>
      </c>
      <c r="F123" s="31">
        <v>2</v>
      </c>
      <c r="G123" s="32">
        <v>5793</v>
      </c>
    </row>
    <row r="124" spans="1:7" x14ac:dyDescent="0.3">
      <c r="A124" s="12">
        <f t="shared" si="1"/>
        <v>2020</v>
      </c>
      <c r="B124" s="17" t="s">
        <v>19</v>
      </c>
      <c r="C124" s="28">
        <v>564</v>
      </c>
      <c r="D124" s="29">
        <v>548</v>
      </c>
      <c r="E124" s="30">
        <v>551</v>
      </c>
      <c r="F124" s="31">
        <v>2</v>
      </c>
      <c r="G124" s="32">
        <v>5425</v>
      </c>
    </row>
    <row r="125" spans="1:7" x14ac:dyDescent="0.3">
      <c r="A125" s="12">
        <f t="shared" si="1"/>
        <v>2020</v>
      </c>
      <c r="B125" s="17" t="s">
        <v>20</v>
      </c>
      <c r="C125" s="28">
        <v>596</v>
      </c>
      <c r="D125" s="29">
        <v>578</v>
      </c>
      <c r="E125" s="30">
        <v>576</v>
      </c>
      <c r="F125" s="31">
        <v>2</v>
      </c>
      <c r="G125" s="32">
        <v>5465</v>
      </c>
    </row>
    <row r="126" spans="1:7" x14ac:dyDescent="0.3">
      <c r="A126" s="12">
        <f t="shared" si="1"/>
        <v>2020</v>
      </c>
      <c r="B126" s="17" t="s">
        <v>21</v>
      </c>
      <c r="C126" s="28">
        <v>596</v>
      </c>
      <c r="D126" s="29">
        <v>580</v>
      </c>
      <c r="E126" s="30">
        <v>579</v>
      </c>
      <c r="F126" s="31">
        <v>2</v>
      </c>
      <c r="G126" s="32">
        <v>5615</v>
      </c>
    </row>
    <row r="127" spans="1:7" x14ac:dyDescent="0.3">
      <c r="A127" s="12">
        <f t="shared" si="1"/>
        <v>2020</v>
      </c>
      <c r="B127" s="17" t="s">
        <v>22</v>
      </c>
      <c r="C127" s="28">
        <v>426</v>
      </c>
      <c r="D127" s="29">
        <v>426</v>
      </c>
      <c r="E127" s="30">
        <v>426</v>
      </c>
      <c r="F127" s="31">
        <v>0</v>
      </c>
      <c r="G127" s="32">
        <v>3921</v>
      </c>
    </row>
    <row r="128" spans="1:7" x14ac:dyDescent="0.3">
      <c r="A128" s="12">
        <f t="shared" si="1"/>
        <v>2020</v>
      </c>
      <c r="B128" s="17" t="s">
        <v>23</v>
      </c>
      <c r="C128" s="28">
        <v>457</v>
      </c>
      <c r="D128" s="29">
        <v>457</v>
      </c>
      <c r="E128" s="30">
        <v>457</v>
      </c>
      <c r="F128" s="31">
        <v>6</v>
      </c>
      <c r="G128" s="32">
        <v>4253</v>
      </c>
    </row>
    <row r="129" spans="1:7" x14ac:dyDescent="0.3">
      <c r="A129" s="12">
        <f t="shared" si="1"/>
        <v>2020</v>
      </c>
      <c r="B129" s="17" t="s">
        <v>24</v>
      </c>
      <c r="C129" s="28">
        <v>670</v>
      </c>
      <c r="D129" s="29">
        <v>665</v>
      </c>
      <c r="E129" s="30">
        <v>665</v>
      </c>
      <c r="F129" s="31">
        <v>6</v>
      </c>
      <c r="G129" s="32">
        <v>5552</v>
      </c>
    </row>
    <row r="130" spans="1:7" x14ac:dyDescent="0.3">
      <c r="A130" s="14">
        <f t="shared" si="1"/>
        <v>2020</v>
      </c>
      <c r="B130" s="19" t="s">
        <v>25</v>
      </c>
      <c r="C130" s="33">
        <v>658</v>
      </c>
      <c r="D130" s="34">
        <v>653</v>
      </c>
      <c r="E130" s="35">
        <v>653</v>
      </c>
      <c r="F130" s="36">
        <v>5</v>
      </c>
      <c r="G130" s="37">
        <v>5656</v>
      </c>
    </row>
    <row r="131" spans="1:7" x14ac:dyDescent="0.3">
      <c r="A131" s="10">
        <f t="shared" si="1"/>
        <v>2009</v>
      </c>
      <c r="B131" s="16" t="s">
        <v>14</v>
      </c>
      <c r="C131" s="38">
        <v>706</v>
      </c>
      <c r="D131" s="39">
        <v>684</v>
      </c>
      <c r="E131" s="40">
        <v>682</v>
      </c>
      <c r="F131" s="41">
        <v>2</v>
      </c>
      <c r="G131" s="42">
        <v>6063</v>
      </c>
    </row>
    <row r="132" spans="1:7" x14ac:dyDescent="0.3">
      <c r="A132" s="12">
        <f t="shared" si="1"/>
        <v>2021</v>
      </c>
      <c r="B132" s="17" t="s">
        <v>15</v>
      </c>
      <c r="C132" s="28">
        <v>654</v>
      </c>
      <c r="D132" s="29">
        <v>634</v>
      </c>
      <c r="E132" s="30">
        <v>632</v>
      </c>
      <c r="F132" s="31">
        <v>2</v>
      </c>
      <c r="G132" s="32">
        <v>5948</v>
      </c>
    </row>
    <row r="133" spans="1:7" x14ac:dyDescent="0.3">
      <c r="A133" s="12">
        <f t="shared" si="1"/>
        <v>2021</v>
      </c>
      <c r="B133" s="17" t="s">
        <v>26</v>
      </c>
      <c r="C133" s="28">
        <v>787</v>
      </c>
      <c r="D133" s="29">
        <v>763</v>
      </c>
      <c r="E133" s="30">
        <v>761</v>
      </c>
      <c r="F133" s="31">
        <v>2</v>
      </c>
      <c r="G133" s="32">
        <v>6911</v>
      </c>
    </row>
    <row r="134" spans="1:7" x14ac:dyDescent="0.3">
      <c r="A134" s="12">
        <f t="shared" si="1"/>
        <v>2021</v>
      </c>
      <c r="B134" s="17" t="s">
        <v>17</v>
      </c>
      <c r="C134" s="28">
        <v>783</v>
      </c>
      <c r="D134" s="29">
        <v>759</v>
      </c>
      <c r="E134" s="30">
        <v>757</v>
      </c>
      <c r="F134" s="31">
        <v>2</v>
      </c>
      <c r="G134" s="32">
        <v>7327</v>
      </c>
    </row>
    <row r="135" spans="1:7" x14ac:dyDescent="0.3">
      <c r="A135" s="12">
        <f t="shared" si="1"/>
        <v>2021</v>
      </c>
      <c r="B135" s="17" t="s">
        <v>18</v>
      </c>
      <c r="C135" s="28">
        <v>810</v>
      </c>
      <c r="D135" s="29">
        <v>785</v>
      </c>
      <c r="E135" s="30">
        <v>781</v>
      </c>
      <c r="F135" s="31">
        <v>4</v>
      </c>
      <c r="G135" s="32">
        <v>7580</v>
      </c>
    </row>
    <row r="136" spans="1:7" x14ac:dyDescent="0.3">
      <c r="A136" s="12">
        <f t="shared" si="1"/>
        <v>2021</v>
      </c>
      <c r="B136" s="17" t="s">
        <v>19</v>
      </c>
      <c r="C136" s="28">
        <v>793</v>
      </c>
      <c r="D136" s="29">
        <v>770</v>
      </c>
      <c r="E136" s="30">
        <v>765</v>
      </c>
      <c r="F136" s="31">
        <v>5</v>
      </c>
      <c r="G136" s="32">
        <v>7421</v>
      </c>
    </row>
    <row r="137" spans="1:7" x14ac:dyDescent="0.3">
      <c r="A137" s="12">
        <f t="shared" si="1"/>
        <v>2021</v>
      </c>
      <c r="B137" s="17" t="s">
        <v>20</v>
      </c>
      <c r="C137" s="28">
        <v>867</v>
      </c>
      <c r="D137" s="29">
        <v>841</v>
      </c>
      <c r="E137" s="30">
        <v>838</v>
      </c>
      <c r="F137" s="31">
        <v>3</v>
      </c>
      <c r="G137" s="32">
        <v>8115</v>
      </c>
    </row>
    <row r="138" spans="1:7" x14ac:dyDescent="0.3">
      <c r="A138" s="12">
        <f t="shared" si="1"/>
        <v>2021</v>
      </c>
      <c r="B138" s="17" t="s">
        <v>21</v>
      </c>
      <c r="C138" s="28">
        <v>845</v>
      </c>
      <c r="D138" s="29">
        <v>822</v>
      </c>
      <c r="E138" s="30">
        <v>818</v>
      </c>
      <c r="F138" s="31">
        <v>4</v>
      </c>
      <c r="G138" s="32">
        <v>7909</v>
      </c>
    </row>
    <row r="139" spans="1:7" x14ac:dyDescent="0.3">
      <c r="A139" s="12">
        <f t="shared" si="1"/>
        <v>2021</v>
      </c>
      <c r="B139" s="17" t="s">
        <v>22</v>
      </c>
      <c r="C139" s="28">
        <v>785</v>
      </c>
      <c r="D139" s="29">
        <v>768</v>
      </c>
      <c r="E139" s="30">
        <v>763</v>
      </c>
      <c r="F139" s="31">
        <v>5</v>
      </c>
      <c r="G139" s="32">
        <v>8457</v>
      </c>
    </row>
    <row r="140" spans="1:7" x14ac:dyDescent="0.3">
      <c r="A140" s="12">
        <f t="shared" si="1"/>
        <v>2021</v>
      </c>
      <c r="B140" s="17" t="s">
        <v>23</v>
      </c>
      <c r="C140" s="28">
        <v>864</v>
      </c>
      <c r="D140" s="29">
        <v>850</v>
      </c>
      <c r="E140" s="30">
        <v>846</v>
      </c>
      <c r="F140" s="31">
        <v>4</v>
      </c>
      <c r="G140" s="32">
        <v>10707</v>
      </c>
    </row>
    <row r="141" spans="1:7" x14ac:dyDescent="0.3">
      <c r="A141" s="12">
        <f t="shared" si="1"/>
        <v>2021</v>
      </c>
      <c r="B141" s="17" t="s">
        <v>24</v>
      </c>
      <c r="C141" s="28">
        <v>796</v>
      </c>
      <c r="D141" s="29">
        <v>778</v>
      </c>
      <c r="E141" s="30">
        <v>775</v>
      </c>
      <c r="F141" s="31">
        <v>3</v>
      </c>
      <c r="G141" s="32">
        <v>9958</v>
      </c>
    </row>
    <row r="142" spans="1:7" x14ac:dyDescent="0.3">
      <c r="A142" s="14">
        <f t="shared" si="1"/>
        <v>2021</v>
      </c>
      <c r="B142" s="19" t="s">
        <v>25</v>
      </c>
      <c r="C142" s="33">
        <v>857</v>
      </c>
      <c r="D142" s="34">
        <v>838</v>
      </c>
      <c r="E142" s="35">
        <v>833</v>
      </c>
      <c r="F142" s="36">
        <v>5</v>
      </c>
      <c r="G142" s="37">
        <v>10659</v>
      </c>
    </row>
    <row r="143" spans="1:7" x14ac:dyDescent="0.3">
      <c r="A143" s="10">
        <f t="shared" si="1"/>
        <v>2010</v>
      </c>
      <c r="B143" s="16" t="s">
        <v>14</v>
      </c>
      <c r="C143" s="38">
        <v>705</v>
      </c>
      <c r="D143" s="39">
        <v>683</v>
      </c>
      <c r="E143" s="40">
        <v>681</v>
      </c>
      <c r="F143" s="41">
        <v>2</v>
      </c>
      <c r="G143" s="42">
        <v>6833</v>
      </c>
    </row>
    <row r="144" spans="1:7" x14ac:dyDescent="0.3">
      <c r="A144" s="12">
        <f t="shared" si="1"/>
        <v>2022</v>
      </c>
      <c r="B144" s="17" t="s">
        <v>15</v>
      </c>
      <c r="C144" s="28">
        <v>638</v>
      </c>
      <c r="D144" s="29">
        <v>619</v>
      </c>
      <c r="E144" s="30">
        <v>617</v>
      </c>
      <c r="F144" s="31">
        <v>2</v>
      </c>
      <c r="G144" s="32">
        <v>6152</v>
      </c>
    </row>
    <row r="145" spans="1:7" x14ac:dyDescent="0.3">
      <c r="A145" s="12">
        <f t="shared" si="1"/>
        <v>2022</v>
      </c>
      <c r="B145" s="17" t="s">
        <v>26</v>
      </c>
      <c r="C145" s="28">
        <v>764</v>
      </c>
      <c r="D145" s="29">
        <v>740</v>
      </c>
      <c r="E145" s="30">
        <v>738</v>
      </c>
      <c r="F145" s="31">
        <v>2</v>
      </c>
      <c r="G145" s="32">
        <v>7846</v>
      </c>
    </row>
    <row r="146" spans="1:7" x14ac:dyDescent="0.3">
      <c r="A146" s="12">
        <f t="shared" si="1"/>
        <v>2022</v>
      </c>
      <c r="B146" s="17" t="s">
        <v>17</v>
      </c>
      <c r="C146" s="28">
        <v>720</v>
      </c>
      <c r="D146" s="29">
        <v>699</v>
      </c>
      <c r="E146" s="30">
        <v>697</v>
      </c>
      <c r="F146" s="31">
        <v>2</v>
      </c>
      <c r="G146" s="32">
        <v>7044</v>
      </c>
    </row>
    <row r="147" spans="1:7" x14ac:dyDescent="0.3">
      <c r="A147" s="12">
        <f t="shared" si="1"/>
        <v>2022</v>
      </c>
      <c r="B147" s="17" t="s">
        <v>18</v>
      </c>
      <c r="C147" s="28">
        <v>638</v>
      </c>
      <c r="D147" s="29">
        <v>626</v>
      </c>
      <c r="E147" s="30">
        <v>625</v>
      </c>
      <c r="F147" s="31">
        <v>1</v>
      </c>
      <c r="G147" s="32">
        <v>7315</v>
      </c>
    </row>
    <row r="148" spans="1:7" x14ac:dyDescent="0.3">
      <c r="A148" s="12">
        <f t="shared" si="1"/>
        <v>2022</v>
      </c>
      <c r="B148" s="17" t="s">
        <v>19</v>
      </c>
      <c r="C148" s="28">
        <v>601</v>
      </c>
      <c r="D148" s="29">
        <v>589</v>
      </c>
      <c r="E148" s="30">
        <v>588</v>
      </c>
      <c r="F148" s="31">
        <v>1</v>
      </c>
      <c r="G148" s="32">
        <v>6705</v>
      </c>
    </row>
    <row r="149" spans="1:7" x14ac:dyDescent="0.3">
      <c r="A149" s="12">
        <f t="shared" si="1"/>
        <v>2022</v>
      </c>
      <c r="B149" s="17" t="s">
        <v>20</v>
      </c>
      <c r="C149" s="28">
        <v>647</v>
      </c>
      <c r="D149" s="29">
        <v>632</v>
      </c>
      <c r="E149" s="30">
        <v>631</v>
      </c>
      <c r="F149" s="31">
        <v>1</v>
      </c>
      <c r="G149" s="32">
        <v>7394</v>
      </c>
    </row>
    <row r="150" spans="1:7" x14ac:dyDescent="0.3">
      <c r="A150" s="12">
        <f t="shared" si="1"/>
        <v>2022</v>
      </c>
      <c r="B150" s="17" t="s">
        <v>21</v>
      </c>
      <c r="C150" s="28">
        <v>643</v>
      </c>
      <c r="D150" s="29">
        <v>628</v>
      </c>
      <c r="E150" s="30">
        <v>627</v>
      </c>
      <c r="F150" s="31">
        <v>1</v>
      </c>
      <c r="G150" s="32">
        <v>7337</v>
      </c>
    </row>
    <row r="151" spans="1:7" x14ac:dyDescent="0.3">
      <c r="A151" s="12">
        <f t="shared" si="1"/>
        <v>2022</v>
      </c>
      <c r="B151" s="17" t="s">
        <v>22</v>
      </c>
      <c r="C151" s="28">
        <v>647</v>
      </c>
      <c r="D151" s="29">
        <v>633</v>
      </c>
      <c r="E151" s="30">
        <v>632</v>
      </c>
      <c r="F151" s="31">
        <v>1</v>
      </c>
      <c r="G151" s="32">
        <v>7250</v>
      </c>
    </row>
    <row r="152" spans="1:7" x14ac:dyDescent="0.3">
      <c r="A152" s="12">
        <f t="shared" ref="A152:A154" si="2">A140+1</f>
        <v>2022</v>
      </c>
      <c r="B152" s="17" t="s">
        <v>23</v>
      </c>
      <c r="C152" s="28">
        <v>716</v>
      </c>
      <c r="D152" s="29">
        <v>704</v>
      </c>
      <c r="E152" s="30">
        <v>703</v>
      </c>
      <c r="F152" s="31">
        <v>1</v>
      </c>
      <c r="G152" s="32">
        <v>9074</v>
      </c>
    </row>
    <row r="153" spans="1:7" x14ac:dyDescent="0.3">
      <c r="A153" s="12">
        <f t="shared" si="2"/>
        <v>2022</v>
      </c>
      <c r="B153" s="17" t="s">
        <v>24</v>
      </c>
      <c r="C153" s="28">
        <v>657</v>
      </c>
      <c r="D153" s="29">
        <v>642</v>
      </c>
      <c r="E153" s="30">
        <v>641</v>
      </c>
      <c r="F153" s="31">
        <v>1</v>
      </c>
      <c r="G153" s="32">
        <v>8441</v>
      </c>
    </row>
    <row r="154" spans="1:7" x14ac:dyDescent="0.3">
      <c r="A154" s="14">
        <f t="shared" si="2"/>
        <v>2022</v>
      </c>
      <c r="B154" s="18" t="s">
        <v>25</v>
      </c>
      <c r="C154" s="33">
        <v>705</v>
      </c>
      <c r="D154" s="34">
        <v>689</v>
      </c>
      <c r="E154" s="35">
        <v>688</v>
      </c>
      <c r="F154" s="36">
        <v>1</v>
      </c>
      <c r="G154" s="37">
        <v>9032</v>
      </c>
    </row>
  </sheetData>
  <autoFilter ref="A10:B10"/>
  <mergeCells count="6">
    <mergeCell ref="G9:G10"/>
    <mergeCell ref="A9:B9"/>
    <mergeCell ref="C9:C10"/>
    <mergeCell ref="D9:D10"/>
    <mergeCell ref="E9:E10"/>
    <mergeCell ref="F9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P166"/>
  <sheetViews>
    <sheetView tabSelected="1" zoomScale="80" zoomScaleNormal="80" zoomScaleSheetLayoutView="175" workbookViewId="0">
      <pane xSplit="2" ySplit="10" topLeftCell="C155" activePane="bottomRight" state="frozen"/>
      <selection pane="topRight" activeCell="C1" sqref="C1"/>
      <selection pane="bottomLeft" activeCell="A11" sqref="A11"/>
      <selection pane="bottomRight" activeCell="P10" sqref="P10"/>
    </sheetView>
  </sheetViews>
  <sheetFormatPr defaultRowHeight="14.4" x14ac:dyDescent="0.3"/>
  <cols>
    <col min="1" max="1" width="8.5546875" style="20" customWidth="1"/>
    <col min="2" max="2" width="10.88671875" style="21" bestFit="1" customWidth="1"/>
    <col min="3" max="8" width="13.6640625" customWidth="1"/>
    <col min="9" max="9" width="9.88671875" customWidth="1"/>
    <col min="10" max="14" width="15.33203125" customWidth="1"/>
  </cols>
  <sheetData>
    <row r="1" spans="1:42" ht="18" x14ac:dyDescent="0.3">
      <c r="A1" s="2" t="s">
        <v>5</v>
      </c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42" ht="18" x14ac:dyDescent="0.3">
      <c r="A2" s="2" t="s">
        <v>6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42" ht="18" x14ac:dyDescent="0.3">
      <c r="A3" s="2" t="s">
        <v>7</v>
      </c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42" ht="15.75" customHeight="1" x14ac:dyDescent="0.3">
      <c r="A4" s="4" t="s">
        <v>8</v>
      </c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42" x14ac:dyDescent="0.3">
      <c r="A5" s="5" t="s">
        <v>9</v>
      </c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42" x14ac:dyDescent="0.3">
      <c r="A6" s="6" t="s">
        <v>61</v>
      </c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42" x14ac:dyDescent="0.3">
      <c r="A7" s="5"/>
      <c r="B7" s="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42" ht="15" thickBot="1" x14ac:dyDescent="0.35">
      <c r="A8" s="7"/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42" ht="24.75" customHeight="1" thickBot="1" x14ac:dyDescent="0.35">
      <c r="A9" s="103" t="s">
        <v>11</v>
      </c>
      <c r="B9" s="104"/>
      <c r="C9" s="113" t="s">
        <v>55</v>
      </c>
      <c r="D9" s="114"/>
      <c r="E9" s="115"/>
      <c r="F9" s="116" t="s">
        <v>56</v>
      </c>
      <c r="G9" s="117"/>
      <c r="H9" s="118"/>
      <c r="I9" s="119" t="s">
        <v>57</v>
      </c>
      <c r="J9" s="105" t="s">
        <v>0</v>
      </c>
      <c r="K9" s="107" t="s">
        <v>1</v>
      </c>
      <c r="L9" s="109" t="s">
        <v>2</v>
      </c>
      <c r="M9" s="111" t="s">
        <v>3</v>
      </c>
      <c r="N9" s="101" t="s">
        <v>4</v>
      </c>
    </row>
    <row r="10" spans="1:42" s="46" customFormat="1" ht="45" customHeight="1" thickBot="1" x14ac:dyDescent="0.35">
      <c r="A10" s="8" t="s">
        <v>12</v>
      </c>
      <c r="B10" s="22" t="s">
        <v>13</v>
      </c>
      <c r="C10" s="43" t="s">
        <v>58</v>
      </c>
      <c r="D10" s="44" t="s">
        <v>59</v>
      </c>
      <c r="E10" s="45" t="s">
        <v>60</v>
      </c>
      <c r="F10" s="43" t="s">
        <v>58</v>
      </c>
      <c r="G10" s="44" t="s">
        <v>59</v>
      </c>
      <c r="H10" s="45" t="s">
        <v>60</v>
      </c>
      <c r="I10" s="120"/>
      <c r="J10" s="106"/>
      <c r="K10" s="108"/>
      <c r="L10" s="110"/>
      <c r="M10" s="112"/>
      <c r="N10" s="102"/>
      <c r="O10"/>
      <c r="P10"/>
      <c r="Q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x14ac:dyDescent="0.3">
      <c r="A11" s="10">
        <v>2011</v>
      </c>
      <c r="B11" s="11">
        <v>43496</v>
      </c>
      <c r="C11" s="47">
        <v>20</v>
      </c>
      <c r="D11" s="48">
        <v>10</v>
      </c>
      <c r="E11" s="49">
        <v>30</v>
      </c>
      <c r="F11" s="47">
        <v>18</v>
      </c>
      <c r="G11" s="48">
        <v>8</v>
      </c>
      <c r="H11" s="50">
        <v>26</v>
      </c>
      <c r="I11" s="51">
        <v>86.666666666666671</v>
      </c>
      <c r="J11" s="52">
        <v>501.14699999999999</v>
      </c>
      <c r="K11" s="53">
        <v>500.61750000000001</v>
      </c>
      <c r="L11" s="54">
        <v>500.13350000000003</v>
      </c>
      <c r="M11" s="55">
        <v>0.48399999999999999</v>
      </c>
      <c r="N11" s="56">
        <v>5325.309666666667</v>
      </c>
      <c r="O11" s="57"/>
    </row>
    <row r="12" spans="1:42" x14ac:dyDescent="0.3">
      <c r="A12" s="12">
        <v>2011</v>
      </c>
      <c r="B12" s="13">
        <v>43524</v>
      </c>
      <c r="C12" s="58">
        <v>20</v>
      </c>
      <c r="D12" s="59">
        <v>10</v>
      </c>
      <c r="E12" s="60">
        <v>30</v>
      </c>
      <c r="F12" s="58">
        <v>18</v>
      </c>
      <c r="G12" s="59">
        <v>8</v>
      </c>
      <c r="H12" s="61">
        <v>26</v>
      </c>
      <c r="I12" s="62">
        <v>86.666666666666671</v>
      </c>
      <c r="J12" s="63">
        <v>424.49900000000002</v>
      </c>
      <c r="K12" s="64">
        <v>424.68799999999999</v>
      </c>
      <c r="L12" s="65">
        <v>424.274</v>
      </c>
      <c r="M12" s="66">
        <v>0.41399999999999998</v>
      </c>
      <c r="N12" s="67">
        <v>4520.0332666666663</v>
      </c>
    </row>
    <row r="13" spans="1:42" x14ac:dyDescent="0.3">
      <c r="A13" s="12">
        <v>2011</v>
      </c>
      <c r="B13" s="13">
        <v>43555</v>
      </c>
      <c r="C13" s="58">
        <v>20</v>
      </c>
      <c r="D13" s="59">
        <v>10</v>
      </c>
      <c r="E13" s="60">
        <v>30</v>
      </c>
      <c r="F13" s="58">
        <v>18</v>
      </c>
      <c r="G13" s="59">
        <v>8</v>
      </c>
      <c r="H13" s="61">
        <v>26</v>
      </c>
      <c r="I13" s="62">
        <v>86.666666666666671</v>
      </c>
      <c r="J13" s="63">
        <v>464.78800000000001</v>
      </c>
      <c r="K13" s="64">
        <v>464.25200000000001</v>
      </c>
      <c r="L13" s="65">
        <v>463.74700000000001</v>
      </c>
      <c r="M13" s="66">
        <v>0.505</v>
      </c>
      <c r="N13" s="67">
        <v>4926.9697333333324</v>
      </c>
    </row>
    <row r="14" spans="1:42" x14ac:dyDescent="0.3">
      <c r="A14" s="12">
        <v>2011</v>
      </c>
      <c r="B14" s="13">
        <v>43585</v>
      </c>
      <c r="C14" s="58">
        <v>20</v>
      </c>
      <c r="D14" s="59">
        <v>10</v>
      </c>
      <c r="E14" s="60">
        <v>30</v>
      </c>
      <c r="F14" s="58">
        <v>18</v>
      </c>
      <c r="G14" s="59">
        <v>8</v>
      </c>
      <c r="H14" s="61">
        <v>26</v>
      </c>
      <c r="I14" s="62">
        <v>86.666666666666671</v>
      </c>
      <c r="J14" s="63">
        <v>443.50299999999999</v>
      </c>
      <c r="K14" s="64">
        <v>437.476</v>
      </c>
      <c r="L14" s="65">
        <v>437.01600000000002</v>
      </c>
      <c r="M14" s="66">
        <v>0.46</v>
      </c>
      <c r="N14" s="67">
        <v>4962.7883000000002</v>
      </c>
    </row>
    <row r="15" spans="1:42" x14ac:dyDescent="0.3">
      <c r="A15" s="12">
        <v>2011</v>
      </c>
      <c r="B15" s="13">
        <v>43616</v>
      </c>
      <c r="C15" s="58">
        <v>20</v>
      </c>
      <c r="D15" s="59">
        <v>10</v>
      </c>
      <c r="E15" s="60">
        <v>30</v>
      </c>
      <c r="F15" s="58">
        <v>19</v>
      </c>
      <c r="G15" s="59">
        <v>4</v>
      </c>
      <c r="H15" s="61">
        <v>23</v>
      </c>
      <c r="I15" s="62">
        <v>76.666666666666671</v>
      </c>
      <c r="J15" s="63">
        <v>429.79199999999997</v>
      </c>
      <c r="K15" s="64">
        <v>399.86799999999999</v>
      </c>
      <c r="L15" s="65">
        <v>395.90600000000001</v>
      </c>
      <c r="M15" s="66">
        <v>3.9620000000000002</v>
      </c>
      <c r="N15" s="67">
        <v>5392.0933233267742</v>
      </c>
    </row>
    <row r="16" spans="1:42" x14ac:dyDescent="0.3">
      <c r="A16" s="12">
        <v>2011</v>
      </c>
      <c r="B16" s="13">
        <v>43646</v>
      </c>
      <c r="C16" s="58">
        <v>20</v>
      </c>
      <c r="D16" s="59">
        <v>10</v>
      </c>
      <c r="E16" s="60">
        <v>30</v>
      </c>
      <c r="F16" s="58">
        <v>19</v>
      </c>
      <c r="G16" s="59">
        <v>4</v>
      </c>
      <c r="H16" s="61">
        <v>23</v>
      </c>
      <c r="I16" s="62">
        <v>76.666666666666671</v>
      </c>
      <c r="J16" s="63">
        <v>403.35399999999998</v>
      </c>
      <c r="K16" s="64">
        <v>373.33</v>
      </c>
      <c r="L16" s="65">
        <v>369.48099999999999</v>
      </c>
      <c r="M16" s="66">
        <v>3.8490000000000002</v>
      </c>
      <c r="N16" s="67">
        <v>4925.804219271794</v>
      </c>
    </row>
    <row r="17" spans="1:14" x14ac:dyDescent="0.3">
      <c r="A17" s="12">
        <v>2011</v>
      </c>
      <c r="B17" s="13">
        <v>43677</v>
      </c>
      <c r="C17" s="58">
        <v>20</v>
      </c>
      <c r="D17" s="59">
        <v>10</v>
      </c>
      <c r="E17" s="60">
        <v>30</v>
      </c>
      <c r="F17" s="58">
        <v>19</v>
      </c>
      <c r="G17" s="59">
        <v>4</v>
      </c>
      <c r="H17" s="61">
        <v>23</v>
      </c>
      <c r="I17" s="62">
        <v>76.666666666666671</v>
      </c>
      <c r="J17" s="63">
        <v>429.709</v>
      </c>
      <c r="K17" s="64">
        <v>385.161</v>
      </c>
      <c r="L17" s="65">
        <v>381.18799999999999</v>
      </c>
      <c r="M17" s="66">
        <v>3.9729999999999999</v>
      </c>
      <c r="N17" s="67">
        <v>5222.6632192855031</v>
      </c>
    </row>
    <row r="18" spans="1:14" x14ac:dyDescent="0.3">
      <c r="A18" s="12">
        <v>2011</v>
      </c>
      <c r="B18" s="13">
        <v>43708</v>
      </c>
      <c r="C18" s="58">
        <v>20</v>
      </c>
      <c r="D18" s="59">
        <v>10</v>
      </c>
      <c r="E18" s="60">
        <v>30</v>
      </c>
      <c r="F18" s="58">
        <v>19</v>
      </c>
      <c r="G18" s="59">
        <v>4</v>
      </c>
      <c r="H18" s="61">
        <v>23</v>
      </c>
      <c r="I18" s="62">
        <v>76.666666666666671</v>
      </c>
      <c r="J18" s="63">
        <v>461.13</v>
      </c>
      <c r="K18" s="64">
        <v>416.93299999999999</v>
      </c>
      <c r="L18" s="65">
        <v>412.95400000000001</v>
      </c>
      <c r="M18" s="66">
        <v>3.9790000000000001</v>
      </c>
      <c r="N18" s="67">
        <v>5633.3279178535431</v>
      </c>
    </row>
    <row r="19" spans="1:14" x14ac:dyDescent="0.3">
      <c r="A19" s="12">
        <v>2011</v>
      </c>
      <c r="B19" s="13">
        <v>43738</v>
      </c>
      <c r="C19" s="58">
        <v>24</v>
      </c>
      <c r="D19" s="59">
        <v>10</v>
      </c>
      <c r="E19" s="60">
        <v>34</v>
      </c>
      <c r="F19" s="58">
        <v>21</v>
      </c>
      <c r="G19" s="59">
        <v>4</v>
      </c>
      <c r="H19" s="61">
        <v>25</v>
      </c>
      <c r="I19" s="62">
        <v>73.529411764705884</v>
      </c>
      <c r="J19" s="63">
        <v>455.06799999999998</v>
      </c>
      <c r="K19" s="64">
        <v>454.93</v>
      </c>
      <c r="L19" s="65">
        <v>446.48599999999999</v>
      </c>
      <c r="M19" s="66">
        <v>8.4440000000000008</v>
      </c>
      <c r="N19" s="67">
        <v>5469.8729000000003</v>
      </c>
    </row>
    <row r="20" spans="1:14" x14ac:dyDescent="0.3">
      <c r="A20" s="12">
        <v>2011</v>
      </c>
      <c r="B20" s="13">
        <v>43769</v>
      </c>
      <c r="C20" s="58">
        <v>24</v>
      </c>
      <c r="D20" s="59">
        <v>10</v>
      </c>
      <c r="E20" s="60">
        <v>34</v>
      </c>
      <c r="F20" s="58">
        <v>21</v>
      </c>
      <c r="G20" s="59">
        <v>4</v>
      </c>
      <c r="H20" s="61">
        <v>25</v>
      </c>
      <c r="I20" s="62">
        <v>73.529411764705884</v>
      </c>
      <c r="J20" s="63">
        <v>488.959</v>
      </c>
      <c r="K20" s="64">
        <v>488.43399999999997</v>
      </c>
      <c r="L20" s="65">
        <v>479.87799999999999</v>
      </c>
      <c r="M20" s="66">
        <v>8.5559999999999992</v>
      </c>
      <c r="N20" s="67">
        <v>5859.3915000000006</v>
      </c>
    </row>
    <row r="21" spans="1:14" x14ac:dyDescent="0.3">
      <c r="A21" s="12">
        <v>2011</v>
      </c>
      <c r="B21" s="13">
        <v>43799</v>
      </c>
      <c r="C21" s="58">
        <v>24</v>
      </c>
      <c r="D21" s="59">
        <v>10</v>
      </c>
      <c r="E21" s="60">
        <v>34</v>
      </c>
      <c r="F21" s="58">
        <v>21</v>
      </c>
      <c r="G21" s="59">
        <v>4</v>
      </c>
      <c r="H21" s="61">
        <v>25</v>
      </c>
      <c r="I21" s="62">
        <v>73.529411764705884</v>
      </c>
      <c r="J21" s="63">
        <v>492.20600000000002</v>
      </c>
      <c r="K21" s="64">
        <v>492.09399999999999</v>
      </c>
      <c r="L21" s="65">
        <v>483.95600000000002</v>
      </c>
      <c r="M21" s="66">
        <v>8.1379999999999999</v>
      </c>
      <c r="N21" s="67">
        <v>5908.2822999999999</v>
      </c>
    </row>
    <row r="22" spans="1:14" x14ac:dyDescent="0.3">
      <c r="A22" s="14">
        <v>2011</v>
      </c>
      <c r="B22" s="15">
        <v>43830</v>
      </c>
      <c r="C22" s="68">
        <v>24</v>
      </c>
      <c r="D22" s="69">
        <v>10</v>
      </c>
      <c r="E22" s="70">
        <v>34</v>
      </c>
      <c r="F22" s="71">
        <v>21</v>
      </c>
      <c r="G22" s="69">
        <v>4</v>
      </c>
      <c r="H22" s="72">
        <v>25</v>
      </c>
      <c r="I22" s="73">
        <v>73.529411764705884</v>
      </c>
      <c r="J22" s="74">
        <v>503.42500000000001</v>
      </c>
      <c r="K22" s="75">
        <v>503.38</v>
      </c>
      <c r="L22" s="76">
        <v>494.30799999999999</v>
      </c>
      <c r="M22" s="77">
        <v>9.0719999999999992</v>
      </c>
      <c r="N22" s="78">
        <v>6102.932600000001</v>
      </c>
    </row>
    <row r="23" spans="1:14" x14ac:dyDescent="0.3">
      <c r="A23" s="10">
        <f>A11+1</f>
        <v>2012</v>
      </c>
      <c r="B23" s="16" t="s">
        <v>14</v>
      </c>
      <c r="C23" s="79">
        <v>20</v>
      </c>
      <c r="D23" s="80">
        <v>11</v>
      </c>
      <c r="E23" s="81">
        <v>31</v>
      </c>
      <c r="F23" s="79">
        <v>19</v>
      </c>
      <c r="G23" s="80">
        <v>7</v>
      </c>
      <c r="H23" s="82">
        <v>26</v>
      </c>
      <c r="I23" s="83">
        <v>83.870967741935488</v>
      </c>
      <c r="J23" s="84">
        <v>461.803</v>
      </c>
      <c r="K23" s="85">
        <v>452.05799999999999</v>
      </c>
      <c r="L23" s="86">
        <v>446.62900000000002</v>
      </c>
      <c r="M23" s="87">
        <v>5.4290000000000003</v>
      </c>
      <c r="N23" s="88">
        <v>5423.0794000000005</v>
      </c>
    </row>
    <row r="24" spans="1:14" x14ac:dyDescent="0.3">
      <c r="A24" s="12">
        <f t="shared" ref="A24:A87" si="0">A12+1</f>
        <v>2012</v>
      </c>
      <c r="B24" s="17" t="s">
        <v>15</v>
      </c>
      <c r="C24" s="58">
        <v>20</v>
      </c>
      <c r="D24" s="59">
        <v>11</v>
      </c>
      <c r="E24" s="60">
        <v>31</v>
      </c>
      <c r="F24" s="58">
        <v>19</v>
      </c>
      <c r="G24" s="59">
        <v>7</v>
      </c>
      <c r="H24" s="61">
        <v>26</v>
      </c>
      <c r="I24" s="62">
        <v>83.870967741935488</v>
      </c>
      <c r="J24" s="63">
        <v>415.19</v>
      </c>
      <c r="K24" s="64">
        <v>406.738</v>
      </c>
      <c r="L24" s="65">
        <v>401.66699999999997</v>
      </c>
      <c r="M24" s="66">
        <v>5.0709999999999997</v>
      </c>
      <c r="N24" s="67">
        <v>4876.1164000000008</v>
      </c>
    </row>
    <row r="25" spans="1:14" x14ac:dyDescent="0.3">
      <c r="A25" s="12">
        <f t="shared" si="0"/>
        <v>2012</v>
      </c>
      <c r="B25" s="17" t="s">
        <v>16</v>
      </c>
      <c r="C25" s="58">
        <v>20</v>
      </c>
      <c r="D25" s="59">
        <v>11</v>
      </c>
      <c r="E25" s="60">
        <v>31</v>
      </c>
      <c r="F25" s="58">
        <v>19</v>
      </c>
      <c r="G25" s="59">
        <v>7</v>
      </c>
      <c r="H25" s="61">
        <v>26</v>
      </c>
      <c r="I25" s="62">
        <v>83.870967741935488</v>
      </c>
      <c r="J25" s="63">
        <v>434.83</v>
      </c>
      <c r="K25" s="64">
        <v>425.08299999999997</v>
      </c>
      <c r="L25" s="65">
        <v>420.02</v>
      </c>
      <c r="M25" s="66">
        <v>5.0629999999999997</v>
      </c>
      <c r="N25" s="67">
        <v>5105.5707000000002</v>
      </c>
    </row>
    <row r="26" spans="1:14" x14ac:dyDescent="0.3">
      <c r="A26" s="12">
        <f t="shared" si="0"/>
        <v>2012</v>
      </c>
      <c r="B26" s="17" t="s">
        <v>17</v>
      </c>
      <c r="C26" s="58">
        <v>20</v>
      </c>
      <c r="D26" s="59">
        <v>11</v>
      </c>
      <c r="E26" s="60">
        <v>31</v>
      </c>
      <c r="F26" s="58">
        <v>19</v>
      </c>
      <c r="G26" s="59">
        <v>7</v>
      </c>
      <c r="H26" s="61">
        <v>26</v>
      </c>
      <c r="I26" s="62">
        <v>83.870967741935488</v>
      </c>
      <c r="J26" s="63">
        <v>429.88650000000001</v>
      </c>
      <c r="K26" s="64">
        <v>420.72149999999999</v>
      </c>
      <c r="L26" s="65">
        <v>415.55149999999998</v>
      </c>
      <c r="M26" s="66">
        <v>5.17</v>
      </c>
      <c r="N26" s="67">
        <v>5058.3041000000003</v>
      </c>
    </row>
    <row r="27" spans="1:14" x14ac:dyDescent="0.3">
      <c r="A27" s="12">
        <f t="shared" si="0"/>
        <v>2012</v>
      </c>
      <c r="B27" s="17" t="s">
        <v>18</v>
      </c>
      <c r="C27" s="58">
        <v>24</v>
      </c>
      <c r="D27" s="59">
        <v>11</v>
      </c>
      <c r="E27" s="60">
        <v>35</v>
      </c>
      <c r="F27" s="58">
        <v>20</v>
      </c>
      <c r="G27" s="59">
        <v>7</v>
      </c>
      <c r="H27" s="61">
        <v>27</v>
      </c>
      <c r="I27" s="62">
        <v>77.142857142857153</v>
      </c>
      <c r="J27" s="63">
        <v>460.77449999999999</v>
      </c>
      <c r="K27" s="64">
        <v>430.6345</v>
      </c>
      <c r="L27" s="65">
        <v>424.61900000000003</v>
      </c>
      <c r="M27" s="66">
        <v>6.0155000000000003</v>
      </c>
      <c r="N27" s="67">
        <v>5405.1360000000004</v>
      </c>
    </row>
    <row r="28" spans="1:14" x14ac:dyDescent="0.3">
      <c r="A28" s="12">
        <f t="shared" si="0"/>
        <v>2012</v>
      </c>
      <c r="B28" s="17" t="s">
        <v>19</v>
      </c>
      <c r="C28" s="58">
        <v>24</v>
      </c>
      <c r="D28" s="59">
        <v>11</v>
      </c>
      <c r="E28" s="60">
        <v>35</v>
      </c>
      <c r="F28" s="58">
        <v>20</v>
      </c>
      <c r="G28" s="59">
        <v>7</v>
      </c>
      <c r="H28" s="61">
        <v>27</v>
      </c>
      <c r="I28" s="62">
        <v>77.142857142857153</v>
      </c>
      <c r="J28" s="63">
        <v>420.42399999999998</v>
      </c>
      <c r="K28" s="64">
        <v>394.98599999999999</v>
      </c>
      <c r="L28" s="65">
        <v>389.7</v>
      </c>
      <c r="M28" s="66">
        <v>5.2859999999999996</v>
      </c>
      <c r="N28" s="67">
        <v>4945.6386000000002</v>
      </c>
    </row>
    <row r="29" spans="1:14" x14ac:dyDescent="0.3">
      <c r="A29" s="12">
        <f t="shared" si="0"/>
        <v>2012</v>
      </c>
      <c r="B29" s="17" t="s">
        <v>20</v>
      </c>
      <c r="C29" s="58">
        <v>24</v>
      </c>
      <c r="D29" s="59">
        <v>11</v>
      </c>
      <c r="E29" s="60">
        <v>35</v>
      </c>
      <c r="F29" s="58">
        <v>20</v>
      </c>
      <c r="G29" s="59">
        <v>7</v>
      </c>
      <c r="H29" s="61">
        <v>27</v>
      </c>
      <c r="I29" s="62">
        <v>77.142857142857153</v>
      </c>
      <c r="J29" s="63">
        <v>438.51299999999998</v>
      </c>
      <c r="K29" s="64">
        <v>413.822</v>
      </c>
      <c r="L29" s="65">
        <v>408.48700000000002</v>
      </c>
      <c r="M29" s="66">
        <v>5.335</v>
      </c>
      <c r="N29" s="67">
        <v>5172.5155000000004</v>
      </c>
    </row>
    <row r="30" spans="1:14" x14ac:dyDescent="0.3">
      <c r="A30" s="12">
        <f t="shared" si="0"/>
        <v>2012</v>
      </c>
      <c r="B30" s="17" t="s">
        <v>21</v>
      </c>
      <c r="C30" s="58">
        <v>24</v>
      </c>
      <c r="D30" s="59">
        <v>11</v>
      </c>
      <c r="E30" s="60">
        <v>35</v>
      </c>
      <c r="F30" s="58">
        <v>20</v>
      </c>
      <c r="G30" s="59">
        <v>7</v>
      </c>
      <c r="H30" s="61">
        <v>27</v>
      </c>
      <c r="I30" s="62">
        <v>77.142857142857153</v>
      </c>
      <c r="J30" s="63">
        <v>465.48849999999999</v>
      </c>
      <c r="K30" s="64">
        <v>433.89249999999998</v>
      </c>
      <c r="L30" s="65">
        <v>428.71600000000001</v>
      </c>
      <c r="M30" s="66">
        <v>5.1764999999999999</v>
      </c>
      <c r="N30" s="67">
        <v>5458.7519000000002</v>
      </c>
    </row>
    <row r="31" spans="1:14" x14ac:dyDescent="0.3">
      <c r="A31" s="12">
        <f t="shared" si="0"/>
        <v>2012</v>
      </c>
      <c r="B31" s="17" t="s">
        <v>22</v>
      </c>
      <c r="C31" s="58">
        <v>24</v>
      </c>
      <c r="D31" s="59">
        <v>11</v>
      </c>
      <c r="E31" s="60">
        <v>35</v>
      </c>
      <c r="F31" s="58">
        <v>19</v>
      </c>
      <c r="G31" s="59">
        <v>8</v>
      </c>
      <c r="H31" s="61">
        <v>27</v>
      </c>
      <c r="I31" s="62">
        <v>77.142857142857153</v>
      </c>
      <c r="J31" s="63">
        <v>471.01299999999998</v>
      </c>
      <c r="K31" s="64">
        <v>462.416</v>
      </c>
      <c r="L31" s="65">
        <v>452.964</v>
      </c>
      <c r="M31" s="66">
        <v>9.452</v>
      </c>
      <c r="N31" s="67">
        <v>5789.3580000000002</v>
      </c>
    </row>
    <row r="32" spans="1:14" x14ac:dyDescent="0.3">
      <c r="A32" s="12">
        <f t="shared" si="0"/>
        <v>2012</v>
      </c>
      <c r="B32" s="17" t="s">
        <v>23</v>
      </c>
      <c r="C32" s="58">
        <v>24</v>
      </c>
      <c r="D32" s="59">
        <v>11</v>
      </c>
      <c r="E32" s="60">
        <v>35</v>
      </c>
      <c r="F32" s="58">
        <v>19</v>
      </c>
      <c r="G32" s="59">
        <v>8</v>
      </c>
      <c r="H32" s="61">
        <v>27</v>
      </c>
      <c r="I32" s="62">
        <v>77.142857142857153</v>
      </c>
      <c r="J32" s="63">
        <v>491.45699999999999</v>
      </c>
      <c r="K32" s="64">
        <v>483.31399999999996</v>
      </c>
      <c r="L32" s="65">
        <v>468.43599999999998</v>
      </c>
      <c r="M32" s="66">
        <v>14.878</v>
      </c>
      <c r="N32" s="67">
        <v>6024.0533999999998</v>
      </c>
    </row>
    <row r="33" spans="1:14" x14ac:dyDescent="0.3">
      <c r="A33" s="12">
        <f t="shared" si="0"/>
        <v>2012</v>
      </c>
      <c r="B33" s="17" t="s">
        <v>24</v>
      </c>
      <c r="C33" s="58">
        <v>24</v>
      </c>
      <c r="D33" s="59">
        <v>11</v>
      </c>
      <c r="E33" s="60">
        <v>35</v>
      </c>
      <c r="F33" s="58">
        <v>19</v>
      </c>
      <c r="G33" s="59">
        <v>8</v>
      </c>
      <c r="H33" s="61">
        <v>27</v>
      </c>
      <c r="I33" s="62">
        <v>77.142857142857153</v>
      </c>
      <c r="J33" s="63">
        <v>506.29599999999999</v>
      </c>
      <c r="K33" s="64">
        <v>494.44299999999998</v>
      </c>
      <c r="L33" s="65">
        <v>481.40199999999999</v>
      </c>
      <c r="M33" s="66">
        <v>13.041</v>
      </c>
      <c r="N33" s="67">
        <v>6145.9115000000002</v>
      </c>
    </row>
    <row r="34" spans="1:14" x14ac:dyDescent="0.3">
      <c r="A34" s="14">
        <f t="shared" si="0"/>
        <v>2012</v>
      </c>
      <c r="B34" s="18" t="s">
        <v>25</v>
      </c>
      <c r="C34" s="68">
        <v>24</v>
      </c>
      <c r="D34" s="69">
        <v>11</v>
      </c>
      <c r="E34" s="70">
        <v>35</v>
      </c>
      <c r="F34" s="71">
        <v>19</v>
      </c>
      <c r="G34" s="69">
        <v>8</v>
      </c>
      <c r="H34" s="72">
        <v>27</v>
      </c>
      <c r="I34" s="73">
        <v>77.142857142857153</v>
      </c>
      <c r="J34" s="74">
        <v>512.51800000000003</v>
      </c>
      <c r="K34" s="75">
        <v>512.68000000000006</v>
      </c>
      <c r="L34" s="76">
        <v>497.20800000000003</v>
      </c>
      <c r="M34" s="77">
        <v>15.472</v>
      </c>
      <c r="N34" s="78">
        <v>6401.0113999999994</v>
      </c>
    </row>
    <row r="35" spans="1:14" x14ac:dyDescent="0.3">
      <c r="A35" s="10">
        <f t="shared" si="0"/>
        <v>2013</v>
      </c>
      <c r="B35" s="16" t="s">
        <v>14</v>
      </c>
      <c r="C35" s="79">
        <v>24</v>
      </c>
      <c r="D35" s="80">
        <v>13</v>
      </c>
      <c r="E35" s="81">
        <v>37</v>
      </c>
      <c r="F35" s="79">
        <v>16</v>
      </c>
      <c r="G35" s="80">
        <v>11</v>
      </c>
      <c r="H35" s="82">
        <v>27</v>
      </c>
      <c r="I35" s="83">
        <v>72.972972972972968</v>
      </c>
      <c r="J35" s="84">
        <v>498.10300000000001</v>
      </c>
      <c r="K35" s="85">
        <v>466</v>
      </c>
      <c r="L35" s="86">
        <v>460.47399999999999</v>
      </c>
      <c r="M35" s="87">
        <v>6.3920000000000003</v>
      </c>
      <c r="N35" s="88">
        <v>5239.6482000000015</v>
      </c>
    </row>
    <row r="36" spans="1:14" x14ac:dyDescent="0.3">
      <c r="A36" s="12">
        <f t="shared" si="0"/>
        <v>2013</v>
      </c>
      <c r="B36" s="17" t="s">
        <v>15</v>
      </c>
      <c r="C36" s="58">
        <v>24</v>
      </c>
      <c r="D36" s="59">
        <v>13</v>
      </c>
      <c r="E36" s="60">
        <v>37</v>
      </c>
      <c r="F36" s="58">
        <v>16</v>
      </c>
      <c r="G36" s="59">
        <v>11</v>
      </c>
      <c r="H36" s="61">
        <v>27</v>
      </c>
      <c r="I36" s="62">
        <v>72.972972972972968</v>
      </c>
      <c r="J36" s="63">
        <v>429.42599999999999</v>
      </c>
      <c r="K36" s="64">
        <v>400</v>
      </c>
      <c r="L36" s="65">
        <v>395.32900000000001</v>
      </c>
      <c r="M36" s="66">
        <v>5.4790000000000001</v>
      </c>
      <c r="N36" s="67">
        <v>4545.9985000000006</v>
      </c>
    </row>
    <row r="37" spans="1:14" x14ac:dyDescent="0.3">
      <c r="A37" s="12">
        <f t="shared" si="0"/>
        <v>2013</v>
      </c>
      <c r="B37" s="17" t="s">
        <v>26</v>
      </c>
      <c r="C37" s="58">
        <v>24</v>
      </c>
      <c r="D37" s="59">
        <v>13</v>
      </c>
      <c r="E37" s="60">
        <v>37</v>
      </c>
      <c r="F37" s="58">
        <v>16</v>
      </c>
      <c r="G37" s="59">
        <v>11</v>
      </c>
      <c r="H37" s="61">
        <v>27</v>
      </c>
      <c r="I37" s="62">
        <v>72.972972972972968</v>
      </c>
      <c r="J37" s="63">
        <v>498.43799999999999</v>
      </c>
      <c r="K37" s="64">
        <v>460</v>
      </c>
      <c r="L37" s="65">
        <v>455.30500000000001</v>
      </c>
      <c r="M37" s="66">
        <v>5.3019999999999996</v>
      </c>
      <c r="N37" s="67">
        <v>5203.4481000000005</v>
      </c>
    </row>
    <row r="38" spans="1:14" x14ac:dyDescent="0.3">
      <c r="A38" s="12">
        <f t="shared" si="0"/>
        <v>2013</v>
      </c>
      <c r="B38" s="17" t="s">
        <v>17</v>
      </c>
      <c r="C38" s="58">
        <v>24</v>
      </c>
      <c r="D38" s="59">
        <v>13</v>
      </c>
      <c r="E38" s="60">
        <v>37</v>
      </c>
      <c r="F38" s="58">
        <v>16</v>
      </c>
      <c r="G38" s="59">
        <v>11</v>
      </c>
      <c r="H38" s="61">
        <v>27</v>
      </c>
      <c r="I38" s="62">
        <v>72.972972972972968</v>
      </c>
      <c r="J38" s="63">
        <v>440.90600000000001</v>
      </c>
      <c r="K38" s="64">
        <v>421</v>
      </c>
      <c r="L38" s="65">
        <v>414.63200000000001</v>
      </c>
      <c r="M38" s="66">
        <v>5.8330000000000002</v>
      </c>
      <c r="N38" s="67">
        <v>4756.7464</v>
      </c>
    </row>
    <row r="39" spans="1:14" x14ac:dyDescent="0.3">
      <c r="A39" s="12">
        <f t="shared" si="0"/>
        <v>2013</v>
      </c>
      <c r="B39" s="17" t="s">
        <v>18</v>
      </c>
      <c r="C39" s="58">
        <v>24</v>
      </c>
      <c r="D39" s="59">
        <v>14</v>
      </c>
      <c r="E39" s="60">
        <v>38</v>
      </c>
      <c r="F39" s="58">
        <v>18</v>
      </c>
      <c r="G39" s="59">
        <v>11</v>
      </c>
      <c r="H39" s="61">
        <v>29</v>
      </c>
      <c r="I39" s="62">
        <v>76.31578947368422</v>
      </c>
      <c r="J39" s="63">
        <v>429.685</v>
      </c>
      <c r="K39" s="64">
        <v>418</v>
      </c>
      <c r="L39" s="65">
        <v>408.48500000000001</v>
      </c>
      <c r="M39" s="66">
        <v>10.369</v>
      </c>
      <c r="N39" s="67">
        <v>5062.99478</v>
      </c>
    </row>
    <row r="40" spans="1:14" x14ac:dyDescent="0.3">
      <c r="A40" s="12">
        <f t="shared" si="0"/>
        <v>2013</v>
      </c>
      <c r="B40" s="17" t="s">
        <v>19</v>
      </c>
      <c r="C40" s="58">
        <v>24</v>
      </c>
      <c r="D40" s="59">
        <v>14</v>
      </c>
      <c r="E40" s="60">
        <v>38</v>
      </c>
      <c r="F40" s="58">
        <v>18</v>
      </c>
      <c r="G40" s="59">
        <v>11</v>
      </c>
      <c r="H40" s="61">
        <v>29</v>
      </c>
      <c r="I40" s="62">
        <v>76.31578947368422</v>
      </c>
      <c r="J40" s="63">
        <v>400.43700000000001</v>
      </c>
      <c r="K40" s="64">
        <v>394.00299999999999</v>
      </c>
      <c r="L40" s="65">
        <v>384.67500000000001</v>
      </c>
      <c r="M40" s="66">
        <v>9.3279999999999994</v>
      </c>
      <c r="N40" s="67">
        <v>4612.3050999999996</v>
      </c>
    </row>
    <row r="41" spans="1:14" x14ac:dyDescent="0.3">
      <c r="A41" s="12">
        <f t="shared" si="0"/>
        <v>2013</v>
      </c>
      <c r="B41" s="17" t="s">
        <v>20</v>
      </c>
      <c r="C41" s="58">
        <v>24</v>
      </c>
      <c r="D41" s="59">
        <v>14</v>
      </c>
      <c r="E41" s="60">
        <v>38</v>
      </c>
      <c r="F41" s="58">
        <v>18</v>
      </c>
      <c r="G41" s="59">
        <v>11</v>
      </c>
      <c r="H41" s="61">
        <v>29</v>
      </c>
      <c r="I41" s="62">
        <v>76.31578947368422</v>
      </c>
      <c r="J41" s="63">
        <v>417.88799999999998</v>
      </c>
      <c r="K41" s="64">
        <v>412</v>
      </c>
      <c r="L41" s="65">
        <v>403.19400000000002</v>
      </c>
      <c r="M41" s="66">
        <v>9.3460000000000001</v>
      </c>
      <c r="N41" s="67">
        <v>4970.8805999999995</v>
      </c>
    </row>
    <row r="42" spans="1:14" x14ac:dyDescent="0.3">
      <c r="A42" s="12">
        <f t="shared" si="0"/>
        <v>2013</v>
      </c>
      <c r="B42" s="17" t="s">
        <v>21</v>
      </c>
      <c r="C42" s="58">
        <v>24</v>
      </c>
      <c r="D42" s="59">
        <v>14</v>
      </c>
      <c r="E42" s="60">
        <v>38</v>
      </c>
      <c r="F42" s="58">
        <v>18</v>
      </c>
      <c r="G42" s="59">
        <v>11</v>
      </c>
      <c r="H42" s="61">
        <v>29</v>
      </c>
      <c r="I42" s="62">
        <v>76.31578947368422</v>
      </c>
      <c r="J42" s="63">
        <v>408.36799999999999</v>
      </c>
      <c r="K42" s="64">
        <v>406.34500000000003</v>
      </c>
      <c r="L42" s="65">
        <v>399.24</v>
      </c>
      <c r="M42" s="66">
        <v>7.1050000000000004</v>
      </c>
      <c r="N42" s="67">
        <v>4795.9714999999997</v>
      </c>
    </row>
    <row r="43" spans="1:14" x14ac:dyDescent="0.3">
      <c r="A43" s="12">
        <f t="shared" si="0"/>
        <v>2013</v>
      </c>
      <c r="B43" s="17" t="s">
        <v>22</v>
      </c>
      <c r="C43" s="58">
        <v>26</v>
      </c>
      <c r="D43" s="59">
        <v>14</v>
      </c>
      <c r="E43" s="60">
        <v>40</v>
      </c>
      <c r="F43" s="58">
        <v>18</v>
      </c>
      <c r="G43" s="59">
        <v>10</v>
      </c>
      <c r="H43" s="61">
        <v>28</v>
      </c>
      <c r="I43" s="62">
        <v>70</v>
      </c>
      <c r="J43" s="63">
        <v>494.85599999999999</v>
      </c>
      <c r="K43" s="64">
        <v>486.80700000000002</v>
      </c>
      <c r="L43" s="65">
        <v>475.15600000000001</v>
      </c>
      <c r="M43" s="66">
        <v>11.651</v>
      </c>
      <c r="N43" s="67">
        <v>5566.2204599999995</v>
      </c>
    </row>
    <row r="44" spans="1:14" x14ac:dyDescent="0.3">
      <c r="A44" s="12">
        <f t="shared" si="0"/>
        <v>2013</v>
      </c>
      <c r="B44" s="17" t="s">
        <v>23</v>
      </c>
      <c r="C44" s="58">
        <v>26</v>
      </c>
      <c r="D44" s="59">
        <v>14</v>
      </c>
      <c r="E44" s="60">
        <v>40</v>
      </c>
      <c r="F44" s="58">
        <v>18</v>
      </c>
      <c r="G44" s="59">
        <v>10</v>
      </c>
      <c r="H44" s="61">
        <v>28</v>
      </c>
      <c r="I44" s="62">
        <v>70</v>
      </c>
      <c r="J44" s="63">
        <v>554.22400000000005</v>
      </c>
      <c r="K44" s="64">
        <v>548.90900000000011</v>
      </c>
      <c r="L44" s="65">
        <v>536.79100000000005</v>
      </c>
      <c r="M44" s="66">
        <v>12.118</v>
      </c>
      <c r="N44" s="67">
        <v>6346.6051600000001</v>
      </c>
    </row>
    <row r="45" spans="1:14" x14ac:dyDescent="0.3">
      <c r="A45" s="12">
        <f t="shared" si="0"/>
        <v>2013</v>
      </c>
      <c r="B45" s="17" t="s">
        <v>24</v>
      </c>
      <c r="C45" s="58">
        <v>26</v>
      </c>
      <c r="D45" s="59">
        <v>14</v>
      </c>
      <c r="E45" s="60">
        <v>40</v>
      </c>
      <c r="F45" s="58">
        <v>18</v>
      </c>
      <c r="G45" s="59">
        <v>10</v>
      </c>
      <c r="H45" s="61">
        <v>28</v>
      </c>
      <c r="I45" s="62">
        <v>70</v>
      </c>
      <c r="J45" s="63">
        <v>567.42750000000001</v>
      </c>
      <c r="K45" s="64">
        <v>563</v>
      </c>
      <c r="L45" s="65">
        <v>547.548</v>
      </c>
      <c r="M45" s="66">
        <v>14.596500000000001</v>
      </c>
      <c r="N45" s="67">
        <v>6496.6066200000005</v>
      </c>
    </row>
    <row r="46" spans="1:14" x14ac:dyDescent="0.3">
      <c r="A46" s="14">
        <f t="shared" si="0"/>
        <v>2013</v>
      </c>
      <c r="B46" s="19" t="s">
        <v>25</v>
      </c>
      <c r="C46" s="68">
        <v>26</v>
      </c>
      <c r="D46" s="69">
        <v>14</v>
      </c>
      <c r="E46" s="70">
        <v>40</v>
      </c>
      <c r="F46" s="71">
        <v>18</v>
      </c>
      <c r="G46" s="69">
        <v>10</v>
      </c>
      <c r="H46" s="72">
        <v>28</v>
      </c>
      <c r="I46" s="73">
        <v>70</v>
      </c>
      <c r="J46" s="74">
        <v>549.87199999999996</v>
      </c>
      <c r="K46" s="75">
        <v>550.17699999999991</v>
      </c>
      <c r="L46" s="76">
        <v>533.88199999999995</v>
      </c>
      <c r="M46" s="77">
        <v>16.295000000000002</v>
      </c>
      <c r="N46" s="78">
        <v>6436.5209000000004</v>
      </c>
    </row>
    <row r="47" spans="1:14" x14ac:dyDescent="0.3">
      <c r="A47" s="10">
        <f t="shared" si="0"/>
        <v>2014</v>
      </c>
      <c r="B47" s="16" t="s">
        <v>14</v>
      </c>
      <c r="C47" s="79">
        <v>27</v>
      </c>
      <c r="D47" s="80">
        <v>14</v>
      </c>
      <c r="E47" s="81">
        <v>41</v>
      </c>
      <c r="F47" s="79">
        <v>19</v>
      </c>
      <c r="G47" s="80">
        <v>10</v>
      </c>
      <c r="H47" s="82">
        <v>29</v>
      </c>
      <c r="I47" s="83">
        <v>70.731707317073173</v>
      </c>
      <c r="J47" s="84">
        <v>480.096</v>
      </c>
      <c r="K47" s="85">
        <v>470.69200000000001</v>
      </c>
      <c r="L47" s="86">
        <v>459.60899999999998</v>
      </c>
      <c r="M47" s="87">
        <v>11.083</v>
      </c>
      <c r="N47" s="88">
        <v>5443.103619999999</v>
      </c>
    </row>
    <row r="48" spans="1:14" x14ac:dyDescent="0.3">
      <c r="A48" s="12">
        <f t="shared" si="0"/>
        <v>2014</v>
      </c>
      <c r="B48" s="17" t="s">
        <v>15</v>
      </c>
      <c r="C48" s="58">
        <v>27</v>
      </c>
      <c r="D48" s="59">
        <v>14</v>
      </c>
      <c r="E48" s="60">
        <v>41</v>
      </c>
      <c r="F48" s="58">
        <v>19</v>
      </c>
      <c r="G48" s="59">
        <v>10</v>
      </c>
      <c r="H48" s="61">
        <v>29</v>
      </c>
      <c r="I48" s="62">
        <v>70.731707317073173</v>
      </c>
      <c r="J48" s="63">
        <v>446.79899999999998</v>
      </c>
      <c r="K48" s="64">
        <v>384.55</v>
      </c>
      <c r="L48" s="65">
        <v>374.98099999999999</v>
      </c>
      <c r="M48" s="66">
        <v>9.5690000000000008</v>
      </c>
      <c r="N48" s="67">
        <v>4497.9786400000003</v>
      </c>
    </row>
    <row r="49" spans="1:14" x14ac:dyDescent="0.3">
      <c r="A49" s="12">
        <f t="shared" si="0"/>
        <v>2014</v>
      </c>
      <c r="B49" s="17" t="s">
        <v>26</v>
      </c>
      <c r="C49" s="58">
        <v>27</v>
      </c>
      <c r="D49" s="59">
        <v>14</v>
      </c>
      <c r="E49" s="60">
        <v>41</v>
      </c>
      <c r="F49" s="58">
        <v>19</v>
      </c>
      <c r="G49" s="59">
        <v>10</v>
      </c>
      <c r="H49" s="61">
        <v>29</v>
      </c>
      <c r="I49" s="62">
        <v>70.731707317073173</v>
      </c>
      <c r="J49" s="63">
        <v>486.488</v>
      </c>
      <c r="K49" s="64">
        <v>485.15300000000002</v>
      </c>
      <c r="L49" s="65">
        <v>456.726</v>
      </c>
      <c r="M49" s="66">
        <v>28.427</v>
      </c>
      <c r="N49" s="67">
        <v>5728.9061000000011</v>
      </c>
    </row>
    <row r="50" spans="1:14" x14ac:dyDescent="0.3">
      <c r="A50" s="12">
        <f t="shared" si="0"/>
        <v>2014</v>
      </c>
      <c r="B50" s="17" t="s">
        <v>17</v>
      </c>
      <c r="C50" s="58">
        <v>27</v>
      </c>
      <c r="D50" s="59">
        <v>14</v>
      </c>
      <c r="E50" s="60">
        <v>41</v>
      </c>
      <c r="F50" s="58">
        <v>19</v>
      </c>
      <c r="G50" s="59">
        <v>10</v>
      </c>
      <c r="H50" s="61">
        <v>29</v>
      </c>
      <c r="I50" s="62">
        <v>70.731707317073173</v>
      </c>
      <c r="J50" s="63">
        <v>482.66800000000001</v>
      </c>
      <c r="K50" s="64">
        <v>398.71</v>
      </c>
      <c r="L50" s="65">
        <v>371.834</v>
      </c>
      <c r="M50" s="66">
        <v>26.876000000000001</v>
      </c>
      <c r="N50" s="67">
        <v>4511.6615999999995</v>
      </c>
    </row>
    <row r="51" spans="1:14" x14ac:dyDescent="0.3">
      <c r="A51" s="12">
        <f t="shared" si="0"/>
        <v>2014</v>
      </c>
      <c r="B51" s="17" t="s">
        <v>18</v>
      </c>
      <c r="C51" s="58">
        <v>27</v>
      </c>
      <c r="D51" s="59">
        <v>14</v>
      </c>
      <c r="E51" s="60">
        <v>41</v>
      </c>
      <c r="F51" s="58">
        <v>18</v>
      </c>
      <c r="G51" s="59">
        <v>10</v>
      </c>
      <c r="H51" s="61">
        <v>28</v>
      </c>
      <c r="I51" s="62">
        <v>68.292682926829272</v>
      </c>
      <c r="J51" s="63">
        <v>469</v>
      </c>
      <c r="K51" s="64">
        <v>459.745</v>
      </c>
      <c r="L51" s="65">
        <v>454.91899999999998</v>
      </c>
      <c r="M51" s="66">
        <v>4.8259999999999996</v>
      </c>
      <c r="N51" s="67">
        <v>5011.2791999999999</v>
      </c>
    </row>
    <row r="52" spans="1:14" x14ac:dyDescent="0.3">
      <c r="A52" s="12">
        <f t="shared" si="0"/>
        <v>2014</v>
      </c>
      <c r="B52" s="17" t="s">
        <v>19</v>
      </c>
      <c r="C52" s="58">
        <v>27</v>
      </c>
      <c r="D52" s="59">
        <v>14</v>
      </c>
      <c r="E52" s="60">
        <v>41</v>
      </c>
      <c r="F52" s="58">
        <v>18</v>
      </c>
      <c r="G52" s="59">
        <v>10</v>
      </c>
      <c r="H52" s="61">
        <v>28</v>
      </c>
      <c r="I52" s="62">
        <v>68.292682926829272</v>
      </c>
      <c r="J52" s="63">
        <v>448</v>
      </c>
      <c r="K52" s="64">
        <v>440.33700000000005</v>
      </c>
      <c r="L52" s="65">
        <v>435.87900000000002</v>
      </c>
      <c r="M52" s="66">
        <v>4.4580000000000002</v>
      </c>
      <c r="N52" s="67">
        <v>4803.1613000000007</v>
      </c>
    </row>
    <row r="53" spans="1:14" x14ac:dyDescent="0.3">
      <c r="A53" s="12">
        <f t="shared" si="0"/>
        <v>2014</v>
      </c>
      <c r="B53" s="17" t="s">
        <v>20</v>
      </c>
      <c r="C53" s="58">
        <v>27</v>
      </c>
      <c r="D53" s="59">
        <v>14</v>
      </c>
      <c r="E53" s="60">
        <v>41</v>
      </c>
      <c r="F53" s="58">
        <v>18</v>
      </c>
      <c r="G53" s="59">
        <v>10</v>
      </c>
      <c r="H53" s="61">
        <v>28</v>
      </c>
      <c r="I53" s="62">
        <v>68.292682926829272</v>
      </c>
      <c r="J53" s="63">
        <v>441</v>
      </c>
      <c r="K53" s="64">
        <v>433.9</v>
      </c>
      <c r="L53" s="65">
        <v>429.517</v>
      </c>
      <c r="M53" s="66">
        <v>4.383</v>
      </c>
      <c r="N53" s="67">
        <v>4743.9876900000008</v>
      </c>
    </row>
    <row r="54" spans="1:14" x14ac:dyDescent="0.3">
      <c r="A54" s="12">
        <f t="shared" si="0"/>
        <v>2014</v>
      </c>
      <c r="B54" s="17" t="s">
        <v>21</v>
      </c>
      <c r="C54" s="58">
        <v>27</v>
      </c>
      <c r="D54" s="59">
        <v>14</v>
      </c>
      <c r="E54" s="60">
        <v>41</v>
      </c>
      <c r="F54" s="58">
        <v>18</v>
      </c>
      <c r="G54" s="59">
        <v>10</v>
      </c>
      <c r="H54" s="61">
        <v>28</v>
      </c>
      <c r="I54" s="62">
        <v>68.292682926829272</v>
      </c>
      <c r="J54" s="63">
        <v>449</v>
      </c>
      <c r="K54" s="64">
        <v>426.31400000000002</v>
      </c>
      <c r="L54" s="65">
        <v>422.30700000000002</v>
      </c>
      <c r="M54" s="66">
        <v>4.0069999999999997</v>
      </c>
      <c r="N54" s="67">
        <v>4648.3606799999998</v>
      </c>
    </row>
    <row r="55" spans="1:14" x14ac:dyDescent="0.3">
      <c r="A55" s="12">
        <f t="shared" si="0"/>
        <v>2014</v>
      </c>
      <c r="B55" s="17" t="s">
        <v>22</v>
      </c>
      <c r="C55" s="58">
        <v>27</v>
      </c>
      <c r="D55" s="59">
        <v>14</v>
      </c>
      <c r="E55" s="60">
        <v>41</v>
      </c>
      <c r="F55" s="58">
        <v>19</v>
      </c>
      <c r="G55" s="59">
        <v>10</v>
      </c>
      <c r="H55" s="61">
        <v>29</v>
      </c>
      <c r="I55" s="62">
        <v>70.731707317073173</v>
      </c>
      <c r="J55" s="63">
        <v>488.38900000000001</v>
      </c>
      <c r="K55" s="64">
        <v>494.13600000000002</v>
      </c>
      <c r="L55" s="65">
        <v>489.54</v>
      </c>
      <c r="M55" s="66">
        <v>4.5960000000000001</v>
      </c>
      <c r="N55" s="67">
        <v>5895.7710999999999</v>
      </c>
    </row>
    <row r="56" spans="1:14" x14ac:dyDescent="0.3">
      <c r="A56" s="12">
        <f t="shared" si="0"/>
        <v>2014</v>
      </c>
      <c r="B56" s="17" t="s">
        <v>23</v>
      </c>
      <c r="C56" s="58">
        <v>27</v>
      </c>
      <c r="D56" s="59">
        <v>14</v>
      </c>
      <c r="E56" s="60">
        <v>41</v>
      </c>
      <c r="F56" s="58">
        <v>19</v>
      </c>
      <c r="G56" s="59">
        <v>10</v>
      </c>
      <c r="H56" s="61">
        <v>29</v>
      </c>
      <c r="I56" s="62">
        <v>70.731707317073173</v>
      </c>
      <c r="J56" s="63">
        <v>517.93899999999996</v>
      </c>
      <c r="K56" s="64">
        <v>518.64700000000005</v>
      </c>
      <c r="L56" s="65">
        <v>510.23099999999999</v>
      </c>
      <c r="M56" s="66">
        <v>8.4160000000000004</v>
      </c>
      <c r="N56" s="67">
        <v>6149.954200000001</v>
      </c>
    </row>
    <row r="57" spans="1:14" x14ac:dyDescent="0.3">
      <c r="A57" s="12">
        <f t="shared" si="0"/>
        <v>2014</v>
      </c>
      <c r="B57" s="17" t="s">
        <v>24</v>
      </c>
      <c r="C57" s="58">
        <v>27</v>
      </c>
      <c r="D57" s="59">
        <v>14</v>
      </c>
      <c r="E57" s="60">
        <v>41</v>
      </c>
      <c r="F57" s="58">
        <v>19</v>
      </c>
      <c r="G57" s="59">
        <v>10</v>
      </c>
      <c r="H57" s="61">
        <v>29</v>
      </c>
      <c r="I57" s="62">
        <v>70.731707317073173</v>
      </c>
      <c r="J57" s="63">
        <v>536.803</v>
      </c>
      <c r="K57" s="64">
        <v>537.49</v>
      </c>
      <c r="L57" s="65">
        <v>528.41499999999996</v>
      </c>
      <c r="M57" s="66">
        <v>9.0749999999999993</v>
      </c>
      <c r="N57" s="67">
        <v>6380.8995000000014</v>
      </c>
    </row>
    <row r="58" spans="1:14" x14ac:dyDescent="0.3">
      <c r="A58" s="14">
        <f t="shared" si="0"/>
        <v>2014</v>
      </c>
      <c r="B58" s="19" t="s">
        <v>25</v>
      </c>
      <c r="C58" s="68">
        <v>27</v>
      </c>
      <c r="D58" s="69">
        <v>14</v>
      </c>
      <c r="E58" s="70">
        <v>41</v>
      </c>
      <c r="F58" s="71">
        <v>19</v>
      </c>
      <c r="G58" s="69">
        <v>10</v>
      </c>
      <c r="H58" s="72">
        <v>29</v>
      </c>
      <c r="I58" s="73">
        <v>70.731707317073173</v>
      </c>
      <c r="J58" s="74">
        <v>555.47900000000004</v>
      </c>
      <c r="K58" s="75">
        <v>556.202</v>
      </c>
      <c r="L58" s="76">
        <v>547.12</v>
      </c>
      <c r="M58" s="77">
        <v>9.0820000000000007</v>
      </c>
      <c r="N58" s="78">
        <v>6592.8586000000005</v>
      </c>
    </row>
    <row r="59" spans="1:14" x14ac:dyDescent="0.3">
      <c r="A59" s="10">
        <f t="shared" si="0"/>
        <v>2015</v>
      </c>
      <c r="B59" s="16" t="s">
        <v>14</v>
      </c>
      <c r="C59" s="79">
        <v>25</v>
      </c>
      <c r="D59" s="80">
        <v>16</v>
      </c>
      <c r="E59" s="81">
        <v>41</v>
      </c>
      <c r="F59" s="79">
        <v>18</v>
      </c>
      <c r="G59" s="80">
        <v>10</v>
      </c>
      <c r="H59" s="82">
        <v>28</v>
      </c>
      <c r="I59" s="83">
        <v>68.292682926829272</v>
      </c>
      <c r="J59" s="84">
        <v>469.98899999999998</v>
      </c>
      <c r="K59" s="85">
        <v>469.98899999999998</v>
      </c>
      <c r="L59" s="86">
        <v>461.21</v>
      </c>
      <c r="M59" s="87">
        <v>8.7789999999999999</v>
      </c>
      <c r="N59" s="88">
        <v>5853.9175800000003</v>
      </c>
    </row>
    <row r="60" spans="1:14" x14ac:dyDescent="0.3">
      <c r="A60" s="12">
        <f t="shared" si="0"/>
        <v>2015</v>
      </c>
      <c r="B60" s="17" t="s">
        <v>15</v>
      </c>
      <c r="C60" s="58">
        <v>25</v>
      </c>
      <c r="D60" s="59">
        <v>16</v>
      </c>
      <c r="E60" s="60">
        <v>41</v>
      </c>
      <c r="F60" s="58">
        <v>18</v>
      </c>
      <c r="G60" s="59">
        <v>10</v>
      </c>
      <c r="H60" s="61">
        <v>28</v>
      </c>
      <c r="I60" s="62">
        <v>68.292682926829272</v>
      </c>
      <c r="J60" s="63">
        <v>419.30200000000002</v>
      </c>
      <c r="K60" s="64">
        <v>419.30200000000002</v>
      </c>
      <c r="L60" s="65">
        <v>412.11799999999999</v>
      </c>
      <c r="M60" s="66">
        <v>7.1840000000000002</v>
      </c>
      <c r="N60" s="67">
        <v>5223.8494000000001</v>
      </c>
    </row>
    <row r="61" spans="1:14" x14ac:dyDescent="0.3">
      <c r="A61" s="12">
        <f t="shared" si="0"/>
        <v>2015</v>
      </c>
      <c r="B61" s="17" t="s">
        <v>26</v>
      </c>
      <c r="C61" s="58">
        <v>25</v>
      </c>
      <c r="D61" s="59">
        <v>16</v>
      </c>
      <c r="E61" s="60">
        <v>41</v>
      </c>
      <c r="F61" s="58">
        <v>18</v>
      </c>
      <c r="G61" s="59">
        <v>10</v>
      </c>
      <c r="H61" s="61">
        <v>28</v>
      </c>
      <c r="I61" s="62">
        <v>68.292682926829272</v>
      </c>
      <c r="J61" s="63">
        <v>483.23399999999998</v>
      </c>
      <c r="K61" s="64">
        <v>483.23400000000004</v>
      </c>
      <c r="L61" s="65">
        <v>476.08100000000002</v>
      </c>
      <c r="M61" s="66">
        <v>7.1529999999999996</v>
      </c>
      <c r="N61" s="67">
        <v>6036.5899399999998</v>
      </c>
    </row>
    <row r="62" spans="1:14" x14ac:dyDescent="0.3">
      <c r="A62" s="12">
        <f t="shared" si="0"/>
        <v>2015</v>
      </c>
      <c r="B62" s="17" t="s">
        <v>17</v>
      </c>
      <c r="C62" s="58">
        <v>25</v>
      </c>
      <c r="D62" s="59">
        <v>16</v>
      </c>
      <c r="E62" s="60">
        <v>41</v>
      </c>
      <c r="F62" s="58">
        <v>18</v>
      </c>
      <c r="G62" s="59">
        <v>10</v>
      </c>
      <c r="H62" s="61">
        <v>28</v>
      </c>
      <c r="I62" s="62">
        <v>68.292682926829272</v>
      </c>
      <c r="J62" s="63">
        <v>421.62099999999998</v>
      </c>
      <c r="K62" s="64">
        <v>421.62100000000004</v>
      </c>
      <c r="L62" s="65">
        <v>414.68900000000002</v>
      </c>
      <c r="M62" s="66">
        <v>6.9320000000000004</v>
      </c>
      <c r="N62" s="67">
        <v>8023.9195999999993</v>
      </c>
    </row>
    <row r="63" spans="1:14" x14ac:dyDescent="0.3">
      <c r="A63" s="12">
        <f t="shared" si="0"/>
        <v>2015</v>
      </c>
      <c r="B63" s="17" t="s">
        <v>18</v>
      </c>
      <c r="C63" s="58">
        <v>28</v>
      </c>
      <c r="D63" s="59">
        <v>16</v>
      </c>
      <c r="E63" s="60">
        <v>44</v>
      </c>
      <c r="F63" s="58">
        <v>21</v>
      </c>
      <c r="G63" s="59">
        <v>9</v>
      </c>
      <c r="H63" s="61">
        <v>30</v>
      </c>
      <c r="I63" s="62">
        <v>68.181818181818173</v>
      </c>
      <c r="J63" s="63">
        <v>419.94</v>
      </c>
      <c r="K63" s="64">
        <v>420.05599999999998</v>
      </c>
      <c r="L63" s="65">
        <v>417.09</v>
      </c>
      <c r="M63" s="66">
        <v>2.9660000000000002</v>
      </c>
      <c r="N63" s="67">
        <v>5840.0253900000007</v>
      </c>
    </row>
    <row r="64" spans="1:14" x14ac:dyDescent="0.3">
      <c r="A64" s="12">
        <f t="shared" si="0"/>
        <v>2015</v>
      </c>
      <c r="B64" s="17" t="s">
        <v>19</v>
      </c>
      <c r="C64" s="58">
        <v>28</v>
      </c>
      <c r="D64" s="59">
        <v>16</v>
      </c>
      <c r="E64" s="60">
        <v>44</v>
      </c>
      <c r="F64" s="58">
        <v>21</v>
      </c>
      <c r="G64" s="59">
        <v>9</v>
      </c>
      <c r="H64" s="61">
        <v>30</v>
      </c>
      <c r="I64" s="62">
        <v>68.181818181818173</v>
      </c>
      <c r="J64" s="63">
        <v>403.7</v>
      </c>
      <c r="K64" s="64">
        <v>403.7</v>
      </c>
      <c r="L64" s="65">
        <v>400.93099999999998</v>
      </c>
      <c r="M64" s="66">
        <v>2.7690000000000001</v>
      </c>
      <c r="N64" s="67">
        <v>5664.3410500000009</v>
      </c>
    </row>
    <row r="65" spans="1:14" x14ac:dyDescent="0.3">
      <c r="A65" s="12">
        <f t="shared" si="0"/>
        <v>2015</v>
      </c>
      <c r="B65" s="17" t="s">
        <v>20</v>
      </c>
      <c r="C65" s="58">
        <v>28</v>
      </c>
      <c r="D65" s="59">
        <v>16</v>
      </c>
      <c r="E65" s="60">
        <v>44</v>
      </c>
      <c r="F65" s="58">
        <v>21</v>
      </c>
      <c r="G65" s="59">
        <v>9</v>
      </c>
      <c r="H65" s="61">
        <v>30</v>
      </c>
      <c r="I65" s="62">
        <v>68.181818181818173</v>
      </c>
      <c r="J65" s="63">
        <v>348.22899999999998</v>
      </c>
      <c r="K65" s="64">
        <v>348.22899999999998</v>
      </c>
      <c r="L65" s="65">
        <v>345.69900000000001</v>
      </c>
      <c r="M65" s="66">
        <v>2.5299999999999998</v>
      </c>
      <c r="N65" s="67">
        <v>5110.4839200000006</v>
      </c>
    </row>
    <row r="66" spans="1:14" x14ac:dyDescent="0.3">
      <c r="A66" s="12">
        <f t="shared" si="0"/>
        <v>2015</v>
      </c>
      <c r="B66" s="17" t="s">
        <v>21</v>
      </c>
      <c r="C66" s="58">
        <v>28</v>
      </c>
      <c r="D66" s="59">
        <v>16</v>
      </c>
      <c r="E66" s="60">
        <v>44</v>
      </c>
      <c r="F66" s="58">
        <v>21</v>
      </c>
      <c r="G66" s="59">
        <v>9</v>
      </c>
      <c r="H66" s="61">
        <v>30</v>
      </c>
      <c r="I66" s="62">
        <v>68.181818181818173</v>
      </c>
      <c r="J66" s="63">
        <v>327.05500000000001</v>
      </c>
      <c r="K66" s="64">
        <v>327.05500000000001</v>
      </c>
      <c r="L66" s="65">
        <v>323.74</v>
      </c>
      <c r="M66" s="66">
        <v>3.3149999999999999</v>
      </c>
      <c r="N66" s="67">
        <v>4761.3890599999995</v>
      </c>
    </row>
    <row r="67" spans="1:14" x14ac:dyDescent="0.3">
      <c r="A67" s="12">
        <f t="shared" si="0"/>
        <v>2015</v>
      </c>
      <c r="B67" s="17" t="s">
        <v>22</v>
      </c>
      <c r="C67" s="58">
        <v>27</v>
      </c>
      <c r="D67" s="59">
        <v>16</v>
      </c>
      <c r="E67" s="60">
        <v>43</v>
      </c>
      <c r="F67" s="58">
        <v>22</v>
      </c>
      <c r="G67" s="59">
        <v>10</v>
      </c>
      <c r="H67" s="61">
        <v>32</v>
      </c>
      <c r="I67" s="62">
        <v>74.418604651162795</v>
      </c>
      <c r="J67" s="63">
        <v>342.67899999999997</v>
      </c>
      <c r="K67" s="64">
        <v>362.67400000000004</v>
      </c>
      <c r="L67" s="65">
        <v>343.72</v>
      </c>
      <c r="M67" s="66">
        <v>18.954000000000001</v>
      </c>
      <c r="N67" s="67">
        <v>4847.3348800000003</v>
      </c>
    </row>
    <row r="68" spans="1:14" x14ac:dyDescent="0.3">
      <c r="A68" s="12">
        <f t="shared" si="0"/>
        <v>2015</v>
      </c>
      <c r="B68" s="17" t="s">
        <v>23</v>
      </c>
      <c r="C68" s="58">
        <v>27</v>
      </c>
      <c r="D68" s="59">
        <v>16</v>
      </c>
      <c r="E68" s="60">
        <v>43</v>
      </c>
      <c r="F68" s="58">
        <v>22</v>
      </c>
      <c r="G68" s="59">
        <v>10</v>
      </c>
      <c r="H68" s="61">
        <v>32</v>
      </c>
      <c r="I68" s="62">
        <v>74.418604651162795</v>
      </c>
      <c r="J68" s="63">
        <v>443.755</v>
      </c>
      <c r="K68" s="64">
        <v>443.755</v>
      </c>
      <c r="L68" s="65">
        <v>427.411</v>
      </c>
      <c r="M68" s="66">
        <v>16.344000000000001</v>
      </c>
      <c r="N68" s="67">
        <v>6000.5151499999993</v>
      </c>
    </row>
    <row r="69" spans="1:14" x14ac:dyDescent="0.3">
      <c r="A69" s="12">
        <f t="shared" si="0"/>
        <v>2015</v>
      </c>
      <c r="B69" s="17" t="s">
        <v>24</v>
      </c>
      <c r="C69" s="58">
        <v>27</v>
      </c>
      <c r="D69" s="59">
        <v>16</v>
      </c>
      <c r="E69" s="60">
        <v>43</v>
      </c>
      <c r="F69" s="58">
        <v>22</v>
      </c>
      <c r="G69" s="59">
        <v>10</v>
      </c>
      <c r="H69" s="61">
        <v>32</v>
      </c>
      <c r="I69" s="62">
        <v>74.418604651162795</v>
      </c>
      <c r="J69" s="63">
        <v>439.27</v>
      </c>
      <c r="K69" s="64">
        <v>435.22</v>
      </c>
      <c r="L69" s="65">
        <v>424.96600000000001</v>
      </c>
      <c r="M69" s="66">
        <v>10.254</v>
      </c>
      <c r="N69" s="67">
        <v>5876.1719499999999</v>
      </c>
    </row>
    <row r="70" spans="1:14" x14ac:dyDescent="0.3">
      <c r="A70" s="14">
        <f t="shared" si="0"/>
        <v>2015</v>
      </c>
      <c r="B70" s="19" t="s">
        <v>25</v>
      </c>
      <c r="C70" s="68">
        <v>27</v>
      </c>
      <c r="D70" s="69">
        <v>16</v>
      </c>
      <c r="E70" s="70">
        <v>43</v>
      </c>
      <c r="F70" s="71">
        <v>22</v>
      </c>
      <c r="G70" s="69">
        <v>10</v>
      </c>
      <c r="H70" s="72">
        <v>32</v>
      </c>
      <c r="I70" s="73">
        <v>74.418604651162795</v>
      </c>
      <c r="J70" s="74">
        <v>507.72899999999998</v>
      </c>
      <c r="K70" s="75">
        <v>507.7</v>
      </c>
      <c r="L70" s="76">
        <v>488.548</v>
      </c>
      <c r="M70" s="77">
        <v>19.152000000000001</v>
      </c>
      <c r="N70" s="78">
        <v>6911.4462899999999</v>
      </c>
    </row>
    <row r="71" spans="1:14" x14ac:dyDescent="0.3">
      <c r="A71" s="10">
        <f t="shared" si="0"/>
        <v>2016</v>
      </c>
      <c r="B71" s="16" t="s">
        <v>14</v>
      </c>
      <c r="C71" s="79">
        <v>25</v>
      </c>
      <c r="D71" s="80">
        <v>16</v>
      </c>
      <c r="E71" s="81">
        <v>41</v>
      </c>
      <c r="F71" s="79">
        <v>23</v>
      </c>
      <c r="G71" s="80">
        <v>8</v>
      </c>
      <c r="H71" s="82">
        <v>31</v>
      </c>
      <c r="I71" s="83">
        <v>75.609756097560975</v>
      </c>
      <c r="J71" s="84">
        <v>489.65449999999998</v>
      </c>
      <c r="K71" s="85">
        <v>479.0915</v>
      </c>
      <c r="L71" s="86">
        <v>473.40300000000002</v>
      </c>
      <c r="M71" s="87">
        <v>5.6885000000000003</v>
      </c>
      <c r="N71" s="88">
        <v>6885.4440999999997</v>
      </c>
    </row>
    <row r="72" spans="1:14" x14ac:dyDescent="0.3">
      <c r="A72" s="12">
        <f t="shared" si="0"/>
        <v>2016</v>
      </c>
      <c r="B72" s="17" t="s">
        <v>15</v>
      </c>
      <c r="C72" s="58">
        <v>25</v>
      </c>
      <c r="D72" s="59">
        <v>16</v>
      </c>
      <c r="E72" s="60">
        <v>41</v>
      </c>
      <c r="F72" s="58">
        <v>23</v>
      </c>
      <c r="G72" s="59">
        <v>8</v>
      </c>
      <c r="H72" s="61">
        <v>31</v>
      </c>
      <c r="I72" s="62">
        <v>75.609756097560975</v>
      </c>
      <c r="J72" s="63">
        <v>453.95400000000001</v>
      </c>
      <c r="K72" s="64">
        <v>444.01549999999997</v>
      </c>
      <c r="L72" s="65">
        <v>436.95699999999999</v>
      </c>
      <c r="M72" s="66">
        <v>7.0585000000000004</v>
      </c>
      <c r="N72" s="67">
        <v>6371.1019999999999</v>
      </c>
    </row>
    <row r="73" spans="1:14" x14ac:dyDescent="0.3">
      <c r="A73" s="12">
        <f t="shared" si="0"/>
        <v>2016</v>
      </c>
      <c r="B73" s="17" t="s">
        <v>26</v>
      </c>
      <c r="C73" s="58">
        <v>25</v>
      </c>
      <c r="D73" s="59">
        <v>16</v>
      </c>
      <c r="E73" s="60">
        <v>41</v>
      </c>
      <c r="F73" s="58">
        <v>23</v>
      </c>
      <c r="G73" s="59">
        <v>8</v>
      </c>
      <c r="H73" s="61">
        <v>31</v>
      </c>
      <c r="I73" s="62">
        <v>75.609756097560975</v>
      </c>
      <c r="J73" s="63">
        <v>464.81299999999999</v>
      </c>
      <c r="K73" s="64">
        <v>455.15549999999996</v>
      </c>
      <c r="L73" s="65">
        <v>449.4</v>
      </c>
      <c r="M73" s="66">
        <v>5.7554999999999996</v>
      </c>
      <c r="N73" s="67">
        <v>6318.5905999999995</v>
      </c>
    </row>
    <row r="74" spans="1:14" x14ac:dyDescent="0.3">
      <c r="A74" s="12">
        <f t="shared" si="0"/>
        <v>2016</v>
      </c>
      <c r="B74" s="17" t="s">
        <v>17</v>
      </c>
      <c r="C74" s="58">
        <v>25</v>
      </c>
      <c r="D74" s="59">
        <v>16</v>
      </c>
      <c r="E74" s="60">
        <v>41</v>
      </c>
      <c r="F74" s="58">
        <v>23</v>
      </c>
      <c r="G74" s="59">
        <v>8</v>
      </c>
      <c r="H74" s="61">
        <v>31</v>
      </c>
      <c r="I74" s="62">
        <v>75.609756097560975</v>
      </c>
      <c r="J74" s="63">
        <v>466.40300000000002</v>
      </c>
      <c r="K74" s="64">
        <v>453.82</v>
      </c>
      <c r="L74" s="65">
        <v>448.01</v>
      </c>
      <c r="M74" s="66">
        <v>5.81</v>
      </c>
      <c r="N74" s="67">
        <v>6285.0259999999998</v>
      </c>
    </row>
    <row r="75" spans="1:14" x14ac:dyDescent="0.3">
      <c r="A75" s="12">
        <f t="shared" si="0"/>
        <v>2016</v>
      </c>
      <c r="B75" s="17" t="s">
        <v>18</v>
      </c>
      <c r="C75" s="58">
        <v>28</v>
      </c>
      <c r="D75" s="59">
        <v>16</v>
      </c>
      <c r="E75" s="60">
        <v>44</v>
      </c>
      <c r="F75" s="58">
        <v>24</v>
      </c>
      <c r="G75" s="59">
        <v>8</v>
      </c>
      <c r="H75" s="61">
        <v>32</v>
      </c>
      <c r="I75" s="62">
        <v>72.727272727272734</v>
      </c>
      <c r="J75" s="63">
        <v>487.40899999999999</v>
      </c>
      <c r="K75" s="64">
        <v>487.10300000000001</v>
      </c>
      <c r="L75" s="65">
        <v>478.18299999999999</v>
      </c>
      <c r="M75" s="66">
        <v>8.92</v>
      </c>
      <c r="N75" s="67">
        <v>6549.2806200000014</v>
      </c>
    </row>
    <row r="76" spans="1:14" x14ac:dyDescent="0.3">
      <c r="A76" s="12">
        <f t="shared" si="0"/>
        <v>2016</v>
      </c>
      <c r="B76" s="17" t="s">
        <v>19</v>
      </c>
      <c r="C76" s="58">
        <v>28</v>
      </c>
      <c r="D76" s="59">
        <v>16</v>
      </c>
      <c r="E76" s="60">
        <v>44</v>
      </c>
      <c r="F76" s="58">
        <v>24</v>
      </c>
      <c r="G76" s="59">
        <v>8</v>
      </c>
      <c r="H76" s="61">
        <v>32</v>
      </c>
      <c r="I76" s="62">
        <v>72.727272727272734</v>
      </c>
      <c r="J76" s="63">
        <v>461.90800000000002</v>
      </c>
      <c r="K76" s="64">
        <v>461.76949999999999</v>
      </c>
      <c r="L76" s="65">
        <v>454.50400000000002</v>
      </c>
      <c r="M76" s="66">
        <v>7.2655000000000003</v>
      </c>
      <c r="N76" s="67">
        <v>6198.7796099999996</v>
      </c>
    </row>
    <row r="77" spans="1:14" x14ac:dyDescent="0.3">
      <c r="A77" s="12">
        <f t="shared" si="0"/>
        <v>2016</v>
      </c>
      <c r="B77" s="17" t="s">
        <v>20</v>
      </c>
      <c r="C77" s="58">
        <v>28</v>
      </c>
      <c r="D77" s="59">
        <v>16</v>
      </c>
      <c r="E77" s="60">
        <v>44</v>
      </c>
      <c r="F77" s="58">
        <v>24</v>
      </c>
      <c r="G77" s="59">
        <v>8</v>
      </c>
      <c r="H77" s="61">
        <v>32</v>
      </c>
      <c r="I77" s="62">
        <v>72.727272727272734</v>
      </c>
      <c r="J77" s="63">
        <v>462.53199999999998</v>
      </c>
      <c r="K77" s="64">
        <v>462.2885</v>
      </c>
      <c r="L77" s="65">
        <v>455.34199999999998</v>
      </c>
      <c r="M77" s="66">
        <v>6.9465000000000003</v>
      </c>
      <c r="N77" s="67">
        <v>6375.9854399999995</v>
      </c>
    </row>
    <row r="78" spans="1:14" x14ac:dyDescent="0.3">
      <c r="A78" s="12">
        <f t="shared" si="0"/>
        <v>2016</v>
      </c>
      <c r="B78" s="17" t="s">
        <v>21</v>
      </c>
      <c r="C78" s="58">
        <v>28</v>
      </c>
      <c r="D78" s="59">
        <v>16</v>
      </c>
      <c r="E78" s="60">
        <v>44</v>
      </c>
      <c r="F78" s="58">
        <v>24</v>
      </c>
      <c r="G78" s="59">
        <v>8</v>
      </c>
      <c r="H78" s="61">
        <v>32</v>
      </c>
      <c r="I78" s="62">
        <v>72.727272727272734</v>
      </c>
      <c r="J78" s="63">
        <v>435.97500000000002</v>
      </c>
      <c r="K78" s="64">
        <v>435.78949999999998</v>
      </c>
      <c r="L78" s="65">
        <v>428.83</v>
      </c>
      <c r="M78" s="66">
        <v>6.9595000000000002</v>
      </c>
      <c r="N78" s="67">
        <v>5894.0620600000002</v>
      </c>
    </row>
    <row r="79" spans="1:14" x14ac:dyDescent="0.3">
      <c r="A79" s="12">
        <f t="shared" si="0"/>
        <v>2016</v>
      </c>
      <c r="B79" s="17" t="s">
        <v>22</v>
      </c>
      <c r="C79" s="58">
        <v>29</v>
      </c>
      <c r="D79" s="59">
        <v>16</v>
      </c>
      <c r="E79" s="60">
        <v>45</v>
      </c>
      <c r="F79" s="58">
        <v>24</v>
      </c>
      <c r="G79" s="59">
        <v>8</v>
      </c>
      <c r="H79" s="61">
        <v>32</v>
      </c>
      <c r="I79" s="62">
        <v>71.111111111111114</v>
      </c>
      <c r="J79" s="63">
        <v>368.99700000000001</v>
      </c>
      <c r="K79" s="64">
        <v>365.375</v>
      </c>
      <c r="L79" s="65">
        <v>360.84399999999999</v>
      </c>
      <c r="M79" s="66">
        <v>4.5309999999999997</v>
      </c>
      <c r="N79" s="67">
        <v>5215.3329999999996</v>
      </c>
    </row>
    <row r="80" spans="1:14" x14ac:dyDescent="0.3">
      <c r="A80" s="12">
        <f t="shared" si="0"/>
        <v>2016</v>
      </c>
      <c r="B80" s="17" t="s">
        <v>23</v>
      </c>
      <c r="C80" s="58">
        <v>29</v>
      </c>
      <c r="D80" s="59">
        <v>16</v>
      </c>
      <c r="E80" s="60">
        <v>45</v>
      </c>
      <c r="F80" s="58">
        <v>24</v>
      </c>
      <c r="G80" s="59">
        <v>8</v>
      </c>
      <c r="H80" s="61">
        <v>32</v>
      </c>
      <c r="I80" s="62">
        <v>71.111111111111114</v>
      </c>
      <c r="J80" s="63">
        <v>366.59199999999998</v>
      </c>
      <c r="K80" s="64">
        <v>365.76</v>
      </c>
      <c r="L80" s="65">
        <v>360.19</v>
      </c>
      <c r="M80" s="66">
        <v>5.57</v>
      </c>
      <c r="N80" s="67">
        <v>5261.5725999999995</v>
      </c>
    </row>
    <row r="81" spans="1:14" x14ac:dyDescent="0.3">
      <c r="A81" s="12">
        <f t="shared" si="0"/>
        <v>2016</v>
      </c>
      <c r="B81" s="17" t="s">
        <v>24</v>
      </c>
      <c r="C81" s="58">
        <v>29</v>
      </c>
      <c r="D81" s="59">
        <v>16</v>
      </c>
      <c r="E81" s="60">
        <v>45</v>
      </c>
      <c r="F81" s="58">
        <v>24</v>
      </c>
      <c r="G81" s="59">
        <v>8</v>
      </c>
      <c r="H81" s="61">
        <v>32</v>
      </c>
      <c r="I81" s="62">
        <v>71.111111111111114</v>
      </c>
      <c r="J81" s="63">
        <v>431.041</v>
      </c>
      <c r="K81" s="64">
        <v>428.64599999999996</v>
      </c>
      <c r="L81" s="65">
        <v>400.88299999999998</v>
      </c>
      <c r="M81" s="66">
        <v>27.763000000000002</v>
      </c>
      <c r="N81" s="67">
        <v>6382.9955999999993</v>
      </c>
    </row>
    <row r="82" spans="1:14" x14ac:dyDescent="0.3">
      <c r="A82" s="14">
        <f t="shared" si="0"/>
        <v>2016</v>
      </c>
      <c r="B82" s="19" t="s">
        <v>25</v>
      </c>
      <c r="C82" s="68">
        <v>29</v>
      </c>
      <c r="D82" s="69">
        <v>16</v>
      </c>
      <c r="E82" s="70">
        <v>45</v>
      </c>
      <c r="F82" s="71">
        <v>24</v>
      </c>
      <c r="G82" s="69">
        <v>8</v>
      </c>
      <c r="H82" s="72">
        <v>32</v>
      </c>
      <c r="I82" s="73">
        <v>71.111111111111114</v>
      </c>
      <c r="J82" s="74">
        <v>512.62699999999995</v>
      </c>
      <c r="K82" s="75">
        <v>501.05500000000001</v>
      </c>
      <c r="L82" s="76">
        <v>466.56400000000002</v>
      </c>
      <c r="M82" s="77">
        <v>34.491</v>
      </c>
      <c r="N82" s="78">
        <v>7208.6214</v>
      </c>
    </row>
    <row r="83" spans="1:14" x14ac:dyDescent="0.3">
      <c r="A83" s="10">
        <f t="shared" si="0"/>
        <v>2017</v>
      </c>
      <c r="B83" s="16" t="s">
        <v>14</v>
      </c>
      <c r="C83" s="79">
        <v>32</v>
      </c>
      <c r="D83" s="80">
        <v>16</v>
      </c>
      <c r="E83" s="81">
        <v>48</v>
      </c>
      <c r="F83" s="79">
        <v>25</v>
      </c>
      <c r="G83" s="80">
        <v>7</v>
      </c>
      <c r="H83" s="82">
        <v>32</v>
      </c>
      <c r="I83" s="83">
        <v>66.666666666666657</v>
      </c>
      <c r="J83" s="84">
        <v>498.51</v>
      </c>
      <c r="K83" s="85">
        <v>498</v>
      </c>
      <c r="L83" s="86">
        <v>489.596</v>
      </c>
      <c r="M83" s="87">
        <v>7.806</v>
      </c>
      <c r="N83" s="88">
        <v>6822.7990999999993</v>
      </c>
    </row>
    <row r="84" spans="1:14" x14ac:dyDescent="0.3">
      <c r="A84" s="12">
        <f t="shared" si="0"/>
        <v>2017</v>
      </c>
      <c r="B84" s="17" t="s">
        <v>15</v>
      </c>
      <c r="C84" s="58">
        <v>32</v>
      </c>
      <c r="D84" s="59">
        <v>16</v>
      </c>
      <c r="E84" s="60">
        <v>48</v>
      </c>
      <c r="F84" s="58">
        <v>25</v>
      </c>
      <c r="G84" s="59">
        <v>7</v>
      </c>
      <c r="H84" s="61">
        <v>32</v>
      </c>
      <c r="I84" s="62">
        <v>66.666666666666657</v>
      </c>
      <c r="J84" s="63">
        <v>491.91199999999998</v>
      </c>
      <c r="K84" s="64">
        <v>491.72699999999998</v>
      </c>
      <c r="L84" s="65">
        <v>485.03399999999999</v>
      </c>
      <c r="M84" s="66">
        <v>6.6929999999999996</v>
      </c>
      <c r="N84" s="67">
        <v>6704.0727000000006</v>
      </c>
    </row>
    <row r="85" spans="1:14" x14ac:dyDescent="0.3">
      <c r="A85" s="12">
        <f t="shared" si="0"/>
        <v>2017</v>
      </c>
      <c r="B85" s="17" t="s">
        <v>26</v>
      </c>
      <c r="C85" s="58">
        <v>32</v>
      </c>
      <c r="D85" s="59">
        <v>16</v>
      </c>
      <c r="E85" s="60">
        <v>48</v>
      </c>
      <c r="F85" s="58">
        <v>25</v>
      </c>
      <c r="G85" s="59">
        <v>7</v>
      </c>
      <c r="H85" s="61">
        <v>32</v>
      </c>
      <c r="I85" s="62">
        <v>66.666666666666657</v>
      </c>
      <c r="J85" s="63">
        <v>534.40899999999999</v>
      </c>
      <c r="K85" s="64">
        <v>533.726</v>
      </c>
      <c r="L85" s="65">
        <v>525.15200000000004</v>
      </c>
      <c r="M85" s="66">
        <v>8.5739999999999998</v>
      </c>
      <c r="N85" s="67">
        <v>7326.7106999999996</v>
      </c>
    </row>
    <row r="86" spans="1:14" x14ac:dyDescent="0.3">
      <c r="A86" s="12">
        <f t="shared" si="0"/>
        <v>2017</v>
      </c>
      <c r="B86" s="17" t="s">
        <v>17</v>
      </c>
      <c r="C86" s="58">
        <v>32</v>
      </c>
      <c r="D86" s="59">
        <v>16</v>
      </c>
      <c r="E86" s="60">
        <v>48</v>
      </c>
      <c r="F86" s="58">
        <v>25</v>
      </c>
      <c r="G86" s="59">
        <v>7</v>
      </c>
      <c r="H86" s="61">
        <v>32</v>
      </c>
      <c r="I86" s="62">
        <v>66.666666666666657</v>
      </c>
      <c r="J86" s="63">
        <v>513.9</v>
      </c>
      <c r="K86" s="64">
        <v>513.65700000000004</v>
      </c>
      <c r="L86" s="65">
        <v>507.76600000000002</v>
      </c>
      <c r="M86" s="66">
        <v>5.891</v>
      </c>
      <c r="N86" s="67">
        <v>7095.5208000000002</v>
      </c>
    </row>
    <row r="87" spans="1:14" x14ac:dyDescent="0.3">
      <c r="A87" s="12">
        <f t="shared" si="0"/>
        <v>2017</v>
      </c>
      <c r="B87" s="17" t="s">
        <v>18</v>
      </c>
      <c r="C87" s="58">
        <v>37</v>
      </c>
      <c r="D87" s="59">
        <v>16</v>
      </c>
      <c r="E87" s="60">
        <v>53</v>
      </c>
      <c r="F87" s="58">
        <v>30</v>
      </c>
      <c r="G87" s="59">
        <v>7</v>
      </c>
      <c r="H87" s="61">
        <v>37</v>
      </c>
      <c r="I87" s="62">
        <v>69.811320754716974</v>
      </c>
      <c r="J87" s="63">
        <v>470.08</v>
      </c>
      <c r="K87" s="64">
        <v>470.07900000000001</v>
      </c>
      <c r="L87" s="65">
        <v>461.74299999999999</v>
      </c>
      <c r="M87" s="66">
        <v>8.3360000000000003</v>
      </c>
      <c r="N87" s="67">
        <v>6690.7043600000006</v>
      </c>
    </row>
    <row r="88" spans="1:14" x14ac:dyDescent="0.3">
      <c r="A88" s="12">
        <f t="shared" ref="A88:A151" si="1">A76+1</f>
        <v>2017</v>
      </c>
      <c r="B88" s="17" t="s">
        <v>19</v>
      </c>
      <c r="C88" s="58">
        <v>37</v>
      </c>
      <c r="D88" s="59">
        <v>16</v>
      </c>
      <c r="E88" s="60">
        <v>53</v>
      </c>
      <c r="F88" s="58">
        <v>30</v>
      </c>
      <c r="G88" s="59">
        <v>7</v>
      </c>
      <c r="H88" s="61">
        <v>37</v>
      </c>
      <c r="I88" s="62">
        <v>69.811320754716974</v>
      </c>
      <c r="J88" s="63">
        <v>526.10599999999999</v>
      </c>
      <c r="K88" s="64">
        <v>526.09800000000007</v>
      </c>
      <c r="L88" s="65">
        <v>517.09500000000003</v>
      </c>
      <c r="M88" s="66">
        <v>9.0030000000000001</v>
      </c>
      <c r="N88" s="67">
        <v>7488.1922199999999</v>
      </c>
    </row>
    <row r="89" spans="1:14" x14ac:dyDescent="0.3">
      <c r="A89" s="12">
        <f t="shared" si="1"/>
        <v>2017</v>
      </c>
      <c r="B89" s="17" t="s">
        <v>20</v>
      </c>
      <c r="C89" s="58">
        <v>37</v>
      </c>
      <c r="D89" s="59">
        <v>16</v>
      </c>
      <c r="E89" s="60">
        <v>53</v>
      </c>
      <c r="F89" s="58">
        <v>30</v>
      </c>
      <c r="G89" s="59">
        <v>7</v>
      </c>
      <c r="H89" s="61">
        <v>37</v>
      </c>
      <c r="I89" s="62">
        <v>69.811320754716974</v>
      </c>
      <c r="J89" s="63">
        <v>508.17200000000003</v>
      </c>
      <c r="K89" s="64">
        <v>508.17199999999997</v>
      </c>
      <c r="L89" s="65">
        <v>499.04199999999997</v>
      </c>
      <c r="M89" s="66">
        <v>9.1300000000000008</v>
      </c>
      <c r="N89" s="67">
        <v>7219.5241599999999</v>
      </c>
    </row>
    <row r="90" spans="1:14" x14ac:dyDescent="0.3">
      <c r="A90" s="12">
        <f t="shared" si="1"/>
        <v>2017</v>
      </c>
      <c r="B90" s="17" t="s">
        <v>21</v>
      </c>
      <c r="C90" s="58">
        <v>37</v>
      </c>
      <c r="D90" s="59">
        <v>16</v>
      </c>
      <c r="E90" s="60">
        <v>53</v>
      </c>
      <c r="F90" s="58">
        <v>30</v>
      </c>
      <c r="G90" s="59">
        <v>7</v>
      </c>
      <c r="H90" s="61">
        <v>37</v>
      </c>
      <c r="I90" s="62">
        <v>69.811320754716974</v>
      </c>
      <c r="J90" s="63">
        <v>529.202</v>
      </c>
      <c r="K90" s="64">
        <v>529.13299999999992</v>
      </c>
      <c r="L90" s="65">
        <v>519.15599999999995</v>
      </c>
      <c r="M90" s="66">
        <v>9.9770000000000003</v>
      </c>
      <c r="N90" s="67">
        <v>7463.8457400000007</v>
      </c>
    </row>
    <row r="91" spans="1:14" x14ac:dyDescent="0.3">
      <c r="A91" s="12">
        <f t="shared" si="1"/>
        <v>2017</v>
      </c>
      <c r="B91" s="17" t="s">
        <v>22</v>
      </c>
      <c r="C91" s="58">
        <v>41</v>
      </c>
      <c r="D91" s="59">
        <v>16</v>
      </c>
      <c r="E91" s="60">
        <v>57</v>
      </c>
      <c r="F91" s="58">
        <v>35</v>
      </c>
      <c r="G91" s="59">
        <v>7</v>
      </c>
      <c r="H91" s="61">
        <v>42</v>
      </c>
      <c r="I91" s="62">
        <v>73.68421052631578</v>
      </c>
      <c r="J91" s="63">
        <v>685.69899999999996</v>
      </c>
      <c r="K91" s="64">
        <v>684</v>
      </c>
      <c r="L91" s="65">
        <v>677.24699999999996</v>
      </c>
      <c r="M91" s="66">
        <v>7.32</v>
      </c>
      <c r="N91" s="67">
        <v>9368.8571999999986</v>
      </c>
    </row>
    <row r="92" spans="1:14" x14ac:dyDescent="0.3">
      <c r="A92" s="12">
        <f t="shared" si="1"/>
        <v>2017</v>
      </c>
      <c r="B92" s="17" t="s">
        <v>23</v>
      </c>
      <c r="C92" s="58">
        <v>41</v>
      </c>
      <c r="D92" s="59">
        <v>16</v>
      </c>
      <c r="E92" s="60">
        <v>57</v>
      </c>
      <c r="F92" s="58">
        <v>35</v>
      </c>
      <c r="G92" s="59">
        <v>7</v>
      </c>
      <c r="H92" s="61">
        <v>42</v>
      </c>
      <c r="I92" s="62">
        <v>73.68421052631578</v>
      </c>
      <c r="J92" s="63">
        <v>741.12</v>
      </c>
      <c r="K92" s="64">
        <v>740.04200000000003</v>
      </c>
      <c r="L92" s="65">
        <v>732.87400000000002</v>
      </c>
      <c r="M92" s="66">
        <v>7.1680000000000001</v>
      </c>
      <c r="N92" s="67">
        <v>10126.65</v>
      </c>
    </row>
    <row r="93" spans="1:14" x14ac:dyDescent="0.3">
      <c r="A93" s="12">
        <f t="shared" si="1"/>
        <v>2017</v>
      </c>
      <c r="B93" s="17" t="s">
        <v>24</v>
      </c>
      <c r="C93" s="58">
        <v>41</v>
      </c>
      <c r="D93" s="59">
        <v>16</v>
      </c>
      <c r="E93" s="60">
        <v>57</v>
      </c>
      <c r="F93" s="58">
        <v>35</v>
      </c>
      <c r="G93" s="59">
        <v>7</v>
      </c>
      <c r="H93" s="61">
        <v>42</v>
      </c>
      <c r="I93" s="62">
        <v>73.68421052631578</v>
      </c>
      <c r="J93" s="63">
        <v>744.12900000000002</v>
      </c>
      <c r="K93" s="64">
        <v>743.08600000000001</v>
      </c>
      <c r="L93" s="65">
        <v>737.21900000000005</v>
      </c>
      <c r="M93" s="66">
        <v>5.867</v>
      </c>
      <c r="N93" s="67">
        <v>10220.080199999999</v>
      </c>
    </row>
    <row r="94" spans="1:14" x14ac:dyDescent="0.3">
      <c r="A94" s="14">
        <f t="shared" si="1"/>
        <v>2017</v>
      </c>
      <c r="B94" s="19" t="s">
        <v>25</v>
      </c>
      <c r="C94" s="68">
        <v>41</v>
      </c>
      <c r="D94" s="69">
        <v>16</v>
      </c>
      <c r="E94" s="70">
        <v>57</v>
      </c>
      <c r="F94" s="71">
        <v>35</v>
      </c>
      <c r="G94" s="69">
        <v>7</v>
      </c>
      <c r="H94" s="72">
        <v>42</v>
      </c>
      <c r="I94" s="73">
        <v>73.68421052631578</v>
      </c>
      <c r="J94" s="74">
        <v>666.75599999999997</v>
      </c>
      <c r="K94" s="75">
        <v>665</v>
      </c>
      <c r="L94" s="76">
        <v>660.39099999999996</v>
      </c>
      <c r="M94" s="77">
        <v>5.3810000000000002</v>
      </c>
      <c r="N94" s="78">
        <v>12340.4028</v>
      </c>
    </row>
    <row r="95" spans="1:14" x14ac:dyDescent="0.3">
      <c r="A95" s="10">
        <f t="shared" si="1"/>
        <v>2018</v>
      </c>
      <c r="B95" s="16" t="s">
        <v>14</v>
      </c>
      <c r="C95" s="79">
        <v>42</v>
      </c>
      <c r="D95" s="80">
        <v>16</v>
      </c>
      <c r="E95" s="81">
        <v>58</v>
      </c>
      <c r="F95" s="79">
        <v>35</v>
      </c>
      <c r="G95" s="80">
        <v>5</v>
      </c>
      <c r="H95" s="82">
        <v>40</v>
      </c>
      <c r="I95" s="83">
        <v>68.965517241379317</v>
      </c>
      <c r="J95" s="84">
        <v>556.38599999999997</v>
      </c>
      <c r="K95" s="85">
        <v>556.08600000000001</v>
      </c>
      <c r="L95" s="86">
        <v>541.74400000000003</v>
      </c>
      <c r="M95" s="87">
        <v>14.342000000000001</v>
      </c>
      <c r="N95" s="88">
        <v>7741.6405100000011</v>
      </c>
    </row>
    <row r="96" spans="1:14" x14ac:dyDescent="0.3">
      <c r="A96" s="12">
        <f t="shared" si="1"/>
        <v>2018</v>
      </c>
      <c r="B96" s="17" t="s">
        <v>15</v>
      </c>
      <c r="C96" s="58">
        <v>42</v>
      </c>
      <c r="D96" s="59">
        <v>16</v>
      </c>
      <c r="E96" s="60">
        <v>58</v>
      </c>
      <c r="F96" s="58">
        <v>35</v>
      </c>
      <c r="G96" s="59">
        <v>5</v>
      </c>
      <c r="H96" s="61">
        <v>40</v>
      </c>
      <c r="I96" s="62">
        <v>68.965517241379317</v>
      </c>
      <c r="J96" s="63">
        <v>518.05499999999995</v>
      </c>
      <c r="K96" s="64">
        <v>518.05499999999995</v>
      </c>
      <c r="L96" s="65">
        <v>505.315</v>
      </c>
      <c r="M96" s="66">
        <v>12.74</v>
      </c>
      <c r="N96" s="67">
        <v>7221.5551699999996</v>
      </c>
    </row>
    <row r="97" spans="1:14" x14ac:dyDescent="0.3">
      <c r="A97" s="12">
        <f t="shared" si="1"/>
        <v>2018</v>
      </c>
      <c r="B97" s="17" t="s">
        <v>26</v>
      </c>
      <c r="C97" s="58">
        <v>42</v>
      </c>
      <c r="D97" s="59">
        <v>16</v>
      </c>
      <c r="E97" s="60">
        <v>58</v>
      </c>
      <c r="F97" s="58">
        <v>35</v>
      </c>
      <c r="G97" s="59">
        <v>5</v>
      </c>
      <c r="H97" s="61">
        <v>40</v>
      </c>
      <c r="I97" s="62">
        <v>68.965517241379317</v>
      </c>
      <c r="J97" s="63">
        <v>597.90200000000004</v>
      </c>
      <c r="K97" s="64">
        <v>603.327</v>
      </c>
      <c r="L97" s="65">
        <v>596.87300000000005</v>
      </c>
      <c r="M97" s="66">
        <v>6.4539999999999997</v>
      </c>
      <c r="N97" s="67">
        <v>8357.176910000002</v>
      </c>
    </row>
    <row r="98" spans="1:14" x14ac:dyDescent="0.3">
      <c r="A98" s="12">
        <f t="shared" si="1"/>
        <v>2018</v>
      </c>
      <c r="B98" s="17" t="s">
        <v>17</v>
      </c>
      <c r="C98" s="58">
        <v>42</v>
      </c>
      <c r="D98" s="59">
        <v>16</v>
      </c>
      <c r="E98" s="60">
        <v>58</v>
      </c>
      <c r="F98" s="58">
        <v>35</v>
      </c>
      <c r="G98" s="59">
        <v>5</v>
      </c>
      <c r="H98" s="61">
        <v>40</v>
      </c>
      <c r="I98" s="62">
        <v>68.965517241379317</v>
      </c>
      <c r="J98" s="63">
        <v>716.26599999999996</v>
      </c>
      <c r="K98" s="64">
        <v>720.64600000000007</v>
      </c>
      <c r="L98" s="65">
        <v>714.65800000000002</v>
      </c>
      <c r="M98" s="66">
        <v>5.9880000000000004</v>
      </c>
      <c r="N98" s="67">
        <v>9888.5065599999998</v>
      </c>
    </row>
    <row r="99" spans="1:14" x14ac:dyDescent="0.3">
      <c r="A99" s="12">
        <f t="shared" si="1"/>
        <v>2018</v>
      </c>
      <c r="B99" s="17" t="s">
        <v>18</v>
      </c>
      <c r="C99" s="58">
        <v>43</v>
      </c>
      <c r="D99" s="59">
        <v>17</v>
      </c>
      <c r="E99" s="60">
        <v>60</v>
      </c>
      <c r="F99" s="58">
        <v>34</v>
      </c>
      <c r="G99" s="59">
        <v>6</v>
      </c>
      <c r="H99" s="61">
        <v>40</v>
      </c>
      <c r="I99" s="62">
        <v>66.666666666666657</v>
      </c>
      <c r="J99" s="63">
        <v>612.70100000000002</v>
      </c>
      <c r="K99" s="64">
        <v>602.64</v>
      </c>
      <c r="L99" s="65">
        <v>598.05399999999997</v>
      </c>
      <c r="M99" s="66">
        <v>4.5860000000000003</v>
      </c>
      <c r="N99" s="67">
        <v>9112.4053499999991</v>
      </c>
    </row>
    <row r="100" spans="1:14" x14ac:dyDescent="0.3">
      <c r="A100" s="12">
        <f t="shared" si="1"/>
        <v>2018</v>
      </c>
      <c r="B100" s="17" t="s">
        <v>19</v>
      </c>
      <c r="C100" s="58">
        <v>43</v>
      </c>
      <c r="D100" s="59">
        <v>17</v>
      </c>
      <c r="E100" s="60">
        <v>60</v>
      </c>
      <c r="F100" s="58">
        <v>34</v>
      </c>
      <c r="G100" s="59">
        <v>6</v>
      </c>
      <c r="H100" s="61">
        <v>40</v>
      </c>
      <c r="I100" s="62">
        <v>66.666666666666657</v>
      </c>
      <c r="J100" s="63">
        <v>576.58199999999999</v>
      </c>
      <c r="K100" s="64">
        <v>662</v>
      </c>
      <c r="L100" s="65">
        <v>618.90750000000003</v>
      </c>
      <c r="M100" s="66">
        <v>4.383</v>
      </c>
      <c r="N100" s="67">
        <v>9536.9585499999994</v>
      </c>
    </row>
    <row r="101" spans="1:14" x14ac:dyDescent="0.3">
      <c r="A101" s="12">
        <f t="shared" si="1"/>
        <v>2018</v>
      </c>
      <c r="B101" s="17" t="s">
        <v>20</v>
      </c>
      <c r="C101" s="58">
        <v>43</v>
      </c>
      <c r="D101" s="59">
        <v>17</v>
      </c>
      <c r="E101" s="60">
        <v>60</v>
      </c>
      <c r="F101" s="58">
        <v>34</v>
      </c>
      <c r="G101" s="59">
        <v>6</v>
      </c>
      <c r="H101" s="61">
        <v>40</v>
      </c>
      <c r="I101" s="62">
        <v>66.666666666666657</v>
      </c>
      <c r="J101" s="63">
        <v>602.80100000000004</v>
      </c>
      <c r="K101" s="64">
        <v>595.63300000000004</v>
      </c>
      <c r="L101" s="65">
        <v>593.53200000000004</v>
      </c>
      <c r="M101" s="66">
        <v>2.101</v>
      </c>
      <c r="N101" s="67">
        <v>8854.9795499999982</v>
      </c>
    </row>
    <row r="102" spans="1:14" x14ac:dyDescent="0.3">
      <c r="A102" s="12">
        <f t="shared" si="1"/>
        <v>2018</v>
      </c>
      <c r="B102" s="17" t="s">
        <v>21</v>
      </c>
      <c r="C102" s="58">
        <v>43</v>
      </c>
      <c r="D102" s="59">
        <v>17</v>
      </c>
      <c r="E102" s="60">
        <v>60</v>
      </c>
      <c r="F102" s="58">
        <v>34</v>
      </c>
      <c r="G102" s="59">
        <v>6</v>
      </c>
      <c r="H102" s="61">
        <v>40</v>
      </c>
      <c r="I102" s="62">
        <v>66.666666666666657</v>
      </c>
      <c r="J102" s="63">
        <v>618.86699999999996</v>
      </c>
      <c r="K102" s="64">
        <v>609</v>
      </c>
      <c r="L102" s="65">
        <v>606.43700000000001</v>
      </c>
      <c r="M102" s="66">
        <v>3.1339999999999999</v>
      </c>
      <c r="N102" s="67">
        <v>9110.7546999999995</v>
      </c>
    </row>
    <row r="103" spans="1:14" x14ac:dyDescent="0.3">
      <c r="A103" s="12">
        <f t="shared" si="1"/>
        <v>2018</v>
      </c>
      <c r="B103" s="17" t="s">
        <v>22</v>
      </c>
      <c r="C103" s="58">
        <v>46</v>
      </c>
      <c r="D103" s="59">
        <v>18</v>
      </c>
      <c r="E103" s="60">
        <v>64</v>
      </c>
      <c r="F103" s="58">
        <v>29</v>
      </c>
      <c r="G103" s="59">
        <v>8</v>
      </c>
      <c r="H103" s="61">
        <v>37</v>
      </c>
      <c r="I103" s="62">
        <v>57.8125</v>
      </c>
      <c r="J103" s="63">
        <v>659.31500000000005</v>
      </c>
      <c r="K103" s="64">
        <v>638</v>
      </c>
      <c r="L103" s="65">
        <v>641.18299999999999</v>
      </c>
      <c r="M103" s="66">
        <v>8.5329999999999995</v>
      </c>
      <c r="N103" s="67">
        <v>9494.3427200000006</v>
      </c>
    </row>
    <row r="104" spans="1:14" x14ac:dyDescent="0.3">
      <c r="A104" s="12">
        <f t="shared" si="1"/>
        <v>2018</v>
      </c>
      <c r="B104" s="17" t="s">
        <v>23</v>
      </c>
      <c r="C104" s="58">
        <v>46</v>
      </c>
      <c r="D104" s="59">
        <v>18</v>
      </c>
      <c r="E104" s="60">
        <v>64</v>
      </c>
      <c r="F104" s="58">
        <v>29</v>
      </c>
      <c r="G104" s="59">
        <v>8</v>
      </c>
      <c r="H104" s="61">
        <v>37</v>
      </c>
      <c r="I104" s="62">
        <v>57.8125</v>
      </c>
      <c r="J104" s="63">
        <v>674.577</v>
      </c>
      <c r="K104" s="64">
        <v>657.48249999999996</v>
      </c>
      <c r="L104" s="65">
        <v>650.01049999999998</v>
      </c>
      <c r="M104" s="66">
        <v>7.4720000000000004</v>
      </c>
      <c r="N104" s="67">
        <v>9589.9285099999997</v>
      </c>
    </row>
    <row r="105" spans="1:14" x14ac:dyDescent="0.3">
      <c r="A105" s="12">
        <f t="shared" si="1"/>
        <v>2018</v>
      </c>
      <c r="B105" s="17" t="s">
        <v>24</v>
      </c>
      <c r="C105" s="58">
        <v>46</v>
      </c>
      <c r="D105" s="59">
        <v>18</v>
      </c>
      <c r="E105" s="60">
        <v>64</v>
      </c>
      <c r="F105" s="58">
        <v>29</v>
      </c>
      <c r="G105" s="59">
        <v>8</v>
      </c>
      <c r="H105" s="61">
        <v>37</v>
      </c>
      <c r="I105" s="62">
        <v>57.8125</v>
      </c>
      <c r="J105" s="63">
        <v>685.75099999999998</v>
      </c>
      <c r="K105" s="64">
        <v>670.48350000000005</v>
      </c>
      <c r="L105" s="65">
        <v>663.54650000000004</v>
      </c>
      <c r="M105" s="66">
        <v>6.9370000000000003</v>
      </c>
      <c r="N105" s="67">
        <v>9823.1874000000007</v>
      </c>
    </row>
    <row r="106" spans="1:14" x14ac:dyDescent="0.3">
      <c r="A106" s="14">
        <f t="shared" si="1"/>
        <v>2018</v>
      </c>
      <c r="B106" s="19" t="s">
        <v>25</v>
      </c>
      <c r="C106" s="68">
        <v>46</v>
      </c>
      <c r="D106" s="69">
        <v>18</v>
      </c>
      <c r="E106" s="70">
        <v>64</v>
      </c>
      <c r="F106" s="71">
        <v>29</v>
      </c>
      <c r="G106" s="69">
        <v>8</v>
      </c>
      <c r="H106" s="72">
        <v>37</v>
      </c>
      <c r="I106" s="73">
        <v>57.8125</v>
      </c>
      <c r="J106" s="74">
        <v>675.85400000000004</v>
      </c>
      <c r="K106" s="75">
        <v>659.81700000000001</v>
      </c>
      <c r="L106" s="76">
        <v>654.44299999999998</v>
      </c>
      <c r="M106" s="77">
        <v>5.3739999999999997</v>
      </c>
      <c r="N106" s="78">
        <v>9667.9437000000016</v>
      </c>
    </row>
    <row r="107" spans="1:14" x14ac:dyDescent="0.3">
      <c r="A107" s="10">
        <f t="shared" si="1"/>
        <v>2019</v>
      </c>
      <c r="B107" s="16" t="s">
        <v>14</v>
      </c>
      <c r="C107" s="79">
        <v>65</v>
      </c>
      <c r="D107" s="80">
        <v>18</v>
      </c>
      <c r="E107" s="81">
        <v>83</v>
      </c>
      <c r="F107" s="79">
        <v>35</v>
      </c>
      <c r="G107" s="80">
        <v>8</v>
      </c>
      <c r="H107" s="82">
        <v>43</v>
      </c>
      <c r="I107" s="83">
        <v>51.807228915662648</v>
      </c>
      <c r="J107" s="84">
        <v>653.976</v>
      </c>
      <c r="K107" s="85">
        <v>641.60599999999999</v>
      </c>
      <c r="L107" s="86">
        <v>635.51199999999994</v>
      </c>
      <c r="M107" s="87">
        <v>6.0940000000000003</v>
      </c>
      <c r="N107" s="88">
        <v>9321.2046600000012</v>
      </c>
    </row>
    <row r="108" spans="1:14" x14ac:dyDescent="0.3">
      <c r="A108" s="12">
        <f t="shared" si="1"/>
        <v>2019</v>
      </c>
      <c r="B108" s="17" t="s">
        <v>15</v>
      </c>
      <c r="C108" s="58">
        <v>65</v>
      </c>
      <c r="D108" s="59">
        <v>18</v>
      </c>
      <c r="E108" s="60">
        <v>83</v>
      </c>
      <c r="F108" s="58">
        <v>35</v>
      </c>
      <c r="G108" s="59">
        <v>8</v>
      </c>
      <c r="H108" s="61">
        <v>43</v>
      </c>
      <c r="I108" s="62">
        <v>51.807228915662648</v>
      </c>
      <c r="J108" s="63">
        <v>612.71699999999998</v>
      </c>
      <c r="K108" s="64">
        <v>607.03050000000007</v>
      </c>
      <c r="L108" s="65">
        <v>599.75850000000003</v>
      </c>
      <c r="M108" s="66">
        <v>7.2720000000000002</v>
      </c>
      <c r="N108" s="67">
        <v>8790.8817899999995</v>
      </c>
    </row>
    <row r="109" spans="1:14" x14ac:dyDescent="0.3">
      <c r="A109" s="12">
        <f t="shared" si="1"/>
        <v>2019</v>
      </c>
      <c r="B109" s="17" t="s">
        <v>26</v>
      </c>
      <c r="C109" s="58">
        <v>65</v>
      </c>
      <c r="D109" s="59">
        <v>18</v>
      </c>
      <c r="E109" s="60">
        <v>83</v>
      </c>
      <c r="F109" s="58">
        <v>35</v>
      </c>
      <c r="G109" s="59">
        <v>8</v>
      </c>
      <c r="H109" s="61">
        <v>43</v>
      </c>
      <c r="I109" s="62">
        <v>51.807228915662648</v>
      </c>
      <c r="J109" s="63">
        <v>700.44</v>
      </c>
      <c r="K109" s="64">
        <v>696.76900000000001</v>
      </c>
      <c r="L109" s="65">
        <v>689.49099999999999</v>
      </c>
      <c r="M109" s="66">
        <v>7.2779999999999996</v>
      </c>
      <c r="N109" s="67">
        <v>10060.343199999999</v>
      </c>
    </row>
    <row r="110" spans="1:14" x14ac:dyDescent="0.3">
      <c r="A110" s="12">
        <f t="shared" si="1"/>
        <v>2019</v>
      </c>
      <c r="B110" s="17" t="s">
        <v>17</v>
      </c>
      <c r="C110" s="58">
        <v>65</v>
      </c>
      <c r="D110" s="59">
        <v>18</v>
      </c>
      <c r="E110" s="60">
        <v>83</v>
      </c>
      <c r="F110" s="58">
        <v>35</v>
      </c>
      <c r="G110" s="59">
        <v>8</v>
      </c>
      <c r="H110" s="61">
        <v>43</v>
      </c>
      <c r="I110" s="62">
        <v>51.807228915662648</v>
      </c>
      <c r="J110" s="63">
        <v>622.63</v>
      </c>
      <c r="K110" s="64">
        <v>617</v>
      </c>
      <c r="L110" s="65">
        <v>613.97450000000003</v>
      </c>
      <c r="M110" s="66">
        <v>7.6929999999999996</v>
      </c>
      <c r="N110" s="67">
        <v>8937.7970499999992</v>
      </c>
    </row>
    <row r="111" spans="1:14" x14ac:dyDescent="0.3">
      <c r="A111" s="12">
        <f t="shared" si="1"/>
        <v>2019</v>
      </c>
      <c r="B111" s="17" t="s">
        <v>18</v>
      </c>
      <c r="C111" s="58">
        <v>60</v>
      </c>
      <c r="D111" s="59">
        <v>18</v>
      </c>
      <c r="E111" s="60">
        <v>78</v>
      </c>
      <c r="F111" s="58">
        <v>45</v>
      </c>
      <c r="G111" s="59">
        <v>8</v>
      </c>
      <c r="H111" s="61">
        <v>53</v>
      </c>
      <c r="I111" s="62">
        <v>67.948717948717956</v>
      </c>
      <c r="J111" s="63">
        <v>589.077</v>
      </c>
      <c r="K111" s="64">
        <v>587</v>
      </c>
      <c r="L111" s="65">
        <v>575.06600000000003</v>
      </c>
      <c r="M111" s="66">
        <v>12.394</v>
      </c>
      <c r="N111" s="67">
        <v>8848.8415999999979</v>
      </c>
    </row>
    <row r="112" spans="1:14" x14ac:dyDescent="0.3">
      <c r="A112" s="12">
        <f t="shared" si="1"/>
        <v>2019</v>
      </c>
      <c r="B112" s="17" t="s">
        <v>19</v>
      </c>
      <c r="C112" s="58">
        <v>60</v>
      </c>
      <c r="D112" s="59">
        <v>18</v>
      </c>
      <c r="E112" s="60">
        <v>78</v>
      </c>
      <c r="F112" s="58">
        <v>45</v>
      </c>
      <c r="G112" s="59">
        <v>8</v>
      </c>
      <c r="H112" s="61">
        <v>53</v>
      </c>
      <c r="I112" s="62">
        <v>67.948717948717956</v>
      </c>
      <c r="J112" s="63">
        <v>609.40899999999999</v>
      </c>
      <c r="K112" s="64">
        <v>608</v>
      </c>
      <c r="L112" s="65">
        <v>592.75900000000001</v>
      </c>
      <c r="M112" s="66">
        <v>14.63</v>
      </c>
      <c r="N112" s="67">
        <v>9148.2595499999989</v>
      </c>
    </row>
    <row r="113" spans="1:14" x14ac:dyDescent="0.3">
      <c r="A113" s="12">
        <f t="shared" si="1"/>
        <v>2019</v>
      </c>
      <c r="B113" s="17" t="s">
        <v>20</v>
      </c>
      <c r="C113" s="58">
        <v>60</v>
      </c>
      <c r="D113" s="59">
        <v>18</v>
      </c>
      <c r="E113" s="60">
        <v>78</v>
      </c>
      <c r="F113" s="58">
        <v>45</v>
      </c>
      <c r="G113" s="59">
        <v>8</v>
      </c>
      <c r="H113" s="61">
        <v>53</v>
      </c>
      <c r="I113" s="62">
        <v>67.948717948717956</v>
      </c>
      <c r="J113" s="63">
        <v>640.87199999999996</v>
      </c>
      <c r="K113" s="64">
        <v>638.81399999999996</v>
      </c>
      <c r="L113" s="65">
        <v>625.62</v>
      </c>
      <c r="M113" s="66">
        <v>13.194000000000001</v>
      </c>
      <c r="N113" s="67">
        <v>9696.9406500000005</v>
      </c>
    </row>
    <row r="114" spans="1:14" x14ac:dyDescent="0.3">
      <c r="A114" s="12">
        <f t="shared" si="1"/>
        <v>2019</v>
      </c>
      <c r="B114" s="17" t="s">
        <v>21</v>
      </c>
      <c r="C114" s="58">
        <v>60</v>
      </c>
      <c r="D114" s="59">
        <v>18</v>
      </c>
      <c r="E114" s="60">
        <v>78</v>
      </c>
      <c r="F114" s="58">
        <v>45</v>
      </c>
      <c r="G114" s="59">
        <v>8</v>
      </c>
      <c r="H114" s="61">
        <v>53</v>
      </c>
      <c r="I114" s="62">
        <v>67.948717948717956</v>
      </c>
      <c r="J114" s="63">
        <v>657.49699999999996</v>
      </c>
      <c r="K114" s="64">
        <v>647.58699999999999</v>
      </c>
      <c r="L114" s="65">
        <v>635.08000000000004</v>
      </c>
      <c r="M114" s="66">
        <v>12.507</v>
      </c>
      <c r="N114" s="67">
        <v>9837.6208000000006</v>
      </c>
    </row>
    <row r="115" spans="1:14" x14ac:dyDescent="0.3">
      <c r="A115" s="12">
        <f t="shared" si="1"/>
        <v>2019</v>
      </c>
      <c r="B115" s="17" t="s">
        <v>22</v>
      </c>
      <c r="C115" s="58">
        <v>75</v>
      </c>
      <c r="D115" s="59">
        <v>18</v>
      </c>
      <c r="E115" s="60">
        <v>93</v>
      </c>
      <c r="F115" s="58">
        <v>54</v>
      </c>
      <c r="G115" s="59">
        <v>9</v>
      </c>
      <c r="H115" s="61">
        <v>63</v>
      </c>
      <c r="I115" s="62">
        <v>67.741935483870961</v>
      </c>
      <c r="J115" s="63">
        <v>692.82799999999997</v>
      </c>
      <c r="K115" s="64">
        <v>622.03300000000002</v>
      </c>
      <c r="L115" s="65">
        <v>602.05399999999997</v>
      </c>
      <c r="M115" s="66">
        <v>19.978999999999999</v>
      </c>
      <c r="N115" s="67">
        <v>9123.784020000001</v>
      </c>
    </row>
    <row r="116" spans="1:14" x14ac:dyDescent="0.3">
      <c r="A116" s="12">
        <f t="shared" si="1"/>
        <v>2019</v>
      </c>
      <c r="B116" s="17" t="s">
        <v>23</v>
      </c>
      <c r="C116" s="58">
        <v>75</v>
      </c>
      <c r="D116" s="59">
        <v>18</v>
      </c>
      <c r="E116" s="60">
        <v>93</v>
      </c>
      <c r="F116" s="58">
        <v>54</v>
      </c>
      <c r="G116" s="59">
        <v>9</v>
      </c>
      <c r="H116" s="61">
        <v>63</v>
      </c>
      <c r="I116" s="62">
        <v>67.741935483870961</v>
      </c>
      <c r="J116" s="63">
        <v>740.35699999999997</v>
      </c>
      <c r="K116" s="64">
        <v>672.66300000000001</v>
      </c>
      <c r="L116" s="65">
        <v>654.19600000000003</v>
      </c>
      <c r="M116" s="66">
        <v>18.466999999999999</v>
      </c>
      <c r="N116" s="67">
        <v>9925.5030599999991</v>
      </c>
    </row>
    <row r="117" spans="1:14" x14ac:dyDescent="0.3">
      <c r="A117" s="12">
        <f t="shared" si="1"/>
        <v>2019</v>
      </c>
      <c r="B117" s="17" t="s">
        <v>24</v>
      </c>
      <c r="C117" s="58">
        <v>75</v>
      </c>
      <c r="D117" s="59">
        <v>18</v>
      </c>
      <c r="E117" s="60">
        <v>93</v>
      </c>
      <c r="F117" s="58">
        <v>54</v>
      </c>
      <c r="G117" s="59">
        <v>9</v>
      </c>
      <c r="H117" s="61">
        <v>63</v>
      </c>
      <c r="I117" s="62">
        <v>67.741935483870961</v>
      </c>
      <c r="J117" s="63">
        <v>757.851</v>
      </c>
      <c r="K117" s="64">
        <v>698.4079999999999</v>
      </c>
      <c r="L117" s="65">
        <v>681.03599999999994</v>
      </c>
      <c r="M117" s="66">
        <v>17.372</v>
      </c>
      <c r="N117" s="67">
        <v>10289.3881</v>
      </c>
    </row>
    <row r="118" spans="1:14" x14ac:dyDescent="0.3">
      <c r="A118" s="14">
        <f t="shared" si="1"/>
        <v>2019</v>
      </c>
      <c r="B118" s="19" t="s">
        <v>25</v>
      </c>
      <c r="C118" s="68">
        <v>75</v>
      </c>
      <c r="D118" s="69">
        <v>18</v>
      </c>
      <c r="E118" s="70">
        <v>93</v>
      </c>
      <c r="F118" s="71">
        <v>54</v>
      </c>
      <c r="G118" s="69">
        <v>9</v>
      </c>
      <c r="H118" s="72">
        <v>63</v>
      </c>
      <c r="I118" s="73">
        <v>67.741935483870961</v>
      </c>
      <c r="J118" s="74">
        <v>745.83799999999997</v>
      </c>
      <c r="K118" s="75">
        <v>690.47699999999998</v>
      </c>
      <c r="L118" s="76">
        <v>672.67700000000002</v>
      </c>
      <c r="M118" s="77">
        <v>17.8</v>
      </c>
      <c r="N118" s="78">
        <v>10186.06619</v>
      </c>
    </row>
    <row r="119" spans="1:14" x14ac:dyDescent="0.3">
      <c r="A119" s="10">
        <f t="shared" si="1"/>
        <v>2020</v>
      </c>
      <c r="B119" s="16" t="s">
        <v>14</v>
      </c>
      <c r="C119" s="79">
        <v>70</v>
      </c>
      <c r="D119" s="80">
        <v>18</v>
      </c>
      <c r="E119" s="81">
        <v>88</v>
      </c>
      <c r="F119" s="79">
        <v>51</v>
      </c>
      <c r="G119" s="80">
        <v>8</v>
      </c>
      <c r="H119" s="82">
        <v>59</v>
      </c>
      <c r="I119" s="83">
        <v>67.045454545454547</v>
      </c>
      <c r="J119" s="84">
        <v>553.91800000000001</v>
      </c>
      <c r="K119" s="85">
        <v>537</v>
      </c>
      <c r="L119" s="86">
        <v>475.25799999999998</v>
      </c>
      <c r="M119" s="87">
        <v>62.279000000000003</v>
      </c>
      <c r="N119" s="88">
        <v>8226.1485899999989</v>
      </c>
    </row>
    <row r="120" spans="1:14" x14ac:dyDescent="0.3">
      <c r="A120" s="12">
        <f t="shared" si="1"/>
        <v>2020</v>
      </c>
      <c r="B120" s="17" t="s">
        <v>15</v>
      </c>
      <c r="C120" s="58">
        <v>70</v>
      </c>
      <c r="D120" s="59">
        <v>18</v>
      </c>
      <c r="E120" s="60">
        <v>88</v>
      </c>
      <c r="F120" s="58">
        <v>51</v>
      </c>
      <c r="G120" s="59">
        <v>8</v>
      </c>
      <c r="H120" s="61">
        <v>59</v>
      </c>
      <c r="I120" s="62">
        <v>67.045454545454547</v>
      </c>
      <c r="J120" s="63">
        <v>521.95399999999995</v>
      </c>
      <c r="K120" s="64">
        <v>517.76400000000001</v>
      </c>
      <c r="L120" s="65">
        <v>458.25599999999997</v>
      </c>
      <c r="M120" s="66">
        <v>59.508000000000003</v>
      </c>
      <c r="N120" s="67">
        <v>7939.5258799999992</v>
      </c>
    </row>
    <row r="121" spans="1:14" x14ac:dyDescent="0.3">
      <c r="A121" s="12">
        <f t="shared" si="1"/>
        <v>2020</v>
      </c>
      <c r="B121" s="17" t="s">
        <v>26</v>
      </c>
      <c r="C121" s="58">
        <v>70</v>
      </c>
      <c r="D121" s="59">
        <v>18</v>
      </c>
      <c r="E121" s="60">
        <v>88</v>
      </c>
      <c r="F121" s="58">
        <v>51</v>
      </c>
      <c r="G121" s="59">
        <v>8</v>
      </c>
      <c r="H121" s="61">
        <v>59</v>
      </c>
      <c r="I121" s="62">
        <v>67.045454545454547</v>
      </c>
      <c r="J121" s="63">
        <v>582.75400000000002</v>
      </c>
      <c r="K121" s="64">
        <v>573.45100000000002</v>
      </c>
      <c r="L121" s="65">
        <v>513.48099999999999</v>
      </c>
      <c r="M121" s="66">
        <v>59.97</v>
      </c>
      <c r="N121" s="67">
        <v>8813.6770099999994</v>
      </c>
    </row>
    <row r="122" spans="1:14" x14ac:dyDescent="0.3">
      <c r="A122" s="12">
        <f t="shared" si="1"/>
        <v>2020</v>
      </c>
      <c r="B122" s="17" t="s">
        <v>17</v>
      </c>
      <c r="C122" s="58">
        <v>70</v>
      </c>
      <c r="D122" s="59">
        <v>18</v>
      </c>
      <c r="E122" s="60">
        <v>88</v>
      </c>
      <c r="F122" s="58">
        <v>51</v>
      </c>
      <c r="G122" s="59">
        <v>8</v>
      </c>
      <c r="H122" s="61">
        <v>59</v>
      </c>
      <c r="I122" s="62">
        <v>67.045454545454547</v>
      </c>
      <c r="J122" s="63">
        <v>586.95000000000005</v>
      </c>
      <c r="K122" s="64">
        <v>581.41399999999999</v>
      </c>
      <c r="L122" s="65">
        <v>523.95799999999997</v>
      </c>
      <c r="M122" s="66">
        <v>57.456000000000003</v>
      </c>
      <c r="N122" s="67">
        <v>8947.3406599999998</v>
      </c>
    </row>
    <row r="123" spans="1:14" x14ac:dyDescent="0.3">
      <c r="A123" s="12">
        <f t="shared" si="1"/>
        <v>2020</v>
      </c>
      <c r="B123" s="17" t="s">
        <v>18</v>
      </c>
      <c r="C123" s="58">
        <v>70</v>
      </c>
      <c r="D123" s="59">
        <v>18</v>
      </c>
      <c r="E123" s="60">
        <v>88</v>
      </c>
      <c r="F123" s="58">
        <v>50</v>
      </c>
      <c r="G123" s="59">
        <v>8</v>
      </c>
      <c r="H123" s="61">
        <v>58</v>
      </c>
      <c r="I123" s="62">
        <v>65.909090909090907</v>
      </c>
      <c r="J123" s="63">
        <v>581.09500000000003</v>
      </c>
      <c r="K123" s="64">
        <v>604.95000000000005</v>
      </c>
      <c r="L123" s="65">
        <v>545.05700000000002</v>
      </c>
      <c r="M123" s="66">
        <v>59.893000000000001</v>
      </c>
      <c r="N123" s="67">
        <v>9298.8391499999998</v>
      </c>
    </row>
    <row r="124" spans="1:14" x14ac:dyDescent="0.3">
      <c r="A124" s="12">
        <f t="shared" si="1"/>
        <v>2020</v>
      </c>
      <c r="B124" s="17" t="s">
        <v>19</v>
      </c>
      <c r="C124" s="58">
        <v>70</v>
      </c>
      <c r="D124" s="59">
        <v>18</v>
      </c>
      <c r="E124" s="60">
        <v>88</v>
      </c>
      <c r="F124" s="58">
        <v>50</v>
      </c>
      <c r="G124" s="59">
        <v>8</v>
      </c>
      <c r="H124" s="61">
        <v>58</v>
      </c>
      <c r="I124" s="62">
        <v>65.909090909090907</v>
      </c>
      <c r="J124" s="63">
        <v>578.83299999999997</v>
      </c>
      <c r="K124" s="64">
        <v>595.39</v>
      </c>
      <c r="L124" s="65">
        <v>535.31399999999996</v>
      </c>
      <c r="M124" s="66">
        <v>60.076000000000001</v>
      </c>
      <c r="N124" s="67">
        <v>9153.8892199999991</v>
      </c>
    </row>
    <row r="125" spans="1:14" x14ac:dyDescent="0.3">
      <c r="A125" s="12">
        <f t="shared" si="1"/>
        <v>2020</v>
      </c>
      <c r="B125" s="17" t="s">
        <v>20</v>
      </c>
      <c r="C125" s="58">
        <v>70</v>
      </c>
      <c r="D125" s="59">
        <v>18</v>
      </c>
      <c r="E125" s="60">
        <v>88</v>
      </c>
      <c r="F125" s="58">
        <v>50</v>
      </c>
      <c r="G125" s="59">
        <v>8</v>
      </c>
      <c r="H125" s="61">
        <v>58</v>
      </c>
      <c r="I125" s="62">
        <v>65.909090909090907</v>
      </c>
      <c r="J125" s="63">
        <v>603.68200000000002</v>
      </c>
      <c r="K125" s="64">
        <v>614</v>
      </c>
      <c r="L125" s="65">
        <v>553.78</v>
      </c>
      <c r="M125" s="66">
        <v>59.960999999999999</v>
      </c>
      <c r="N125" s="67">
        <v>9459.4844100000009</v>
      </c>
    </row>
    <row r="126" spans="1:14" x14ac:dyDescent="0.3">
      <c r="A126" s="12">
        <f t="shared" si="1"/>
        <v>2020</v>
      </c>
      <c r="B126" s="17" t="s">
        <v>21</v>
      </c>
      <c r="C126" s="58">
        <v>70</v>
      </c>
      <c r="D126" s="59">
        <v>18</v>
      </c>
      <c r="E126" s="60">
        <v>88</v>
      </c>
      <c r="F126" s="58">
        <v>50</v>
      </c>
      <c r="G126" s="59">
        <v>8</v>
      </c>
      <c r="H126" s="61">
        <v>58</v>
      </c>
      <c r="I126" s="62">
        <v>65.909090909090907</v>
      </c>
      <c r="J126" s="63">
        <v>571.875</v>
      </c>
      <c r="K126" s="64">
        <v>586.54099999999994</v>
      </c>
      <c r="L126" s="65">
        <v>525.82899999999995</v>
      </c>
      <c r="M126" s="66">
        <v>60.712000000000003</v>
      </c>
      <c r="N126" s="67">
        <v>8978.8147499999995</v>
      </c>
    </row>
    <row r="127" spans="1:14" x14ac:dyDescent="0.3">
      <c r="A127" s="12">
        <f t="shared" si="1"/>
        <v>2020</v>
      </c>
      <c r="B127" s="17" t="s">
        <v>22</v>
      </c>
      <c r="C127" s="58">
        <v>80</v>
      </c>
      <c r="D127" s="59">
        <v>12</v>
      </c>
      <c r="E127" s="60">
        <v>92</v>
      </c>
      <c r="F127" s="58">
        <v>48</v>
      </c>
      <c r="G127" s="59">
        <v>12</v>
      </c>
      <c r="H127" s="61">
        <v>60</v>
      </c>
      <c r="I127" s="89">
        <v>65.217391304347828</v>
      </c>
      <c r="J127" s="63">
        <v>626</v>
      </c>
      <c r="K127" s="64">
        <v>568.66699999999992</v>
      </c>
      <c r="L127" s="65">
        <v>553.05399999999997</v>
      </c>
      <c r="M127" s="66">
        <v>15.613</v>
      </c>
      <c r="N127" s="67">
        <v>8415.1396600000007</v>
      </c>
    </row>
    <row r="128" spans="1:14" x14ac:dyDescent="0.3">
      <c r="A128" s="12">
        <f t="shared" si="1"/>
        <v>2020</v>
      </c>
      <c r="B128" s="17" t="s">
        <v>23</v>
      </c>
      <c r="C128" s="58">
        <v>80</v>
      </c>
      <c r="D128" s="59">
        <v>12</v>
      </c>
      <c r="E128" s="60">
        <v>92</v>
      </c>
      <c r="F128" s="58">
        <v>48</v>
      </c>
      <c r="G128" s="59">
        <v>12</v>
      </c>
      <c r="H128" s="61">
        <v>60</v>
      </c>
      <c r="I128" s="89">
        <v>65.217391304347828</v>
      </c>
      <c r="J128" s="63">
        <v>744</v>
      </c>
      <c r="K128" s="64">
        <v>643.56899999999996</v>
      </c>
      <c r="L128" s="65">
        <v>626.58600000000001</v>
      </c>
      <c r="M128" s="66">
        <v>16.983000000000001</v>
      </c>
      <c r="N128" s="67">
        <v>9620.9915499999988</v>
      </c>
    </row>
    <row r="129" spans="1:14" x14ac:dyDescent="0.3">
      <c r="A129" s="12">
        <f t="shared" si="1"/>
        <v>2020</v>
      </c>
      <c r="B129" s="17" t="s">
        <v>24</v>
      </c>
      <c r="C129" s="58">
        <v>80</v>
      </c>
      <c r="D129" s="59">
        <v>12</v>
      </c>
      <c r="E129" s="60">
        <v>92</v>
      </c>
      <c r="F129" s="58">
        <v>48</v>
      </c>
      <c r="G129" s="59">
        <v>12</v>
      </c>
      <c r="H129" s="61">
        <v>60</v>
      </c>
      <c r="I129" s="89">
        <v>65.217391304347828</v>
      </c>
      <c r="J129" s="63">
        <v>746</v>
      </c>
      <c r="K129" s="64">
        <v>691.68700000000001</v>
      </c>
      <c r="L129" s="65">
        <v>675.72500000000002</v>
      </c>
      <c r="M129" s="66">
        <v>15.962</v>
      </c>
      <c r="N129" s="67">
        <v>10122.460439999999</v>
      </c>
    </row>
    <row r="130" spans="1:14" x14ac:dyDescent="0.3">
      <c r="A130" s="14">
        <f t="shared" si="1"/>
        <v>2020</v>
      </c>
      <c r="B130" s="18" t="s">
        <v>25</v>
      </c>
      <c r="C130" s="95">
        <v>80</v>
      </c>
      <c r="D130" s="96">
        <v>12</v>
      </c>
      <c r="E130" s="97">
        <v>92</v>
      </c>
      <c r="F130" s="95">
        <v>48</v>
      </c>
      <c r="G130" s="96">
        <v>12</v>
      </c>
      <c r="H130" s="98">
        <v>60</v>
      </c>
      <c r="I130" s="91">
        <v>65.217391304347828</v>
      </c>
      <c r="J130" s="74">
        <v>751</v>
      </c>
      <c r="K130" s="75">
        <v>859.26499999999999</v>
      </c>
      <c r="L130" s="76">
        <v>840.98400000000004</v>
      </c>
      <c r="M130" s="77">
        <v>18.280999999999999</v>
      </c>
      <c r="N130" s="78">
        <v>12394.528350000001</v>
      </c>
    </row>
    <row r="131" spans="1:14" x14ac:dyDescent="0.3">
      <c r="A131" s="10">
        <f t="shared" si="1"/>
        <v>2021</v>
      </c>
      <c r="B131" s="99" t="s">
        <v>14</v>
      </c>
      <c r="C131" s="79">
        <v>61</v>
      </c>
      <c r="D131" s="100">
        <v>12</v>
      </c>
      <c r="E131" s="81">
        <v>73</v>
      </c>
      <c r="F131" s="79">
        <v>48</v>
      </c>
      <c r="G131" s="80">
        <v>12</v>
      </c>
      <c r="H131" s="82">
        <v>60</v>
      </c>
      <c r="I131" s="92">
        <v>82.191780821917803</v>
      </c>
      <c r="J131" s="84">
        <v>663.09400000000005</v>
      </c>
      <c r="K131" s="85">
        <v>563.34899999999993</v>
      </c>
      <c r="L131" s="86">
        <v>503.50799999999998</v>
      </c>
      <c r="M131" s="87">
        <v>59.841000000000001</v>
      </c>
      <c r="N131" s="88">
        <v>8662.5809200000022</v>
      </c>
    </row>
    <row r="132" spans="1:14" x14ac:dyDescent="0.3">
      <c r="A132" s="12">
        <f t="shared" si="1"/>
        <v>2021</v>
      </c>
      <c r="B132" s="17" t="s">
        <v>15</v>
      </c>
      <c r="C132" s="79">
        <v>61</v>
      </c>
      <c r="D132" s="59">
        <v>12</v>
      </c>
      <c r="E132" s="81">
        <v>73</v>
      </c>
      <c r="F132" s="79">
        <v>48</v>
      </c>
      <c r="G132" s="80">
        <v>12</v>
      </c>
      <c r="H132" s="82">
        <v>60</v>
      </c>
      <c r="I132" s="90">
        <v>82.191780821917803</v>
      </c>
      <c r="J132" s="63">
        <v>555.60599999999999</v>
      </c>
      <c r="K132" s="64">
        <v>474.44299999999998</v>
      </c>
      <c r="L132" s="65">
        <v>413.61599999999999</v>
      </c>
      <c r="M132" s="66">
        <v>60.826999999999998</v>
      </c>
      <c r="N132" s="67">
        <v>7417.1502200000004</v>
      </c>
    </row>
    <row r="133" spans="1:14" x14ac:dyDescent="0.3">
      <c r="A133" s="12">
        <f t="shared" si="1"/>
        <v>2021</v>
      </c>
      <c r="B133" s="17" t="s">
        <v>26</v>
      </c>
      <c r="C133" s="79">
        <v>61</v>
      </c>
      <c r="D133" s="59">
        <v>12</v>
      </c>
      <c r="E133" s="81">
        <v>73</v>
      </c>
      <c r="F133" s="79">
        <v>48</v>
      </c>
      <c r="G133" s="80">
        <v>12</v>
      </c>
      <c r="H133" s="82">
        <v>60</v>
      </c>
      <c r="I133" s="90">
        <v>82.191780821917803</v>
      </c>
      <c r="J133" s="63">
        <v>554.63199999999995</v>
      </c>
      <c r="K133" s="64">
        <v>458.548</v>
      </c>
      <c r="L133" s="65">
        <v>412.12700000000001</v>
      </c>
      <c r="M133" s="66">
        <v>46.420999999999999</v>
      </c>
      <c r="N133" s="67">
        <v>7064.9726600000004</v>
      </c>
    </row>
    <row r="134" spans="1:14" x14ac:dyDescent="0.3">
      <c r="A134" s="12">
        <f t="shared" si="1"/>
        <v>2021</v>
      </c>
      <c r="B134" s="17" t="s">
        <v>17</v>
      </c>
      <c r="C134" s="79">
        <v>61</v>
      </c>
      <c r="D134" s="59">
        <v>12</v>
      </c>
      <c r="E134" s="81">
        <v>73</v>
      </c>
      <c r="F134" s="79">
        <v>48</v>
      </c>
      <c r="G134" s="80">
        <v>12</v>
      </c>
      <c r="H134" s="82">
        <v>60</v>
      </c>
      <c r="I134" s="90">
        <v>82.191780821917803</v>
      </c>
      <c r="J134" s="63">
        <v>574.83799999999997</v>
      </c>
      <c r="K134" s="64">
        <v>673.572</v>
      </c>
      <c r="L134" s="65">
        <v>628.47199999999998</v>
      </c>
      <c r="M134" s="66">
        <v>45.1</v>
      </c>
      <c r="N134" s="67">
        <v>10061.53925</v>
      </c>
    </row>
    <row r="135" spans="1:14" x14ac:dyDescent="0.3">
      <c r="A135" s="12">
        <f t="shared" si="1"/>
        <v>2021</v>
      </c>
      <c r="B135" s="17" t="s">
        <v>18</v>
      </c>
      <c r="C135" s="58">
        <v>57</v>
      </c>
      <c r="D135" s="59">
        <v>12</v>
      </c>
      <c r="E135" s="60">
        <v>69</v>
      </c>
      <c r="F135" s="58">
        <v>51</v>
      </c>
      <c r="G135" s="59">
        <v>12</v>
      </c>
      <c r="H135" s="61">
        <v>63</v>
      </c>
      <c r="I135" s="90">
        <v>91.304347826086953</v>
      </c>
      <c r="J135" s="63">
        <v>562.57899999999995</v>
      </c>
      <c r="K135" s="64">
        <v>493.59100000000001</v>
      </c>
      <c r="L135" s="65">
        <v>454.072</v>
      </c>
      <c r="M135" s="66">
        <v>39.518999999999998</v>
      </c>
      <c r="N135" s="67">
        <v>7432.0261899999996</v>
      </c>
    </row>
    <row r="136" spans="1:14" x14ac:dyDescent="0.3">
      <c r="A136" s="12">
        <f t="shared" si="1"/>
        <v>2021</v>
      </c>
      <c r="B136" s="17" t="s">
        <v>19</v>
      </c>
      <c r="C136" s="58">
        <v>57</v>
      </c>
      <c r="D136" s="59">
        <v>12</v>
      </c>
      <c r="E136" s="60">
        <v>69</v>
      </c>
      <c r="F136" s="58">
        <v>51</v>
      </c>
      <c r="G136" s="59">
        <v>12</v>
      </c>
      <c r="H136" s="61">
        <v>63</v>
      </c>
      <c r="I136" s="90">
        <v>91.304347826086953</v>
      </c>
      <c r="J136" s="63">
        <v>541.17100000000005</v>
      </c>
      <c r="K136" s="64">
        <v>518.24599999999998</v>
      </c>
      <c r="L136" s="65">
        <v>478.779</v>
      </c>
      <c r="M136" s="66">
        <v>39.466999999999999</v>
      </c>
      <c r="N136" s="67">
        <v>7974.8450800000001</v>
      </c>
    </row>
    <row r="137" spans="1:14" x14ac:dyDescent="0.3">
      <c r="A137" s="12">
        <f t="shared" si="1"/>
        <v>2021</v>
      </c>
      <c r="B137" s="17" t="s">
        <v>20</v>
      </c>
      <c r="C137" s="58">
        <v>57</v>
      </c>
      <c r="D137" s="59">
        <v>12</v>
      </c>
      <c r="E137" s="60">
        <v>69</v>
      </c>
      <c r="F137" s="58">
        <v>51</v>
      </c>
      <c r="G137" s="59">
        <v>12</v>
      </c>
      <c r="H137" s="61">
        <v>63</v>
      </c>
      <c r="I137" s="90">
        <v>91.304347826086953</v>
      </c>
      <c r="J137" s="63">
        <v>520.88699999999994</v>
      </c>
      <c r="K137" s="64">
        <v>491.36</v>
      </c>
      <c r="L137" s="65">
        <v>454.31</v>
      </c>
      <c r="M137" s="66">
        <v>37.049999999999997</v>
      </c>
      <c r="N137" s="67">
        <v>7559.7528700000012</v>
      </c>
    </row>
    <row r="138" spans="1:14" x14ac:dyDescent="0.3">
      <c r="A138" s="12">
        <f t="shared" si="1"/>
        <v>2021</v>
      </c>
      <c r="B138" s="17" t="s">
        <v>21</v>
      </c>
      <c r="C138" s="58">
        <v>57</v>
      </c>
      <c r="D138" s="59">
        <v>12</v>
      </c>
      <c r="E138" s="60">
        <v>69</v>
      </c>
      <c r="F138" s="58">
        <v>51</v>
      </c>
      <c r="G138" s="59">
        <v>12</v>
      </c>
      <c r="H138" s="61">
        <v>63</v>
      </c>
      <c r="I138" s="90">
        <v>91.304347826086953</v>
      </c>
      <c r="J138" s="63">
        <v>512.48299999999995</v>
      </c>
      <c r="K138" s="64">
        <v>568.245</v>
      </c>
      <c r="L138" s="65">
        <v>532.14599999999996</v>
      </c>
      <c r="M138" s="66">
        <v>36.098999999999997</v>
      </c>
      <c r="N138" s="67">
        <v>8558.7019899999977</v>
      </c>
    </row>
    <row r="139" spans="1:14" x14ac:dyDescent="0.3">
      <c r="A139" s="12">
        <f t="shared" si="1"/>
        <v>2021</v>
      </c>
      <c r="B139" s="17" t="s">
        <v>22</v>
      </c>
      <c r="C139" s="58">
        <v>66</v>
      </c>
      <c r="D139" s="59">
        <v>12</v>
      </c>
      <c r="E139" s="60">
        <v>78</v>
      </c>
      <c r="F139" s="58">
        <v>58</v>
      </c>
      <c r="G139" s="59">
        <v>12</v>
      </c>
      <c r="H139" s="61">
        <v>70</v>
      </c>
      <c r="I139" s="90">
        <v>89.743589743589752</v>
      </c>
      <c r="J139" s="63">
        <v>511.738</v>
      </c>
      <c r="K139" s="64">
        <v>465.06299999999999</v>
      </c>
      <c r="L139" s="65">
        <v>430.28899999999999</v>
      </c>
      <c r="M139" s="66">
        <v>34.774000000000001</v>
      </c>
      <c r="N139" s="67">
        <v>7260.81945</v>
      </c>
    </row>
    <row r="140" spans="1:14" x14ac:dyDescent="0.3">
      <c r="A140" s="12">
        <f t="shared" si="1"/>
        <v>2021</v>
      </c>
      <c r="B140" s="17" t="s">
        <v>23</v>
      </c>
      <c r="C140" s="58">
        <v>66</v>
      </c>
      <c r="D140" s="59">
        <v>12</v>
      </c>
      <c r="E140" s="60">
        <v>78</v>
      </c>
      <c r="F140" s="58">
        <v>58</v>
      </c>
      <c r="G140" s="59">
        <v>12</v>
      </c>
      <c r="H140" s="61">
        <v>70</v>
      </c>
      <c r="I140" s="90">
        <v>89.743589743589752</v>
      </c>
      <c r="J140" s="63">
        <v>551.45699999999999</v>
      </c>
      <c r="K140" s="64">
        <v>485.072</v>
      </c>
      <c r="L140" s="65">
        <v>449.63600000000002</v>
      </c>
      <c r="M140" s="66">
        <v>35.436</v>
      </c>
      <c r="N140" s="67">
        <v>7551.9990499999994</v>
      </c>
    </row>
    <row r="141" spans="1:14" x14ac:dyDescent="0.3">
      <c r="A141" s="12">
        <f t="shared" si="1"/>
        <v>2021</v>
      </c>
      <c r="B141" s="17" t="s">
        <v>24</v>
      </c>
      <c r="C141" s="58">
        <v>66</v>
      </c>
      <c r="D141" s="59">
        <v>12</v>
      </c>
      <c r="E141" s="60">
        <v>78</v>
      </c>
      <c r="F141" s="58">
        <v>58</v>
      </c>
      <c r="G141" s="59">
        <v>12</v>
      </c>
      <c r="H141" s="61">
        <v>70</v>
      </c>
      <c r="I141" s="90">
        <v>89.743589743589752</v>
      </c>
      <c r="J141" s="63">
        <v>597.52099999999996</v>
      </c>
      <c r="K141" s="64">
        <v>576.16800000000001</v>
      </c>
      <c r="L141" s="65">
        <v>539.14599999999996</v>
      </c>
      <c r="M141" s="66">
        <v>37.021999999999998</v>
      </c>
      <c r="N141" s="67">
        <v>8821.7864399999999</v>
      </c>
    </row>
    <row r="142" spans="1:14" x14ac:dyDescent="0.3">
      <c r="A142" s="14">
        <f t="shared" si="1"/>
        <v>2021</v>
      </c>
      <c r="B142" s="18" t="s">
        <v>25</v>
      </c>
      <c r="C142" s="95">
        <v>66</v>
      </c>
      <c r="D142" s="96">
        <v>12</v>
      </c>
      <c r="E142" s="97">
        <v>78</v>
      </c>
      <c r="F142" s="95">
        <v>58</v>
      </c>
      <c r="G142" s="96">
        <v>12</v>
      </c>
      <c r="H142" s="98">
        <v>70</v>
      </c>
      <c r="I142" s="94">
        <v>89.743589743589752</v>
      </c>
      <c r="J142" s="74">
        <v>647.54399999999998</v>
      </c>
      <c r="K142" s="75">
        <v>885.31200000000001</v>
      </c>
      <c r="L142" s="76">
        <v>845.09</v>
      </c>
      <c r="M142" s="77">
        <v>40.222000000000001</v>
      </c>
      <c r="N142" s="78">
        <v>13484.010780000001</v>
      </c>
    </row>
    <row r="143" spans="1:14" x14ac:dyDescent="0.3">
      <c r="A143" s="10">
        <f t="shared" si="1"/>
        <v>2022</v>
      </c>
      <c r="B143" s="99" t="s">
        <v>14</v>
      </c>
      <c r="C143" s="79">
        <v>65</v>
      </c>
      <c r="D143" s="80">
        <v>15</v>
      </c>
      <c r="E143" s="81">
        <v>80</v>
      </c>
      <c r="F143" s="79">
        <v>64</v>
      </c>
      <c r="G143" s="80">
        <v>14</v>
      </c>
      <c r="H143" s="82">
        <v>78</v>
      </c>
      <c r="I143" s="93">
        <v>97.5</v>
      </c>
      <c r="J143" s="84">
        <v>600.12249999999995</v>
      </c>
      <c r="K143" s="85">
        <v>534.274</v>
      </c>
      <c r="L143" s="86">
        <v>509.80599999999998</v>
      </c>
      <c r="M143" s="87">
        <v>24.468</v>
      </c>
      <c r="N143" s="88">
        <v>8232.3990300000005</v>
      </c>
    </row>
    <row r="144" spans="1:14" x14ac:dyDescent="0.3">
      <c r="A144" s="12">
        <f t="shared" si="1"/>
        <v>2022</v>
      </c>
      <c r="B144" s="17" t="s">
        <v>15</v>
      </c>
      <c r="C144" s="79">
        <v>65</v>
      </c>
      <c r="D144" s="80">
        <v>15</v>
      </c>
      <c r="E144" s="81">
        <v>80</v>
      </c>
      <c r="F144" s="79">
        <v>64</v>
      </c>
      <c r="G144" s="80">
        <v>14</v>
      </c>
      <c r="H144" s="82">
        <v>78</v>
      </c>
      <c r="I144" s="90">
        <v>97.5</v>
      </c>
      <c r="J144" s="63">
        <v>565.70299999999997</v>
      </c>
      <c r="K144" s="64">
        <v>499.98099999999999</v>
      </c>
      <c r="L144" s="65">
        <v>478.45</v>
      </c>
      <c r="M144" s="66">
        <v>21.530999999999999</v>
      </c>
      <c r="N144" s="67">
        <v>7438.8637800000015</v>
      </c>
    </row>
    <row r="145" spans="1:14" x14ac:dyDescent="0.3">
      <c r="A145" s="12">
        <f t="shared" si="1"/>
        <v>2022</v>
      </c>
      <c r="B145" s="17" t="s">
        <v>26</v>
      </c>
      <c r="C145" s="79">
        <v>65</v>
      </c>
      <c r="D145" s="80">
        <v>15</v>
      </c>
      <c r="E145" s="81">
        <v>80</v>
      </c>
      <c r="F145" s="79">
        <v>64</v>
      </c>
      <c r="G145" s="80">
        <v>14</v>
      </c>
      <c r="H145" s="82">
        <v>78</v>
      </c>
      <c r="I145" s="90">
        <v>97.5</v>
      </c>
      <c r="J145" s="63">
        <v>670.37450000000001</v>
      </c>
      <c r="K145" s="64">
        <v>603.85700000000008</v>
      </c>
      <c r="L145" s="65">
        <v>581.12800000000004</v>
      </c>
      <c r="M145" s="66">
        <v>22.728999999999999</v>
      </c>
      <c r="N145" s="67">
        <v>9435.8119199999983</v>
      </c>
    </row>
    <row r="146" spans="1:14" x14ac:dyDescent="0.3">
      <c r="A146" s="12">
        <f t="shared" si="1"/>
        <v>2022</v>
      </c>
      <c r="B146" s="17" t="s">
        <v>17</v>
      </c>
      <c r="C146" s="79">
        <v>65</v>
      </c>
      <c r="D146" s="80">
        <v>15</v>
      </c>
      <c r="E146" s="81">
        <v>80</v>
      </c>
      <c r="F146" s="79">
        <v>64</v>
      </c>
      <c r="G146" s="80">
        <v>14</v>
      </c>
      <c r="H146" s="82">
        <v>78</v>
      </c>
      <c r="I146" s="90">
        <v>97.5</v>
      </c>
      <c r="J146" s="63">
        <v>657.63149999999996</v>
      </c>
      <c r="K146" s="64">
        <v>634.91700000000003</v>
      </c>
      <c r="L146" s="65">
        <v>610.274</v>
      </c>
      <c r="M146" s="66">
        <v>24.643000000000001</v>
      </c>
      <c r="N146" s="67">
        <v>10131.235570000001</v>
      </c>
    </row>
    <row r="147" spans="1:14" x14ac:dyDescent="0.3">
      <c r="A147" s="12">
        <f t="shared" si="1"/>
        <v>2022</v>
      </c>
      <c r="B147" s="17" t="s">
        <v>18</v>
      </c>
      <c r="C147" s="58">
        <v>81</v>
      </c>
      <c r="D147" s="59">
        <v>16</v>
      </c>
      <c r="E147" s="60">
        <v>97</v>
      </c>
      <c r="F147" s="58">
        <v>64</v>
      </c>
      <c r="G147" s="59">
        <v>15</v>
      </c>
      <c r="H147" s="61">
        <v>79</v>
      </c>
      <c r="I147" s="90">
        <v>81.44329896907216</v>
      </c>
      <c r="J147" s="63">
        <v>640.83299999999997</v>
      </c>
      <c r="K147" s="64">
        <v>556.63900000000001</v>
      </c>
      <c r="L147" s="65">
        <v>533.80600000000004</v>
      </c>
      <c r="M147" s="66">
        <v>22.832999999999998</v>
      </c>
      <c r="N147" s="67">
        <v>8763.968069999999</v>
      </c>
    </row>
    <row r="148" spans="1:14" x14ac:dyDescent="0.3">
      <c r="A148" s="12">
        <f t="shared" si="1"/>
        <v>2022</v>
      </c>
      <c r="B148" s="17" t="s">
        <v>19</v>
      </c>
      <c r="C148" s="58">
        <v>81</v>
      </c>
      <c r="D148" s="59">
        <v>16</v>
      </c>
      <c r="E148" s="60">
        <v>97</v>
      </c>
      <c r="F148" s="58">
        <v>64</v>
      </c>
      <c r="G148" s="59">
        <v>15</v>
      </c>
      <c r="H148" s="61">
        <v>79</v>
      </c>
      <c r="I148" s="90">
        <v>81.44329896907216</v>
      </c>
      <c r="J148" s="63">
        <v>608.61599999999999</v>
      </c>
      <c r="K148" s="64">
        <v>529.76549999999997</v>
      </c>
      <c r="L148" s="65">
        <v>507.541</v>
      </c>
      <c r="M148" s="66">
        <v>22.224499999999999</v>
      </c>
      <c r="N148" s="67">
        <v>8411.5612800000017</v>
      </c>
    </row>
    <row r="149" spans="1:14" x14ac:dyDescent="0.3">
      <c r="A149" s="12">
        <f t="shared" si="1"/>
        <v>2022</v>
      </c>
      <c r="B149" s="17" t="s">
        <v>20</v>
      </c>
      <c r="C149" s="58">
        <v>81</v>
      </c>
      <c r="D149" s="59">
        <v>16</v>
      </c>
      <c r="E149" s="60">
        <v>97</v>
      </c>
      <c r="F149" s="58">
        <v>64</v>
      </c>
      <c r="G149" s="59">
        <v>15</v>
      </c>
      <c r="H149" s="61">
        <v>79</v>
      </c>
      <c r="I149" s="90">
        <v>81.44329896907216</v>
      </c>
      <c r="J149" s="63">
        <v>606.12099999999998</v>
      </c>
      <c r="K149" s="64">
        <v>531.84050000000002</v>
      </c>
      <c r="L149" s="65">
        <v>508.27199999999999</v>
      </c>
      <c r="M149" s="66">
        <v>23.5685</v>
      </c>
      <c r="N149" s="67">
        <v>8525.7278599999991</v>
      </c>
    </row>
    <row r="150" spans="1:14" x14ac:dyDescent="0.3">
      <c r="A150" s="12">
        <f t="shared" si="1"/>
        <v>2022</v>
      </c>
      <c r="B150" s="17" t="s">
        <v>21</v>
      </c>
      <c r="C150" s="58">
        <v>81</v>
      </c>
      <c r="D150" s="59">
        <v>16</v>
      </c>
      <c r="E150" s="60">
        <v>97</v>
      </c>
      <c r="F150" s="58">
        <v>64</v>
      </c>
      <c r="G150" s="59">
        <v>15</v>
      </c>
      <c r="H150" s="61">
        <v>79</v>
      </c>
      <c r="I150" s="90">
        <v>81.44329896907216</v>
      </c>
      <c r="J150" s="63">
        <v>604.95600000000002</v>
      </c>
      <c r="K150" s="64">
        <v>550.47899999999993</v>
      </c>
      <c r="L150" s="65">
        <v>526.71299999999997</v>
      </c>
      <c r="M150" s="66">
        <v>23.765999999999998</v>
      </c>
      <c r="N150" s="67">
        <v>8984.5605899999991</v>
      </c>
    </row>
    <row r="151" spans="1:14" x14ac:dyDescent="0.3">
      <c r="A151" s="12">
        <f t="shared" si="1"/>
        <v>2022</v>
      </c>
      <c r="B151" s="17" t="s">
        <v>22</v>
      </c>
      <c r="C151" s="58">
        <v>75</v>
      </c>
      <c r="D151" s="59">
        <v>15</v>
      </c>
      <c r="E151" s="60">
        <v>90</v>
      </c>
      <c r="F151" s="58">
        <v>58</v>
      </c>
      <c r="G151" s="59">
        <v>12</v>
      </c>
      <c r="H151" s="61">
        <v>70</v>
      </c>
      <c r="I151" s="90">
        <v>77.777777777777786</v>
      </c>
      <c r="J151" s="63">
        <v>607.53700000000003</v>
      </c>
      <c r="K151" s="64">
        <v>595.48700000000008</v>
      </c>
      <c r="L151" s="65">
        <v>567.66200000000003</v>
      </c>
      <c r="M151" s="66">
        <v>27.824999999999999</v>
      </c>
      <c r="N151" s="67">
        <v>9295.507810000001</v>
      </c>
    </row>
    <row r="152" spans="1:14" x14ac:dyDescent="0.3">
      <c r="A152" s="12">
        <f t="shared" ref="A152:A166" si="2">A140+1</f>
        <v>2022</v>
      </c>
      <c r="B152" s="17" t="s">
        <v>23</v>
      </c>
      <c r="C152" s="58">
        <v>75</v>
      </c>
      <c r="D152" s="59">
        <v>15</v>
      </c>
      <c r="E152" s="60">
        <v>90</v>
      </c>
      <c r="F152" s="58">
        <v>58</v>
      </c>
      <c r="G152" s="59">
        <v>12</v>
      </c>
      <c r="H152" s="61">
        <v>70</v>
      </c>
      <c r="I152" s="90">
        <v>77.777777777777786</v>
      </c>
      <c r="J152" s="63">
        <v>622.96900000000005</v>
      </c>
      <c r="K152" s="64">
        <v>796.69999999999993</v>
      </c>
      <c r="L152" s="65">
        <v>552.01099999999997</v>
      </c>
      <c r="M152" s="66">
        <v>244.68899999999999</v>
      </c>
      <c r="N152" s="67">
        <v>9304.9192699999985</v>
      </c>
    </row>
    <row r="153" spans="1:14" x14ac:dyDescent="0.3">
      <c r="A153" s="12">
        <f t="shared" si="2"/>
        <v>2022</v>
      </c>
      <c r="B153" s="17" t="s">
        <v>24</v>
      </c>
      <c r="C153" s="58">
        <v>75</v>
      </c>
      <c r="D153" s="59">
        <v>15</v>
      </c>
      <c r="E153" s="60">
        <v>90</v>
      </c>
      <c r="F153" s="58">
        <v>58</v>
      </c>
      <c r="G153" s="59">
        <v>12</v>
      </c>
      <c r="H153" s="61">
        <v>70</v>
      </c>
      <c r="I153" s="90">
        <v>77.777777777777786</v>
      </c>
      <c r="J153" s="63">
        <v>634.63699999999994</v>
      </c>
      <c r="K153" s="64">
        <v>651.28599999999994</v>
      </c>
      <c r="L153" s="65">
        <v>617.14499999999998</v>
      </c>
      <c r="M153" s="66">
        <v>34.140999999999998</v>
      </c>
      <c r="N153" s="67">
        <v>9766.0107299999981</v>
      </c>
    </row>
    <row r="154" spans="1:14" x14ac:dyDescent="0.3">
      <c r="A154" s="14">
        <f t="shared" si="2"/>
        <v>2022</v>
      </c>
      <c r="B154" s="18" t="s">
        <v>25</v>
      </c>
      <c r="C154" s="95">
        <v>75</v>
      </c>
      <c r="D154" s="96">
        <v>15</v>
      </c>
      <c r="E154" s="97">
        <v>90</v>
      </c>
      <c r="F154" s="95">
        <v>58</v>
      </c>
      <c r="G154" s="96">
        <v>12</v>
      </c>
      <c r="H154" s="98">
        <v>70</v>
      </c>
      <c r="I154" s="94">
        <v>77.777777777777786</v>
      </c>
      <c r="J154" s="74">
        <v>673.49599999999998</v>
      </c>
      <c r="K154" s="75">
        <v>762.60900000000004</v>
      </c>
      <c r="L154" s="76">
        <v>735.14200000000005</v>
      </c>
      <c r="M154" s="77">
        <v>27.466999999999999</v>
      </c>
      <c r="N154" s="78">
        <v>11860.837079999999</v>
      </c>
    </row>
    <row r="155" spans="1:14" x14ac:dyDescent="0.3">
      <c r="A155" s="10">
        <f t="shared" si="2"/>
        <v>2023</v>
      </c>
      <c r="B155" s="99" t="s">
        <v>14</v>
      </c>
      <c r="C155" s="79">
        <v>64</v>
      </c>
      <c r="D155" s="80">
        <v>18</v>
      </c>
      <c r="E155" s="81">
        <v>82</v>
      </c>
      <c r="F155" s="79">
        <v>58</v>
      </c>
      <c r="G155" s="80">
        <v>14</v>
      </c>
      <c r="H155" s="82">
        <v>72</v>
      </c>
      <c r="I155" s="93">
        <v>88</v>
      </c>
      <c r="J155" s="84">
        <v>731.80700000000002</v>
      </c>
      <c r="K155" s="85">
        <v>718.96050000000002</v>
      </c>
      <c r="L155" s="86">
        <v>690.32</v>
      </c>
      <c r="M155" s="87">
        <v>28.640499999999999</v>
      </c>
      <c r="N155" s="88">
        <v>12563.069730000001</v>
      </c>
    </row>
    <row r="156" spans="1:14" x14ac:dyDescent="0.3">
      <c r="A156" s="12">
        <f t="shared" si="2"/>
        <v>2023</v>
      </c>
      <c r="B156" s="17" t="s">
        <v>15</v>
      </c>
      <c r="C156" s="79">
        <v>64</v>
      </c>
      <c r="D156" s="80">
        <v>18</v>
      </c>
      <c r="E156" s="81">
        <v>82</v>
      </c>
      <c r="F156" s="79">
        <v>58</v>
      </c>
      <c r="G156" s="80">
        <v>14</v>
      </c>
      <c r="H156" s="82">
        <v>72</v>
      </c>
      <c r="I156" s="90">
        <v>88</v>
      </c>
      <c r="J156" s="63">
        <v>673.29200000000003</v>
      </c>
      <c r="K156" s="64">
        <v>678.351</v>
      </c>
      <c r="L156" s="65">
        <v>653.98800000000006</v>
      </c>
      <c r="M156" s="66">
        <v>24.363</v>
      </c>
      <c r="N156" s="67">
        <v>12001.686830000001</v>
      </c>
    </row>
    <row r="157" spans="1:14" x14ac:dyDescent="0.3">
      <c r="A157" s="12">
        <f t="shared" si="2"/>
        <v>2023</v>
      </c>
      <c r="B157" s="17" t="s">
        <v>26</v>
      </c>
      <c r="C157" s="79">
        <v>64</v>
      </c>
      <c r="D157" s="80">
        <v>18</v>
      </c>
      <c r="E157" s="81">
        <v>82</v>
      </c>
      <c r="F157" s="79">
        <v>58</v>
      </c>
      <c r="G157" s="80">
        <v>14</v>
      </c>
      <c r="H157" s="82">
        <v>72</v>
      </c>
      <c r="I157" s="90">
        <v>88</v>
      </c>
      <c r="J157" s="63">
        <v>729.68600000000004</v>
      </c>
      <c r="K157" s="64">
        <v>709.17449999999997</v>
      </c>
      <c r="L157" s="65">
        <v>685.29700000000003</v>
      </c>
      <c r="M157" s="66">
        <v>23.877500000000001</v>
      </c>
      <c r="N157" s="67">
        <v>12572.456629999999</v>
      </c>
    </row>
    <row r="158" spans="1:14" x14ac:dyDescent="0.3">
      <c r="A158" s="12">
        <f t="shared" si="2"/>
        <v>2023</v>
      </c>
      <c r="B158" s="17" t="s">
        <v>17</v>
      </c>
      <c r="C158" s="79">
        <v>64</v>
      </c>
      <c r="D158" s="80">
        <v>18</v>
      </c>
      <c r="E158" s="81">
        <v>82</v>
      </c>
      <c r="F158" s="79">
        <v>58</v>
      </c>
      <c r="G158" s="80">
        <v>14</v>
      </c>
      <c r="H158" s="82">
        <v>72</v>
      </c>
      <c r="I158" s="90">
        <v>88</v>
      </c>
      <c r="J158" s="63">
        <v>676.22699999999998</v>
      </c>
      <c r="K158" s="64">
        <v>702.98500000000001</v>
      </c>
      <c r="L158" s="65">
        <v>681.90599999999995</v>
      </c>
      <c r="M158" s="66">
        <v>21.079000000000001</v>
      </c>
      <c r="N158" s="67">
        <v>12503.874599999999</v>
      </c>
    </row>
    <row r="159" spans="1:14" x14ac:dyDescent="0.3">
      <c r="A159" s="12">
        <f t="shared" si="2"/>
        <v>2023</v>
      </c>
      <c r="B159" s="17" t="s">
        <v>18</v>
      </c>
      <c r="C159" s="58">
        <v>64</v>
      </c>
      <c r="D159" s="59">
        <v>19</v>
      </c>
      <c r="E159" s="60">
        <v>83</v>
      </c>
      <c r="F159" s="58">
        <v>57</v>
      </c>
      <c r="G159" s="59">
        <v>14</v>
      </c>
      <c r="H159" s="61">
        <v>71</v>
      </c>
      <c r="I159" s="90">
        <v>86</v>
      </c>
      <c r="J159" s="63">
        <v>686.02</v>
      </c>
      <c r="K159" s="64">
        <v>676.04200000000003</v>
      </c>
      <c r="L159" s="65">
        <v>658.12699999999995</v>
      </c>
      <c r="M159" s="66">
        <v>17.914999999999999</v>
      </c>
      <c r="N159" s="67">
        <v>12428.068200000002</v>
      </c>
    </row>
    <row r="160" spans="1:14" x14ac:dyDescent="0.3">
      <c r="A160" s="12">
        <f t="shared" si="2"/>
        <v>2023</v>
      </c>
      <c r="B160" s="17" t="s">
        <v>19</v>
      </c>
      <c r="C160" s="58">
        <v>64</v>
      </c>
      <c r="D160" s="59">
        <v>19</v>
      </c>
      <c r="E160" s="60">
        <v>83</v>
      </c>
      <c r="F160" s="58">
        <v>57</v>
      </c>
      <c r="G160" s="59">
        <v>14</v>
      </c>
      <c r="H160" s="61">
        <v>71</v>
      </c>
      <c r="I160" s="90">
        <v>86</v>
      </c>
      <c r="J160" s="63">
        <v>634.81100000000004</v>
      </c>
      <c r="K160" s="64">
        <v>633.52</v>
      </c>
      <c r="L160" s="65">
        <v>614.83500000000004</v>
      </c>
      <c r="M160" s="66">
        <v>18.684999999999999</v>
      </c>
      <c r="N160" s="67">
        <v>11639.97208</v>
      </c>
    </row>
    <row r="161" spans="1:14" x14ac:dyDescent="0.3">
      <c r="A161" s="12">
        <f t="shared" si="2"/>
        <v>2023</v>
      </c>
      <c r="B161" s="17" t="s">
        <v>20</v>
      </c>
      <c r="C161" s="58">
        <v>64</v>
      </c>
      <c r="D161" s="59">
        <v>19</v>
      </c>
      <c r="E161" s="60">
        <v>83</v>
      </c>
      <c r="F161" s="58">
        <v>57</v>
      </c>
      <c r="G161" s="59">
        <v>14</v>
      </c>
      <c r="H161" s="61">
        <v>71</v>
      </c>
      <c r="I161" s="90">
        <v>86</v>
      </c>
      <c r="J161" s="63">
        <v>600.57000000000005</v>
      </c>
      <c r="K161" s="64">
        <v>600.07899999999995</v>
      </c>
      <c r="L161" s="65">
        <v>582.33500000000004</v>
      </c>
      <c r="M161" s="66">
        <v>17.744</v>
      </c>
      <c r="N161" s="67">
        <v>11035.566439999997</v>
      </c>
    </row>
    <row r="162" spans="1:14" x14ac:dyDescent="0.3">
      <c r="A162" s="12">
        <f t="shared" si="2"/>
        <v>2023</v>
      </c>
      <c r="B162" s="17" t="s">
        <v>21</v>
      </c>
      <c r="C162" s="58">
        <v>64</v>
      </c>
      <c r="D162" s="59">
        <v>19</v>
      </c>
      <c r="E162" s="60">
        <v>83</v>
      </c>
      <c r="F162" s="58">
        <v>57</v>
      </c>
      <c r="G162" s="59">
        <v>14</v>
      </c>
      <c r="H162" s="61">
        <v>71</v>
      </c>
      <c r="I162" s="90">
        <v>86</v>
      </c>
      <c r="J162" s="63">
        <v>585.38599999999997</v>
      </c>
      <c r="K162" s="64">
        <v>588.69799999999998</v>
      </c>
      <c r="L162" s="65">
        <v>571.97699999999998</v>
      </c>
      <c r="M162" s="66">
        <v>16.721</v>
      </c>
      <c r="N162" s="67">
        <v>10774.914439999999</v>
      </c>
    </row>
    <row r="163" spans="1:14" x14ac:dyDescent="0.3">
      <c r="A163" s="12">
        <f t="shared" si="2"/>
        <v>2023</v>
      </c>
      <c r="B163" s="17" t="s">
        <v>22</v>
      </c>
      <c r="C163" s="58">
        <v>55</v>
      </c>
      <c r="D163" s="59">
        <v>16</v>
      </c>
      <c r="E163" s="60">
        <v>71</v>
      </c>
      <c r="F163" s="58">
        <v>49</v>
      </c>
      <c r="G163" s="59">
        <v>13</v>
      </c>
      <c r="H163" s="61">
        <v>62</v>
      </c>
      <c r="I163" s="90">
        <v>87</v>
      </c>
      <c r="J163" s="63">
        <v>561.85199999999998</v>
      </c>
      <c r="K163" s="64">
        <v>559.07000000000005</v>
      </c>
      <c r="L163" s="65">
        <v>541.56299999999999</v>
      </c>
      <c r="M163" s="66">
        <v>17.507000000000001</v>
      </c>
      <c r="N163" s="67">
        <v>10197.725920000001</v>
      </c>
    </row>
    <row r="164" spans="1:14" x14ac:dyDescent="0.3">
      <c r="A164" s="12">
        <f t="shared" si="2"/>
        <v>2023</v>
      </c>
      <c r="B164" s="17" t="s">
        <v>23</v>
      </c>
      <c r="C164" s="58">
        <v>55</v>
      </c>
      <c r="D164" s="59">
        <v>16</v>
      </c>
      <c r="E164" s="60">
        <v>71</v>
      </c>
      <c r="F164" s="58">
        <v>49</v>
      </c>
      <c r="G164" s="59">
        <v>13</v>
      </c>
      <c r="H164" s="61">
        <v>62</v>
      </c>
      <c r="I164" s="90">
        <v>87</v>
      </c>
      <c r="J164" s="63">
        <v>618.30499999999995</v>
      </c>
      <c r="K164" s="64">
        <v>602.23</v>
      </c>
      <c r="L164" s="65">
        <v>580.74099999999999</v>
      </c>
      <c r="M164" s="66">
        <v>21.489000000000001</v>
      </c>
      <c r="N164" s="67">
        <v>10886.8151</v>
      </c>
    </row>
    <row r="165" spans="1:14" x14ac:dyDescent="0.3">
      <c r="A165" s="12">
        <f t="shared" si="2"/>
        <v>2023</v>
      </c>
      <c r="B165" s="17" t="s">
        <v>24</v>
      </c>
      <c r="C165" s="58">
        <v>55</v>
      </c>
      <c r="D165" s="59">
        <v>16</v>
      </c>
      <c r="E165" s="60">
        <v>71</v>
      </c>
      <c r="F165" s="58">
        <v>49</v>
      </c>
      <c r="G165" s="59">
        <v>13</v>
      </c>
      <c r="H165" s="61">
        <v>62</v>
      </c>
      <c r="I165" s="90">
        <v>87</v>
      </c>
      <c r="J165" s="63">
        <v>588.19000000000005</v>
      </c>
      <c r="K165" s="64">
        <v>583.428</v>
      </c>
      <c r="L165" s="65">
        <v>562.88199999999995</v>
      </c>
      <c r="M165" s="66">
        <v>20.545999999999999</v>
      </c>
      <c r="N165" s="67">
        <v>10604.152440000002</v>
      </c>
    </row>
    <row r="166" spans="1:14" x14ac:dyDescent="0.3">
      <c r="A166" s="14">
        <f t="shared" si="2"/>
        <v>2023</v>
      </c>
      <c r="B166" s="18" t="s">
        <v>25</v>
      </c>
      <c r="C166" s="95">
        <v>55</v>
      </c>
      <c r="D166" s="96">
        <v>16</v>
      </c>
      <c r="E166" s="97">
        <v>71</v>
      </c>
      <c r="F166" s="95">
        <v>49</v>
      </c>
      <c r="G166" s="96">
        <v>13</v>
      </c>
      <c r="H166" s="98">
        <v>62</v>
      </c>
      <c r="I166" s="94">
        <v>87</v>
      </c>
      <c r="J166" s="74">
        <v>589.60799999999995</v>
      </c>
      <c r="K166" s="75">
        <v>589.85799999999995</v>
      </c>
      <c r="L166" s="76">
        <v>569.83000000000004</v>
      </c>
      <c r="M166" s="77">
        <v>20.027999999999999</v>
      </c>
      <c r="N166" s="78">
        <v>10767.718699999999</v>
      </c>
    </row>
  </sheetData>
  <autoFilter ref="A10:B10"/>
  <mergeCells count="9">
    <mergeCell ref="L9:L10"/>
    <mergeCell ref="M9:M10"/>
    <mergeCell ref="N9:N10"/>
    <mergeCell ref="A9:B9"/>
    <mergeCell ref="C9:E9"/>
    <mergeCell ref="F9:H9"/>
    <mergeCell ref="I9:I10"/>
    <mergeCell ref="J9:J10"/>
    <mergeCell ref="K9:K10"/>
  </mergeCells>
  <printOptions horizontalCentered="1"/>
  <pageMargins left="0.25" right="0.25" top="0.75" bottom="0.75" header="0.3" footer="0.3"/>
  <pageSetup paperSize="5" scale="89" orientation="landscape" r:id="rId1"/>
  <rowBreaks count="4" manualBreakCount="4">
    <brk id="34" max="16383" man="1"/>
    <brk id="58" max="16383" man="1"/>
    <brk id="70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1999-2010</vt:lpstr>
      <vt:lpstr>2011-2023</vt:lpstr>
      <vt:lpstr>'2011-2023'!Print_Titles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reanata ramsey</dc:creator>
  <cp:lastModifiedBy>Kimberly Hosein</cp:lastModifiedBy>
  <dcterms:created xsi:type="dcterms:W3CDTF">2021-12-03T17:16:53Z</dcterms:created>
  <dcterms:modified xsi:type="dcterms:W3CDTF">2024-10-07T13:29:05Z</dcterms:modified>
</cp:coreProperties>
</file>