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 Ramlochan\Desktop\Q2 2023\"/>
    </mc:Choice>
  </mc:AlternateContent>
  <bookViews>
    <workbookView xWindow="0" yWindow="0" windowWidth="28800" windowHeight="10830"/>
  </bookViews>
  <sheets>
    <sheet name="T1 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<sst xmlns="http://schemas.openxmlformats.org/spreadsheetml/2006/main" count="82" uniqueCount="81">
  <si>
    <t xml:space="preserve">Table 1 </t>
  </si>
  <si>
    <t>Summary Statistics</t>
  </si>
  <si>
    <t>GDP at producer prices</t>
  </si>
  <si>
    <t xml:space="preserve">  At current prices (TT$ Millions)</t>
  </si>
  <si>
    <t xml:space="preserve">  At constant 2012 prices (TT$ Millions)</t>
  </si>
  <si>
    <t xml:space="preserve">  Volume index (2012=100)</t>
  </si>
  <si>
    <t xml:space="preserve">  Current price quarter on quarter  growth rates (%)</t>
  </si>
  <si>
    <t xml:space="preserve">  Current price year on year  growth rates (%)</t>
  </si>
  <si>
    <t xml:space="preserve">  Constant price quarter on quarter  growth rates (%)</t>
  </si>
  <si>
    <t xml:space="preserve">  Constant price year on year  growth rates (%)</t>
  </si>
  <si>
    <t xml:space="preserve">  Implied deflators (2012=100)</t>
  </si>
  <si>
    <t>GDP per capita at current prices</t>
  </si>
  <si>
    <t>Population ('000)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</si>
  <si>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</si>
  <si>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</si>
  <si>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</si>
  <si>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</si>
  <si>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</si>
  <si>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</si>
  <si>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</si>
  <si>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</si>
  <si>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</si>
  <si>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</si>
  <si>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</si>
  <si>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</si>
  <si>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</si>
  <si>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</si>
  <si>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</si>
  <si>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</si>
  <si>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</si>
  <si>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</si>
  <si>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</si>
  <si>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</si>
  <si>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2014-2</t>
  </si>
  <si>
    <t>2014-3</t>
  </si>
  <si>
    <t>2014-4</t>
  </si>
  <si>
    <t>2015-1</t>
  </si>
  <si>
    <t>2015-2</t>
  </si>
  <si>
    <t>2015-3</t>
  </si>
  <si>
    <t>2015-4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</si>
  <si>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</si>
  <si>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</si>
  <si>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</si>
  <si>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</si>
  <si>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</si>
  <si>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</si>
  <si>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</si>
  <si>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</si>
  <si>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</si>
  <si>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</si>
  <si>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</si>
  <si>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</si>
  <si>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</si>
  <si>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</si>
  <si>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</si>
  <si>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</si>
  <si>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</si>
  <si>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</si>
  <si>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</si>
  <si>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</si>
  <si>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2021-1</t>
  </si>
  <si>
    <t>2021-2</t>
  </si>
  <si>
    <t>2021-3</t>
  </si>
  <si>
    <t>2021-4</t>
  </si>
  <si>
    <t>2022-1</t>
  </si>
  <si>
    <t>2022-2</t>
  </si>
  <si>
    <t>2022-3</t>
  </si>
  <si>
    <t>2022-4</t>
  </si>
  <si>
    <t>2023-1</t>
  </si>
  <si>
    <t>2023-2</t>
  </si>
  <si>
    <t>Source:  Central Statistical Office</t>
  </si>
  <si>
    <t>Notes</t>
  </si>
  <si>
    <t xml:space="preserve">Columns 5 &amp;7 = </t>
  </si>
  <si>
    <t>Quarterly Growth Rate</t>
  </si>
  <si>
    <t>For Example</t>
  </si>
  <si>
    <t>2nd Qtr 2012 = (Q2/Q1)*100</t>
  </si>
  <si>
    <t>3rd Qtr 2012 = (Q3/Q2)*100</t>
  </si>
  <si>
    <t xml:space="preserve">Column 6 &amp; 8 = </t>
  </si>
  <si>
    <t>Annual Growth Rate</t>
  </si>
  <si>
    <t>1st Qtr 2013 = (Q1, 2013/Q1,2012)*100</t>
  </si>
  <si>
    <t>2nd Qtr 2013 = (Q2, 2013/Q2, 2012)*100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</si>
</sst>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/>
    <xf numFmtId="164" fontId="0" fillId="0" borderId="0" xfId="0" applyNumberFormat="1" applyFill="1"/>
    <xf numFmtId="0" fontId="3" fillId="0" borderId="1" xfId="0" applyNumberFormat="1" applyFont="1" applyFill="1" applyBorder="1"/>
    <xf numFmtId="0" fontId="0" fillId="0" borderId="1" xfId="0" applyNumberFormat="1" applyFill="1" applyBorder="1"/>
    <xf numFmtId="0" fontId="4" fillId="0" borderId="1" xfId="0" applyNumberFormat="1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17" fontId="4" fillId="0" borderId="0" xfId="3" quotePrefix="1" applyNumberFormat="1" applyFont="1" applyFill="1" applyBorder="1" applyProtection="1"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0" fillId="0" borderId="0" xfId="1" applyNumberFormat="1" applyFont="1" applyFill="1"/>
    <xf numFmtId="166" fontId="0" fillId="0" borderId="0" xfId="2" applyNumberFormat="1" applyFont="1" applyFill="1"/>
    <xf numFmtId="166" fontId="7" fillId="0" borderId="0" xfId="2" applyNumberFormat="1" applyFont="1" applyFill="1"/>
    <xf numFmtId="167" fontId="0" fillId="0" borderId="0" xfId="1" applyNumberFormat="1" applyFont="1" applyFill="1"/>
    <xf numFmtId="0" fontId="8" fillId="0" borderId="0" xfId="0" applyNumberFormat="1" applyFont="1" applyFill="1"/>
    <xf numFmtId="168" fontId="0" fillId="0" borderId="0" xfId="1" applyNumberFormat="1" applyFont="1"/>
    <xf numFmtId="166" fontId="0" fillId="0" borderId="0" xfId="1" applyNumberFormat="1" applyFont="1"/>
    <xf numFmtId="164" fontId="0" fillId="0" borderId="0" xfId="0" applyNumberFormat="1"/>
    <xf numFmtId="169" fontId="0" fillId="0" borderId="0" xfId="2" applyNumberFormat="1" applyFont="1"/>
    <xf numFmtId="169" fontId="0" fillId="0" borderId="0" xfId="2" applyNumberFormat="1" applyFont="1" applyFill="1"/>
    <xf numFmtId="0" fontId="0" fillId="0" borderId="0" xfId="1" applyNumberFormat="1" applyFont="1" applyFill="1"/>
    <xf numFmtId="169" fontId="7" fillId="0" borderId="0" xfId="2" applyNumberFormat="1" applyFont="1" applyFill="1"/>
    <xf numFmtId="0" fontId="0" fillId="0" borderId="0" xfId="2" applyNumberFormat="1" applyFont="1" applyFill="1"/>
    <xf numFmtId="166" fontId="2" fillId="0" borderId="0" xfId="1" applyNumberFormat="1" applyFont="1" applyFill="1"/>
    <xf numFmtId="166" fontId="0" fillId="0" borderId="0" xfId="1" quotePrefix="1" applyNumberFormat="1" applyFont="1" applyFill="1"/>
    <xf numFmtId="0" fontId="4" fillId="0" borderId="0" xfId="3" quotePrefix="1" applyNumberFormat="1" applyFont="1" applyFill="1" applyBorder="1" applyProtection="1">
      <protection locked="0"/>
    </xf>
    <xf numFmtId="166" fontId="0" fillId="0" borderId="0" xfId="0" applyNumberFormat="1"/>
    <xf numFmtId="167" fontId="4" fillId="0" borderId="0" xfId="3" quotePrefix="1" applyNumberFormat="1" applyFont="1" applyFill="1" applyBorder="1" applyProtection="1">
      <protection locked="0"/>
    </xf>
    <xf numFmtId="164" fontId="4" fillId="0" borderId="0" xfId="3" quotePrefix="1" applyNumberFormat="1" applyFont="1" applyFill="1" applyBorder="1" applyProtection="1">
      <protection locked="0"/>
    </xf>
    <xf numFmtId="169" fontId="4" fillId="0" borderId="0" xfId="3" quotePrefix="1" applyNumberFormat="1" applyFont="1" applyFill="1" applyBorder="1" applyProtection="1">
      <protection locked="0"/>
    </xf>
    <xf numFmtId="0" fontId="3" fillId="0" borderId="0" xfId="0" applyNumberFormat="1" applyFont="1" applyFill="1" applyBorder="1"/>
    <xf numFmtId="166" fontId="0" fillId="0" borderId="0" xfId="0" applyNumberFormat="1" applyFill="1"/>
    <xf numFmtId="164" fontId="0" fillId="0" borderId="0" xfId="1" applyNumberFormat="1" applyFont="1"/>
    <xf numFmtId="0" fontId="4" fillId="0" borderId="0" xfId="2" applyNumberFormat="1" applyFont="1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0" fillId="0" borderId="0" xfId="0" applyNumberFormat="1" applyFill="1"/>
    <xf numFmtId="0" fontId="4" fillId="0" borderId="0" xfId="4" applyNumberFormat="1" applyFont="1" applyFill="1" applyAlignment="1" applyProtection="1">
      <alignment horizontal="left" vertical="top" wrapText="1"/>
    </xf>
    <xf numFmtId="0" fontId="4" fillId="0" borderId="0" xfId="4" applyNumberFormat="1" applyFont="1" applyFill="1" applyAlignment="1" applyProtection="1">
      <alignment horizontal="left" vertical="top"/>
    </xf>
    <xf numFmtId="169" fontId="4" fillId="0" borderId="0" xfId="2" applyNumberFormat="1" applyFont="1" applyFill="1"/>
    <xf numFmtId="164" fontId="4" fillId="0" borderId="0" xfId="0" applyNumberFormat="1" applyFont="1" applyFill="1"/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7"/>
  <sheetViews>
    <sheetView tabSelected="1" workbookViewId="0">
      <selection activeCell="D16" sqref="D16"/>
    </sheetView>
  </sheetViews>
  <sheetFormatPr defaultColWidth="9.140625" defaultRowHeight="15" x14ac:dyDescent="0.25"/>
  <cols>
    <col min="1" max="4" width="13.7109375" style="2" customWidth="1"/>
    <col min="5" max="8" width="13.7109375" style="5" customWidth="1"/>
    <col min="9" max="10" width="13.7109375" style="2" customWidth="1"/>
    <col min="11" max="11" width="13.7109375" style="5" customWidth="1"/>
    <col min="12" max="12" width="9.140625" style="2"/>
    <col min="13" max="13" width="16" style="2" bestFit="1" customWidth="1"/>
    <col min="14" max="14" width="13.28515625" style="6" bestFit="1" customWidth="1"/>
    <col min="15" max="15" width="11.5703125" style="6" customWidth="1"/>
    <col min="16" max="23" width="13.28515625" style="2" bestFit="1" customWidth="1"/>
    <col min="24" max="24" width="9.5703125" style="2" bestFit="1" customWidth="1"/>
    <col min="25" max="16384" width="9.140625" style="2"/>
  </cols>
  <sheetData>
    <row r="1" spans="1:94" x14ac:dyDescent="0.25">
      <c r="A1" s="1" t="s">
        <v>0</v>
      </c>
      <c r="C1" s="3"/>
      <c r="D1" s="3"/>
      <c r="E1" s="4"/>
      <c r="F1" s="4"/>
      <c r="G1" s="4"/>
      <c r="H1" s="4"/>
    </row>
    <row r="2" spans="1:94" ht="15.75" thickBot="1" x14ac:dyDescent="0.3">
      <c r="A2" s="7" t="s">
        <v>1</v>
      </c>
      <c r="B2" s="8"/>
      <c r="C2" s="8"/>
      <c r="D2" s="8"/>
      <c r="E2" s="9"/>
      <c r="F2" s="9"/>
      <c r="G2" s="9"/>
      <c r="H2" s="9"/>
      <c r="I2" s="8"/>
      <c r="J2" s="8"/>
      <c r="K2" s="9"/>
    </row>
    <row r="3" spans="1:94" ht="98.25" customHeight="1" thickTop="1" thickBot="1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P3" s="11"/>
      <c r="Q3" s="12"/>
      <c r="R3" s="12"/>
      <c r="S3" s="12"/>
      <c r="T3" s="12"/>
      <c r="U3" s="1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3"/>
      <c r="AN3" s="11"/>
      <c r="AO3" s="12"/>
      <c r="AP3" s="11"/>
      <c r="AQ3" s="11"/>
      <c r="AR3" s="11"/>
      <c r="AS3" s="11"/>
      <c r="AT3" s="11"/>
      <c r="AU3" s="11"/>
      <c r="AV3" s="11"/>
      <c r="AW3" s="11"/>
    </row>
    <row r="4" spans="1:94" ht="15.75" thickTop="1" x14ac:dyDescent="0.25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7"/>
      <c r="AQ4" s="17"/>
      <c r="AR4" s="17"/>
      <c r="AS4" s="17"/>
      <c r="AT4" s="17"/>
      <c r="AU4" s="17"/>
      <c r="AV4" s="17"/>
      <c r="AW4" s="17"/>
    </row>
    <row r="5" spans="1:94" x14ac:dyDescent="0.25">
      <c r="A5" s="18"/>
      <c r="B5" s="19"/>
      <c r="C5" s="19"/>
      <c r="D5" s="3"/>
      <c r="E5" s="4"/>
      <c r="F5" s="4"/>
      <c r="G5" s="4"/>
      <c r="H5" s="4"/>
      <c r="I5" s="3"/>
      <c r="J5" s="3"/>
      <c r="K5" s="4"/>
      <c r="M5" s="20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94" x14ac:dyDescent="0.25">
      <c r="A6" s="20" t="s">
        <v>24</v>
      </c>
      <c r="B6" s="23">
        <v>40638.234008739637</v>
      </c>
      <c r="C6" s="23">
        <v>41793.388569557799</v>
      </c>
      <c r="D6" s="23">
        <v>99.521516069891589</v>
      </c>
      <c r="E6" s="24"/>
      <c r="F6" s="25"/>
      <c r="G6" s="25"/>
      <c r="H6" s="25"/>
      <c r="I6" s="23">
        <v>97.236035171219456</v>
      </c>
      <c r="J6" s="26">
        <v>30520.317858666946</v>
      </c>
      <c r="K6" s="23">
        <v>1331.514114529429</v>
      </c>
      <c r="L6" s="27"/>
      <c r="N6" s="23"/>
      <c r="O6" s="23"/>
      <c r="P6" s="28"/>
      <c r="Q6" s="29"/>
      <c r="R6" s="30"/>
      <c r="S6" s="31"/>
      <c r="T6" s="31"/>
      <c r="U6" s="31"/>
      <c r="V6" s="31"/>
      <c r="W6" s="30"/>
      <c r="X6" s="29"/>
      <c r="Y6" s="29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</row>
    <row r="7" spans="1:94" x14ac:dyDescent="0.25">
      <c r="A7" s="20" t="s">
        <v>25</v>
      </c>
      <c r="B7" s="23">
        <v>41362.371644533734</v>
      </c>
      <c r="C7" s="23">
        <v>42040.30699721627</v>
      </c>
      <c r="D7" s="23">
        <v>100.10949654018215</v>
      </c>
      <c r="E7" s="32">
        <v>1.7819121658642079E-2</v>
      </c>
      <c r="F7" s="25"/>
      <c r="G7" s="32">
        <v>5.908073887034071E-3</v>
      </c>
      <c r="H7" s="25"/>
      <c r="I7" s="23">
        <v>98.387415789500707</v>
      </c>
      <c r="J7" s="26">
        <v>31007.0514848235</v>
      </c>
      <c r="K7" s="23">
        <v>1333.9666193278222</v>
      </c>
      <c r="M7" s="33"/>
      <c r="N7" s="23"/>
      <c r="O7" s="23"/>
      <c r="P7" s="29"/>
      <c r="Q7" s="31"/>
      <c r="R7" s="29"/>
      <c r="S7" s="31"/>
      <c r="T7" s="31"/>
      <c r="U7" s="31"/>
      <c r="V7" s="31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94" x14ac:dyDescent="0.25">
      <c r="A8" s="20" t="s">
        <v>26</v>
      </c>
      <c r="B8" s="23">
        <v>42554.051841278713</v>
      </c>
      <c r="C8" s="23">
        <v>42450.755217506034</v>
      </c>
      <c r="D8" s="23">
        <v>101.08688627931377</v>
      </c>
      <c r="E8" s="32">
        <v>2.8810731816497848E-2</v>
      </c>
      <c r="F8" s="25"/>
      <c r="G8" s="32">
        <v>9.7632070174213936E-3</v>
      </c>
      <c r="H8" s="25"/>
      <c r="I8" s="23">
        <v>100.24333282940059</v>
      </c>
      <c r="J8" s="26">
        <v>31855.093022972775</v>
      </c>
      <c r="K8" s="23">
        <v>1335.8633676125266</v>
      </c>
      <c r="M8" s="33"/>
      <c r="N8" s="23"/>
      <c r="O8" s="23"/>
      <c r="P8" s="29"/>
      <c r="Q8" s="31"/>
      <c r="R8" s="29"/>
      <c r="S8" s="31"/>
      <c r="T8" s="31"/>
      <c r="U8" s="31"/>
      <c r="V8" s="31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94" x14ac:dyDescent="0.25">
      <c r="A9" s="20" t="s">
        <v>27</v>
      </c>
      <c r="B9" s="23">
        <v>43458.208717787733</v>
      </c>
      <c r="C9" s="23">
        <v>41692.847874262421</v>
      </c>
      <c r="D9" s="23">
        <v>99.282101110612459</v>
      </c>
      <c r="E9" s="32">
        <v>2.124725701518182E-2</v>
      </c>
      <c r="F9" s="25"/>
      <c r="G9" s="32">
        <v>-1.7853801171741512E-2</v>
      </c>
      <c r="H9" s="25"/>
      <c r="I9" s="23">
        <v>104.2342054657655</v>
      </c>
      <c r="J9" s="26">
        <v>32499.340835514475</v>
      </c>
      <c r="K9" s="23">
        <v>1337.2027739805012</v>
      </c>
      <c r="M9" s="33"/>
      <c r="N9" s="23"/>
      <c r="O9" s="23"/>
      <c r="P9" s="29"/>
      <c r="Q9" s="31"/>
      <c r="R9" s="29"/>
      <c r="S9" s="31"/>
      <c r="T9" s="31"/>
      <c r="U9" s="31"/>
      <c r="V9" s="31"/>
      <c r="W9" s="30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</row>
    <row r="10" spans="1:94" x14ac:dyDescent="0.25">
      <c r="A10" s="20" t="s">
        <v>28</v>
      </c>
      <c r="B10" s="23">
        <v>43477.964382272083</v>
      </c>
      <c r="C10" s="23">
        <v>42009.307950813847</v>
      </c>
      <c r="D10" s="23">
        <v>100.03567931214008</v>
      </c>
      <c r="E10" s="32">
        <v>4.5458993978875206E-4</v>
      </c>
      <c r="F10" s="34">
        <v>6.9878291781127366E-2</v>
      </c>
      <c r="G10" s="32">
        <v>7.5902724972352065E-3</v>
      </c>
      <c r="H10" s="34">
        <v>5.1663525893979045E-3</v>
      </c>
      <c r="I10" s="23">
        <v>103.49602624536875</v>
      </c>
      <c r="J10" s="26">
        <v>32481.547013762971</v>
      </c>
      <c r="K10" s="23">
        <v>1338.543523307241</v>
      </c>
      <c r="M10" s="33"/>
      <c r="N10" s="23"/>
      <c r="O10" s="23"/>
      <c r="P10" s="29"/>
      <c r="Q10" s="31"/>
      <c r="R10" s="29"/>
      <c r="S10" s="31"/>
      <c r="T10" s="31"/>
      <c r="U10" s="31"/>
      <c r="V10" s="31"/>
      <c r="W10" s="30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94" s="35" customFormat="1" x14ac:dyDescent="0.25">
      <c r="A11" s="20" t="s">
        <v>29</v>
      </c>
      <c r="B11" s="23">
        <v>43812.857166650123</v>
      </c>
      <c r="C11" s="23">
        <v>42556.881893239057</v>
      </c>
      <c r="D11" s="23">
        <v>101.33960298944196</v>
      </c>
      <c r="E11" s="32">
        <v>7.7025865662327941E-3</v>
      </c>
      <c r="F11" s="34">
        <v>5.9244318560254472E-2</v>
      </c>
      <c r="G11" s="32">
        <v>1.3034586122349978E-2</v>
      </c>
      <c r="H11" s="34">
        <v>1.2287609984793724E-2</v>
      </c>
      <c r="I11" s="23">
        <v>102.95128594374438</v>
      </c>
      <c r="J11" s="26">
        <v>32698.95326343819</v>
      </c>
      <c r="K11" s="23">
        <v>1339.8856169392664</v>
      </c>
      <c r="M11" s="33"/>
      <c r="N11" s="23"/>
      <c r="O11" s="23"/>
      <c r="P11" s="29"/>
      <c r="Q11" s="31"/>
      <c r="R11" s="29"/>
      <c r="S11" s="31"/>
      <c r="T11" s="31"/>
      <c r="U11" s="31"/>
      <c r="V11" s="31"/>
      <c r="W11" s="30"/>
      <c r="X11" s="29"/>
      <c r="Y11" s="29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94" x14ac:dyDescent="0.25">
      <c r="A12" s="20" t="s">
        <v>30</v>
      </c>
      <c r="B12" s="23">
        <v>44193.518039642455</v>
      </c>
      <c r="C12" s="23">
        <v>43407.51509673299</v>
      </c>
      <c r="D12" s="23">
        <v>103.36519385270037</v>
      </c>
      <c r="E12" s="32">
        <v>8.6883371140216159E-3</v>
      </c>
      <c r="F12" s="34">
        <v>3.8526676718793951E-2</v>
      </c>
      <c r="G12" s="32">
        <v>1.9988146820246078E-2</v>
      </c>
      <c r="H12" s="34">
        <v>2.2538112085987105E-2</v>
      </c>
      <c r="I12" s="23">
        <v>101.81075314068974</v>
      </c>
      <c r="J12" s="26">
        <v>32951.848324308958</v>
      </c>
      <c r="K12" s="23">
        <v>1341.1544507213696</v>
      </c>
      <c r="L12" s="35"/>
      <c r="M12" s="33"/>
      <c r="N12" s="23"/>
      <c r="O12" s="23"/>
      <c r="P12" s="29"/>
      <c r="Q12" s="31"/>
      <c r="R12" s="29"/>
      <c r="S12" s="31"/>
      <c r="T12" s="31"/>
      <c r="U12" s="31"/>
      <c r="V12" s="31"/>
      <c r="W12" s="30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94" x14ac:dyDescent="0.25">
      <c r="A13" s="20" t="s">
        <v>31</v>
      </c>
      <c r="B13" s="23">
        <v>45841.322406468105</v>
      </c>
      <c r="C13" s="23">
        <v>45595.113897566393</v>
      </c>
      <c r="D13" s="23">
        <v>108.57446633964581</v>
      </c>
      <c r="E13" s="32">
        <v>3.7286109816999424E-2</v>
      </c>
      <c r="F13" s="34">
        <v>5.4836905592589469E-2</v>
      </c>
      <c r="G13" s="32">
        <v>5.0396775672562066E-2</v>
      </c>
      <c r="H13" s="34">
        <v>9.3595573875703053E-2</v>
      </c>
      <c r="I13" s="23">
        <v>100.5399888011133</v>
      </c>
      <c r="J13" s="26">
        <v>34150.05501096521</v>
      </c>
      <c r="K13" s="23">
        <v>1342.3498847000087</v>
      </c>
      <c r="L13" s="35"/>
      <c r="M13" s="33"/>
      <c r="N13" s="23"/>
      <c r="O13" s="23"/>
      <c r="P13" s="29"/>
      <c r="Q13" s="31"/>
      <c r="R13" s="29"/>
      <c r="S13" s="31"/>
      <c r="T13" s="31"/>
      <c r="U13" s="31"/>
      <c r="V13" s="31"/>
      <c r="W13" s="30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94" x14ac:dyDescent="0.25">
      <c r="A14" s="20" t="s">
        <v>32</v>
      </c>
      <c r="B14" s="23">
        <v>45583.991454502298</v>
      </c>
      <c r="C14" s="23">
        <v>43551.809673728108</v>
      </c>
      <c r="D14" s="23">
        <v>103.70879879967225</v>
      </c>
      <c r="E14" s="32">
        <v>-5.6135150221909846E-3</v>
      </c>
      <c r="F14" s="34">
        <v>4.8438952976578076E-2</v>
      </c>
      <c r="G14" s="32">
        <v>-4.4814105047061736E-2</v>
      </c>
      <c r="H14" s="34">
        <v>3.6718094111911626E-2</v>
      </c>
      <c r="I14" s="23">
        <v>104.66612477414475</v>
      </c>
      <c r="J14" s="26">
        <v>33928.111444244932</v>
      </c>
      <c r="K14" s="23">
        <v>1343.5463842251231</v>
      </c>
      <c r="M14" s="33"/>
      <c r="N14" s="23"/>
      <c r="O14" s="23"/>
      <c r="P14" s="29"/>
      <c r="Q14" s="31"/>
      <c r="R14" s="29"/>
      <c r="S14" s="31"/>
      <c r="T14" s="31"/>
      <c r="U14" s="31"/>
      <c r="V14" s="31"/>
      <c r="W14" s="30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94" x14ac:dyDescent="0.25">
      <c r="A15" s="20" t="s">
        <v>33</v>
      </c>
      <c r="B15" s="23">
        <v>45264.908047833494</v>
      </c>
      <c r="C15" s="23">
        <v>44577.418377578637</v>
      </c>
      <c r="D15" s="23">
        <v>106.15105429976894</v>
      </c>
      <c r="E15" s="32">
        <v>-6.9999005459467911E-3</v>
      </c>
      <c r="F15" s="34">
        <v>3.314211797829647E-2</v>
      </c>
      <c r="G15" s="32">
        <v>2.3549163893164415E-2</v>
      </c>
      <c r="H15" s="34">
        <v>4.7478489834110293E-2</v>
      </c>
      <c r="I15" s="23">
        <v>101.54223751683351</v>
      </c>
      <c r="J15" s="26">
        <v>33660.614750887493</v>
      </c>
      <c r="K15" s="23">
        <v>1344.7439502464836</v>
      </c>
      <c r="M15" s="33"/>
      <c r="N15" s="23"/>
      <c r="O15" s="23"/>
      <c r="P15" s="29"/>
      <c r="Q15" s="31"/>
      <c r="R15" s="29"/>
      <c r="S15" s="31"/>
      <c r="T15" s="31"/>
      <c r="U15" s="31"/>
      <c r="V15" s="31"/>
      <c r="W15" s="30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94" x14ac:dyDescent="0.25">
      <c r="A16" s="20" t="s">
        <v>34</v>
      </c>
      <c r="B16" s="23">
        <v>45686.034447899139</v>
      </c>
      <c r="C16" s="23">
        <v>46134.401116238681</v>
      </c>
      <c r="D16" s="23">
        <v>109.85865705584139</v>
      </c>
      <c r="E16" s="32">
        <v>9.3035956158493693E-3</v>
      </c>
      <c r="F16" s="34">
        <v>3.3772292283177574E-2</v>
      </c>
      <c r="G16" s="32">
        <v>3.4927611228450228E-2</v>
      </c>
      <c r="H16" s="34">
        <v>6.2820597157631886E-2</v>
      </c>
      <c r="I16" s="23">
        <v>99.028129427301209</v>
      </c>
      <c r="J16" s="26">
        <v>33945.030546809365</v>
      </c>
      <c r="K16" s="23">
        <v>1345.8828497708735</v>
      </c>
      <c r="M16" s="29"/>
      <c r="N16" s="20"/>
      <c r="O16"/>
      <c r="P16" s="29"/>
      <c r="Q16" s="29"/>
      <c r="R16" s="30"/>
      <c r="S16" s="31"/>
      <c r="T16" s="31"/>
      <c r="U16" s="31"/>
      <c r="V16" s="31"/>
      <c r="W16" s="30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x14ac:dyDescent="0.25">
      <c r="A17" s="20" t="s">
        <v>35</v>
      </c>
      <c r="B17" s="23">
        <v>46465.254652071519</v>
      </c>
      <c r="C17" s="23">
        <v>46640.223784459784</v>
      </c>
      <c r="D17" s="23">
        <v>111.06315950292343</v>
      </c>
      <c r="E17" s="32">
        <v>1.7055982502946598E-2</v>
      </c>
      <c r="F17" s="34">
        <v>1.3610694736750917E-2</v>
      </c>
      <c r="G17" s="32">
        <v>1.0964110424814155E-2</v>
      </c>
      <c r="H17" s="34">
        <v>2.29215325405554E-2</v>
      </c>
      <c r="I17" s="23">
        <v>99.624853574466414</v>
      </c>
      <c r="J17" s="26">
        <v>34496.31151965625</v>
      </c>
      <c r="K17" s="23">
        <v>1346.9629825668542</v>
      </c>
      <c r="M17" s="29"/>
      <c r="N17" s="20"/>
      <c r="O17"/>
      <c r="P17" s="29"/>
      <c r="Q17" s="29"/>
      <c r="R17" s="30"/>
      <c r="S17" s="31"/>
      <c r="T17" s="31"/>
      <c r="U17" s="31"/>
      <c r="V17" s="31"/>
      <c r="W17" s="30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1:49" x14ac:dyDescent="0.25">
      <c r="A18" s="20" t="s">
        <v>36</v>
      </c>
      <c r="B18" s="23">
        <v>40987.974527777005</v>
      </c>
      <c r="C18" s="23">
        <v>44047.611792695156</v>
      </c>
      <c r="D18" s="23">
        <v>104.88943957179204</v>
      </c>
      <c r="E18" s="32">
        <v>-0.11787905103088303</v>
      </c>
      <c r="F18" s="34">
        <v>-0.10082524105666812</v>
      </c>
      <c r="G18" s="32">
        <v>-5.5587468956966646E-2</v>
      </c>
      <c r="H18" s="34">
        <v>1.1384190982679954E-2</v>
      </c>
      <c r="I18" s="23">
        <v>93.053795335561048</v>
      </c>
      <c r="J18" s="26">
        <v>30405.517229717469</v>
      </c>
      <c r="K18" s="23">
        <v>1348.0439822190083</v>
      </c>
      <c r="N18" s="20"/>
      <c r="O18" s="37"/>
      <c r="P18" s="29"/>
      <c r="Q18" s="31"/>
      <c r="R18" s="30"/>
      <c r="S18" s="31"/>
      <c r="T18" s="31"/>
      <c r="U18" s="31"/>
      <c r="V18" s="31"/>
      <c r="W18" s="30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  <row r="19" spans="1:49" x14ac:dyDescent="0.25">
      <c r="A19" s="20" t="s">
        <v>37</v>
      </c>
      <c r="B19" s="23">
        <v>40598.268858290445</v>
      </c>
      <c r="C19" s="23">
        <v>43895.334365002505</v>
      </c>
      <c r="D19" s="23">
        <v>104.52682526876723</v>
      </c>
      <c r="E19" s="32">
        <v>-9.5078050080874554E-3</v>
      </c>
      <c r="F19" s="34">
        <v>-0.10309618180625924</v>
      </c>
      <c r="G19" s="32">
        <v>-3.4571097386464356E-3</v>
      </c>
      <c r="H19" s="34">
        <v>-1.5301110683412666E-2</v>
      </c>
      <c r="I19" s="23">
        <v>92.488801932123351</v>
      </c>
      <c r="J19" s="26">
        <v>30092.277066407747</v>
      </c>
      <c r="K19" s="23">
        <v>1349.1258494230276</v>
      </c>
      <c r="M19" s="23"/>
      <c r="N19" s="20"/>
      <c r="O19"/>
      <c r="P19" s="29"/>
      <c r="Q19" s="29"/>
      <c r="R19" s="30"/>
      <c r="S19" s="31"/>
      <c r="T19" s="31"/>
      <c r="U19" s="31"/>
      <c r="V19" s="31"/>
      <c r="W19" s="30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</row>
    <row r="20" spans="1:49" x14ac:dyDescent="0.25">
      <c r="A20" s="20" t="s">
        <v>38</v>
      </c>
      <c r="B20" s="23">
        <v>40579.516030939056</v>
      </c>
      <c r="C20" s="23">
        <v>44740.623555412712</v>
      </c>
      <c r="D20" s="23">
        <v>106.5396905717829</v>
      </c>
      <c r="E20" s="32">
        <v>-4.6191199474165945E-4</v>
      </c>
      <c r="F20" s="34">
        <v>-0.11177416640929105</v>
      </c>
      <c r="G20" s="32">
        <v>1.9256925653678314E-2</v>
      </c>
      <c r="H20" s="34">
        <v>-3.0211242090566026E-2</v>
      </c>
      <c r="I20" s="23">
        <v>90.699486967766575</v>
      </c>
      <c r="J20" s="26">
        <v>30054.562214287285</v>
      </c>
      <c r="K20" s="23">
        <v>1350.194880285045</v>
      </c>
      <c r="M20" s="29"/>
      <c r="N20" s="20"/>
      <c r="O20"/>
      <c r="P20" s="29"/>
      <c r="Q20" s="31"/>
      <c r="R20" s="30"/>
      <c r="S20" s="31"/>
      <c r="T20" s="31"/>
      <c r="U20" s="31"/>
      <c r="V20" s="31"/>
      <c r="W20" s="30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49" x14ac:dyDescent="0.25">
      <c r="A21" s="20" t="s">
        <v>39</v>
      </c>
      <c r="B21" s="23">
        <v>41087.567406740716</v>
      </c>
      <c r="C21" s="23">
        <v>45119.925185479064</v>
      </c>
      <c r="D21" s="23">
        <v>107.44291174058472</v>
      </c>
      <c r="E21" s="32">
        <v>1.251989736433301E-2</v>
      </c>
      <c r="F21" s="34">
        <v>-0.11573566712586725</v>
      </c>
      <c r="G21" s="32">
        <v>8.4777904267823168E-3</v>
      </c>
      <c r="H21" s="34">
        <v>-3.2596297264921748E-2</v>
      </c>
      <c r="I21" s="23">
        <v>91.063022019291637</v>
      </c>
      <c r="J21" s="26">
        <v>30407.056698834072</v>
      </c>
      <c r="K21" s="23">
        <v>1351.2510537830574</v>
      </c>
      <c r="M21" s="29"/>
      <c r="N21" s="20"/>
      <c r="O21"/>
      <c r="P21" s="29"/>
      <c r="Q21" s="29"/>
      <c r="R21" s="30"/>
      <c r="S21" s="31"/>
      <c r="T21" s="31"/>
      <c r="U21" s="31"/>
      <c r="V21" s="31"/>
      <c r="W21" s="30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x14ac:dyDescent="0.25">
      <c r="A22" s="20" t="s">
        <v>40</v>
      </c>
      <c r="B22" s="23">
        <v>36713.9510279799</v>
      </c>
      <c r="C22" s="23">
        <v>42602.104546293463</v>
      </c>
      <c r="D22" s="23">
        <v>101.44729052440186</v>
      </c>
      <c r="E22" s="32">
        <v>-0.1064462233907596</v>
      </c>
      <c r="F22" s="34">
        <v>-0.1042750599178951</v>
      </c>
      <c r="G22" s="32">
        <v>-5.5802854921308986E-2</v>
      </c>
      <c r="H22" s="34">
        <v>-3.2816926674817282E-2</v>
      </c>
      <c r="I22" s="23">
        <v>86.178726189652863</v>
      </c>
      <c r="J22" s="26">
        <v>27149.103293473763</v>
      </c>
      <c r="K22" s="23">
        <v>1352.3080534599233</v>
      </c>
      <c r="M22" s="23"/>
      <c r="N22" s="38"/>
      <c r="O22" s="39"/>
      <c r="P22" s="29"/>
      <c r="Q22" s="29"/>
      <c r="R22" s="38"/>
      <c r="S22" s="39"/>
      <c r="T22" s="31"/>
      <c r="U22" s="31"/>
      <c r="V22" s="31"/>
      <c r="W22" s="30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x14ac:dyDescent="0.25">
      <c r="A23" s="20" t="s">
        <v>41</v>
      </c>
      <c r="B23" s="23">
        <v>36527.867797551742</v>
      </c>
      <c r="C23" s="23">
        <v>40704.604608960391</v>
      </c>
      <c r="D23" s="23">
        <v>96.928822963638822</v>
      </c>
      <c r="E23" s="32">
        <v>-5.0684610405004049E-3</v>
      </c>
      <c r="F23" s="34">
        <v>-0.10026045876356371</v>
      </c>
      <c r="G23" s="32">
        <v>-4.4540051660385993E-2</v>
      </c>
      <c r="H23" s="34">
        <v>-7.2689496553557942E-2</v>
      </c>
      <c r="I23" s="23">
        <v>89.738908284373281</v>
      </c>
      <c r="J23" s="26">
        <v>26990.386220302666</v>
      </c>
      <c r="K23" s="23">
        <v>1353.3658799619107</v>
      </c>
      <c r="M23" s="23"/>
      <c r="N23" s="38"/>
      <c r="O23" s="39"/>
      <c r="P23" s="29"/>
      <c r="Q23" s="29"/>
      <c r="R23" s="38"/>
      <c r="S23" s="39"/>
      <c r="T23" s="31"/>
      <c r="U23" s="31"/>
      <c r="V23" s="31"/>
      <c r="W23" s="30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x14ac:dyDescent="0.25">
      <c r="A24" s="20" t="s">
        <v>42</v>
      </c>
      <c r="B24" s="23">
        <v>36924.833097929732</v>
      </c>
      <c r="C24" s="23">
        <v>40157.818537850901</v>
      </c>
      <c r="D24" s="23">
        <v>95.626775423938909</v>
      </c>
      <c r="E24" s="32">
        <v>1.0867464331016707E-2</v>
      </c>
      <c r="F24" s="34">
        <v>-9.006226023550612E-2</v>
      </c>
      <c r="G24" s="32">
        <v>-1.3433027451373869E-2</v>
      </c>
      <c r="H24" s="34">
        <v>-0.10243051288469085</v>
      </c>
      <c r="I24" s="23">
        <v>91.949300142202929</v>
      </c>
      <c r="J24" s="26">
        <v>27266.153081048265</v>
      </c>
      <c r="K24" s="23">
        <v>1354.2369907544776</v>
      </c>
      <c r="M24" s="29"/>
      <c r="N24" s="20"/>
      <c r="O24"/>
      <c r="P24" s="29"/>
      <c r="Q24" s="29"/>
      <c r="R24" s="30"/>
      <c r="S24" s="31"/>
      <c r="T24" s="31"/>
      <c r="U24" s="31"/>
      <c r="V24" s="31"/>
      <c r="W24" s="30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</row>
    <row r="25" spans="1:49" x14ac:dyDescent="0.25">
      <c r="A25" s="20" t="s">
        <v>43</v>
      </c>
      <c r="B25" s="23">
        <v>40755.401667483209</v>
      </c>
      <c r="C25" s="23">
        <v>42450.301896180426</v>
      </c>
      <c r="D25" s="23">
        <v>101.08580679695697</v>
      </c>
      <c r="E25" s="32">
        <v>0.10373963125017482</v>
      </c>
      <c r="F25" s="34">
        <v>-8.0843369472151094E-3</v>
      </c>
      <c r="G25" s="32">
        <v>5.7086849878778434E-2</v>
      </c>
      <c r="H25" s="34">
        <v>-5.9167280936844313E-2</v>
      </c>
      <c r="I25" s="23">
        <v>96.007330565416495</v>
      </c>
      <c r="J25" s="26">
        <v>30079.537703585567</v>
      </c>
      <c r="K25" s="23">
        <v>1354.9211450355849</v>
      </c>
      <c r="M25" s="29"/>
      <c r="N25" s="20"/>
      <c r="O25"/>
      <c r="P25" s="29"/>
      <c r="Q25" s="29"/>
      <c r="R25" s="30"/>
      <c r="S25" s="31"/>
      <c r="T25" s="31"/>
      <c r="U25" s="31"/>
      <c r="V25" s="31"/>
      <c r="W25" s="30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x14ac:dyDescent="0.25">
      <c r="A26" s="20" t="s">
        <v>44</v>
      </c>
      <c r="B26" s="23">
        <v>39060.672926892999</v>
      </c>
      <c r="C26" s="23">
        <v>38912.695808201432</v>
      </c>
      <c r="D26" s="23">
        <v>92.661796847445643</v>
      </c>
      <c r="E26" s="32">
        <v>-4.1582923275231831E-2</v>
      </c>
      <c r="F26" s="34">
        <v>6.3919077985495232E-2</v>
      </c>
      <c r="G26" s="32">
        <v>-8.3335239797135641E-2</v>
      </c>
      <c r="H26" s="34">
        <v>-8.6601560589171012E-2</v>
      </c>
      <c r="I26" s="23">
        <v>100.38027979202711</v>
      </c>
      <c r="J26" s="26">
        <v>28814.185801345859</v>
      </c>
      <c r="K26" s="23">
        <v>1355.6056449482792</v>
      </c>
      <c r="M26" s="23"/>
      <c r="N26" s="20"/>
      <c r="O26"/>
      <c r="P26" s="29"/>
      <c r="Q26" s="29"/>
      <c r="R26" s="30"/>
      <c r="S26" s="31"/>
      <c r="T26" s="31"/>
      <c r="U26" s="31"/>
      <c r="V26" s="31"/>
      <c r="W26" s="30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x14ac:dyDescent="0.25">
      <c r="A27" s="20" t="s">
        <v>45</v>
      </c>
      <c r="B27" s="23">
        <v>38020.908160135361</v>
      </c>
      <c r="C27" s="23">
        <v>38945.494932414294</v>
      </c>
      <c r="D27" s="23">
        <v>92.739900554255541</v>
      </c>
      <c r="E27" s="32">
        <v>-2.661922309182152E-2</v>
      </c>
      <c r="F27" s="34">
        <v>4.0874008054849753E-2</v>
      </c>
      <c r="G27" s="32">
        <v>8.4289005250437476E-4</v>
      </c>
      <c r="H27" s="34">
        <v>-4.3216478662437496E-2</v>
      </c>
      <c r="I27" s="23">
        <v>97.625946790807376</v>
      </c>
      <c r="J27" s="26">
        <v>28033.012412726217</v>
      </c>
      <c r="K27" s="23">
        <v>1356.290490667172</v>
      </c>
      <c r="M27" s="23"/>
      <c r="N27" s="20"/>
      <c r="O27"/>
      <c r="P27" s="29"/>
      <c r="Q27" s="29"/>
      <c r="R27" s="30"/>
      <c r="S27" s="31"/>
      <c r="T27" s="31"/>
      <c r="U27" s="31"/>
      <c r="V27" s="31"/>
      <c r="W27" s="30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x14ac:dyDescent="0.25">
      <c r="A28" s="20" t="s">
        <v>46</v>
      </c>
      <c r="B28" s="23">
        <v>38101.059439581652</v>
      </c>
      <c r="C28" s="23">
        <v>39928.698142458357</v>
      </c>
      <c r="D28" s="23">
        <v>95.081176947901284</v>
      </c>
      <c r="E28" s="32">
        <v>2.1080842969007918E-3</v>
      </c>
      <c r="F28" s="34">
        <v>3.1854614983158003E-2</v>
      </c>
      <c r="G28" s="32">
        <v>2.5245621136676055E-2</v>
      </c>
      <c r="H28" s="34">
        <v>-5.7054990468814459E-3</v>
      </c>
      <c r="I28" s="23">
        <v>95.422744071554703</v>
      </c>
      <c r="J28" s="26">
        <v>28078.39755006069</v>
      </c>
      <c r="K28" s="23">
        <v>1356.9527738059717</v>
      </c>
      <c r="M28" s="29"/>
      <c r="N28" s="20"/>
      <c r="O28"/>
      <c r="P28" s="29"/>
      <c r="Q28" s="29"/>
      <c r="R28" s="30"/>
      <c r="S28" s="31"/>
      <c r="T28" s="31"/>
      <c r="U28" s="31"/>
      <c r="V28" s="31"/>
      <c r="W28" s="30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x14ac:dyDescent="0.25">
      <c r="A29" s="20" t="s">
        <v>47</v>
      </c>
      <c r="B29" s="23">
        <v>41072.921281987663</v>
      </c>
      <c r="C29" s="23">
        <v>40777.534496576372</v>
      </c>
      <c r="D29" s="23">
        <v>97.102489020179561</v>
      </c>
      <c r="E29" s="32">
        <v>7.7999454244011446E-2</v>
      </c>
      <c r="F29" s="34">
        <v>7.7908596532809682E-3</v>
      </c>
      <c r="G29" s="32">
        <v>2.1258803657697944E-2</v>
      </c>
      <c r="H29" s="34">
        <v>-3.9405312209441878E-2</v>
      </c>
      <c r="I29" s="23">
        <v>100.72438608429377</v>
      </c>
      <c r="J29" s="26">
        <v>30254.234701552465</v>
      </c>
      <c r="K29" s="23">
        <v>1357.5924721665508</v>
      </c>
      <c r="M29" s="29"/>
      <c r="N29" s="20"/>
      <c r="O29"/>
      <c r="P29" s="29"/>
      <c r="Q29" s="29"/>
      <c r="R29" s="30"/>
      <c r="S29" s="31"/>
      <c r="T29" s="31"/>
      <c r="U29" s="31"/>
      <c r="V29" s="31"/>
      <c r="W29" s="30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49" x14ac:dyDescent="0.25">
      <c r="A30" s="20" t="s">
        <v>48</v>
      </c>
      <c r="B30" s="23">
        <v>39393.095450792192</v>
      </c>
      <c r="C30" s="23">
        <v>38978.930470691426</v>
      </c>
      <c r="D30" s="23">
        <v>92.819519737428863</v>
      </c>
      <c r="E30" s="32">
        <v>-4.0898620764336813E-2</v>
      </c>
      <c r="F30" s="34">
        <v>8.5104146700534233E-3</v>
      </c>
      <c r="G30" s="32">
        <v>-4.4107718823362285E-2</v>
      </c>
      <c r="H30" s="34">
        <v>1.7021350259684986E-3</v>
      </c>
      <c r="I30" s="23">
        <v>101.06253551623787</v>
      </c>
      <c r="J30" s="26">
        <v>29003.205460120473</v>
      </c>
      <c r="K30" s="23">
        <v>1358.2324720954675</v>
      </c>
      <c r="M30" s="23"/>
      <c r="N30" s="20"/>
      <c r="O30"/>
      <c r="P30" s="29"/>
      <c r="Q30" s="29"/>
      <c r="R30" s="30"/>
      <c r="S30" s="31"/>
      <c r="T30" s="31"/>
      <c r="U30" s="31"/>
      <c r="V30" s="31"/>
      <c r="W30" s="30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49" x14ac:dyDescent="0.25">
      <c r="A31" s="20" t="s">
        <v>49</v>
      </c>
      <c r="B31" s="23">
        <v>38992.422265558474</v>
      </c>
      <c r="C31" s="23">
        <v>39170.529845753954</v>
      </c>
      <c r="D31" s="23">
        <v>93.275770377468021</v>
      </c>
      <c r="E31" s="32">
        <v>-1.0171152600440325E-2</v>
      </c>
      <c r="F31" s="34">
        <v>2.5552101526121307E-2</v>
      </c>
      <c r="G31" s="32">
        <v>4.915460038252828E-3</v>
      </c>
      <c r="H31" s="34">
        <v>5.7782013999354565E-3</v>
      </c>
      <c r="I31" s="23">
        <v>99.545302090891212</v>
      </c>
      <c r="J31" s="26">
        <v>28694.682106542641</v>
      </c>
      <c r="K31" s="23">
        <v>1358.8727737348886</v>
      </c>
      <c r="M31" s="23"/>
      <c r="N31" s="20"/>
      <c r="O31"/>
      <c r="P31" s="29"/>
      <c r="Q31" s="29"/>
      <c r="R31" s="30"/>
      <c r="S31" s="31"/>
      <c r="T31" s="31"/>
      <c r="U31" s="31"/>
      <c r="V31" s="31"/>
      <c r="W31" s="30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x14ac:dyDescent="0.25">
      <c r="A32" s="20" t="s">
        <v>50</v>
      </c>
      <c r="B32" s="23">
        <v>39490.007233513708</v>
      </c>
      <c r="C32" s="23">
        <v>39200.08109949567</v>
      </c>
      <c r="D32" s="23">
        <v>93.346140014264691</v>
      </c>
      <c r="E32" s="32">
        <v>1.2761068408790432E-2</v>
      </c>
      <c r="F32" s="34">
        <v>3.6454308997222684E-2</v>
      </c>
      <c r="G32" s="32">
        <v>7.5442568323902393E-4</v>
      </c>
      <c r="H32" s="34">
        <v>-1.8247953899301117E-2</v>
      </c>
      <c r="I32" s="23">
        <v>100.73960595459526</v>
      </c>
      <c r="J32" s="26">
        <v>29041.228500621786</v>
      </c>
      <c r="K32" s="23">
        <v>1359.791209682063</v>
      </c>
      <c r="M32" s="29"/>
      <c r="N32" s="20"/>
      <c r="O32"/>
      <c r="P32" s="29"/>
      <c r="Q32" s="29"/>
      <c r="R32" s="30"/>
      <c r="S32" s="31"/>
      <c r="T32" s="31"/>
      <c r="U32" s="31"/>
      <c r="V32" s="31"/>
      <c r="W32" s="30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x14ac:dyDescent="0.25">
      <c r="A33" s="20" t="s">
        <v>51</v>
      </c>
      <c r="B33" s="23">
        <v>40594.423212529975</v>
      </c>
      <c r="C33" s="23">
        <v>39111.755207643611</v>
      </c>
      <c r="D33" s="23">
        <v>93.135811850739202</v>
      </c>
      <c r="E33" s="32">
        <v>2.7966973327849587E-2</v>
      </c>
      <c r="F33" s="34">
        <v>-1.1649964368800059E-2</v>
      </c>
      <c r="G33" s="32">
        <v>-2.253206865258095E-3</v>
      </c>
      <c r="H33" s="34">
        <v>-4.0850417012647466E-2</v>
      </c>
      <c r="I33" s="23">
        <v>103.79085008334428</v>
      </c>
      <c r="J33" s="26">
        <v>29827.168623788795</v>
      </c>
      <c r="K33" s="23">
        <v>1360.9881556157397</v>
      </c>
      <c r="M33" s="29"/>
      <c r="N33" s="20"/>
      <c r="O33"/>
      <c r="P33" s="29"/>
      <c r="Q33" s="29"/>
      <c r="R33" s="30"/>
      <c r="S33" s="31"/>
      <c r="T33" s="31"/>
      <c r="U33" s="31"/>
      <c r="V33" s="31"/>
      <c r="W33" s="30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x14ac:dyDescent="0.25">
      <c r="A34" s="20" t="s">
        <v>52</v>
      </c>
      <c r="B34" s="23">
        <v>38627.43016411666</v>
      </c>
      <c r="C34" s="23">
        <v>38713.728989955736</v>
      </c>
      <c r="D34" s="23">
        <v>92.188002305362559</v>
      </c>
      <c r="E34" s="32">
        <v>-4.8454760352554471E-2</v>
      </c>
      <c r="F34" s="34">
        <v>-1.9436535207850381E-2</v>
      </c>
      <c r="G34" s="32">
        <v>-1.0176639109514829E-2</v>
      </c>
      <c r="H34" s="34">
        <v>-6.8037136353727989E-3</v>
      </c>
      <c r="I34" s="23">
        <v>99.777084698140371</v>
      </c>
      <c r="J34" s="26">
        <v>28356.93933462834</v>
      </c>
      <c r="K34" s="23">
        <v>1362.1861551520271</v>
      </c>
      <c r="M34" s="23"/>
      <c r="N34" s="20"/>
      <c r="O34"/>
      <c r="P34" s="29"/>
      <c r="Q34" s="29"/>
      <c r="R34" s="30"/>
      <c r="S34" s="31"/>
      <c r="T34" s="31"/>
      <c r="U34" s="31"/>
      <c r="V34" s="31"/>
      <c r="W34" s="3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x14ac:dyDescent="0.25">
      <c r="A35" s="20" t="s">
        <v>53</v>
      </c>
      <c r="B35" s="23">
        <v>37980.119007855683</v>
      </c>
      <c r="C35" s="23">
        <v>38565.586597421898</v>
      </c>
      <c r="D35" s="23">
        <v>91.835234654693338</v>
      </c>
      <c r="E35" s="32">
        <v>-1.6757810538022944E-2</v>
      </c>
      <c r="F35" s="34">
        <v>-2.5961538137038165E-2</v>
      </c>
      <c r="G35" s="32">
        <v>-3.8266112926573781E-3</v>
      </c>
      <c r="H35" s="34">
        <v>-1.5443836238983932E-2</v>
      </c>
      <c r="I35" s="23">
        <v>98.481891133466249</v>
      </c>
      <c r="J35" s="26">
        <v>27857.21801223755</v>
      </c>
      <c r="K35" s="23">
        <v>1363.3852092183502</v>
      </c>
      <c r="M35" s="23"/>
      <c r="N35" s="20"/>
      <c r="O35"/>
      <c r="P35" s="29"/>
      <c r="Q35" s="29"/>
      <c r="R35" s="30"/>
      <c r="S35" s="31"/>
      <c r="T35" s="31"/>
      <c r="U35" s="31"/>
      <c r="V35" s="31"/>
      <c r="W35" s="30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x14ac:dyDescent="0.25">
      <c r="A36" s="20" t="s">
        <v>54</v>
      </c>
      <c r="B36" s="23">
        <v>37672.235770745741</v>
      </c>
      <c r="C36" s="23">
        <v>39778.405482659786</v>
      </c>
      <c r="D36" s="23">
        <v>94.723288921367214</v>
      </c>
      <c r="E36" s="32">
        <v>-8.1064316056055352E-3</v>
      </c>
      <c r="F36" s="34">
        <v>-4.6031175735650187E-2</v>
      </c>
      <c r="G36" s="32">
        <v>3.1448215682500891E-2</v>
      </c>
      <c r="H36" s="34">
        <v>1.4753142517645257E-2</v>
      </c>
      <c r="I36" s="23">
        <v>94.705243494910405</v>
      </c>
      <c r="J36" s="26">
        <v>27612.316607707253</v>
      </c>
      <c r="K36" s="23">
        <v>1364.3272422941336</v>
      </c>
      <c r="M36" s="29"/>
      <c r="N36" s="20"/>
      <c r="O36"/>
      <c r="P36" s="29"/>
      <c r="Q36" s="29"/>
      <c r="R36" s="30"/>
      <c r="S36" s="31"/>
      <c r="T36" s="31"/>
      <c r="U36" s="31"/>
      <c r="V36" s="31"/>
      <c r="W36" s="30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x14ac:dyDescent="0.25">
      <c r="A37" s="20" t="s">
        <v>55</v>
      </c>
      <c r="B37" s="23">
        <v>39376.512378879888</v>
      </c>
      <c r="C37" s="23">
        <v>40545.788069985487</v>
      </c>
      <c r="D37" s="23">
        <v>96.550637243917876</v>
      </c>
      <c r="E37" s="32">
        <v>4.5239592853089983E-2</v>
      </c>
      <c r="F37" s="34">
        <v>-3.0001924827796622E-2</v>
      </c>
      <c r="G37" s="32">
        <v>1.9291436597683953E-2</v>
      </c>
      <c r="H37" s="34">
        <v>3.6665009144402294E-2</v>
      </c>
      <c r="I37" s="23">
        <v>97.116159910155574</v>
      </c>
      <c r="J37" s="26">
        <v>28847.010358249314</v>
      </c>
      <c r="K37" s="23">
        <v>1365.0118986288462</v>
      </c>
      <c r="M37" s="29"/>
      <c r="N37" s="40"/>
      <c r="O37"/>
      <c r="P37" s="29"/>
      <c r="Q37" s="29"/>
      <c r="R37" s="30"/>
      <c r="S37" s="31"/>
      <c r="T37" s="31"/>
      <c r="U37" s="31"/>
      <c r="V37" s="31"/>
      <c r="W37" s="3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x14ac:dyDescent="0.25">
      <c r="A38" s="20" t="s">
        <v>56</v>
      </c>
      <c r="B38" s="23">
        <v>35074.474862147348</v>
      </c>
      <c r="C38" s="23">
        <v>37804.84322265035</v>
      </c>
      <c r="D38" s="23">
        <v>90.023696117410495</v>
      </c>
      <c r="E38" s="32">
        <v>-0.1092538992620381</v>
      </c>
      <c r="F38" s="34">
        <v>-9.1980110684915961E-2</v>
      </c>
      <c r="G38" s="32">
        <v>-6.7601222662241334E-2</v>
      </c>
      <c r="H38" s="34">
        <v>-2.3477091745442547E-2</v>
      </c>
      <c r="I38" s="23">
        <v>92.777728651266742</v>
      </c>
      <c r="J38" s="26">
        <v>25682.473834110646</v>
      </c>
      <c r="K38" s="23">
        <v>1365.6968985426374</v>
      </c>
      <c r="M38" s="23"/>
      <c r="N38" s="40"/>
      <c r="O38"/>
      <c r="P38" s="29"/>
      <c r="Q38" s="29"/>
      <c r="R38" s="30"/>
      <c r="S38" s="31"/>
      <c r="T38" s="31"/>
      <c r="U38" s="31"/>
      <c r="V38" s="31"/>
      <c r="W38" s="3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x14ac:dyDescent="0.25">
      <c r="A39" s="20" t="s">
        <v>57</v>
      </c>
      <c r="B39" s="23">
        <v>28961.194176596902</v>
      </c>
      <c r="C39" s="23">
        <v>32964.776437628338</v>
      </c>
      <c r="D39" s="23">
        <v>78.498170171524905</v>
      </c>
      <c r="E39" s="32">
        <v>-0.17429428978131178</v>
      </c>
      <c r="F39" s="34">
        <v>-0.23746436469546961</v>
      </c>
      <c r="G39" s="32">
        <v>-0.1280276909632081</v>
      </c>
      <c r="H39" s="34">
        <v>-0.14522818538349358</v>
      </c>
      <c r="I39" s="23">
        <v>87.854969171089351</v>
      </c>
      <c r="J39" s="26">
        <v>21195.52880737001</v>
      </c>
      <c r="K39" s="23">
        <v>1366.3822422079249</v>
      </c>
      <c r="M39" s="23"/>
      <c r="N39" s="41"/>
      <c r="O39"/>
      <c r="P39" s="29"/>
      <c r="Q39" s="29"/>
      <c r="R39" s="30"/>
      <c r="S39" s="31"/>
      <c r="T39" s="31"/>
      <c r="U39" s="31"/>
      <c r="V39" s="31"/>
      <c r="W39" s="3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x14ac:dyDescent="0.25">
      <c r="A40" s="20" t="s">
        <v>58</v>
      </c>
      <c r="B40" s="23">
        <v>33170.116383513123</v>
      </c>
      <c r="C40" s="23">
        <v>35486.670970147716</v>
      </c>
      <c r="D40" s="23">
        <v>84.503492444615588</v>
      </c>
      <c r="E40" s="32">
        <v>0.14532971883864465</v>
      </c>
      <c r="F40" s="34">
        <v>-0.11950762398680692</v>
      </c>
      <c r="G40" s="32">
        <v>7.650270394798464E-2</v>
      </c>
      <c r="H40" s="34">
        <v>-0.1078910645220037</v>
      </c>
      <c r="I40" s="23">
        <v>93.472043098707857</v>
      </c>
      <c r="J40" s="26">
        <v>24267.932511936349</v>
      </c>
      <c r="K40" s="23">
        <v>1366.8291012099269</v>
      </c>
      <c r="M40" s="29"/>
      <c r="N40" s="42"/>
      <c r="O40"/>
      <c r="P40" s="29"/>
      <c r="Q40" s="29"/>
      <c r="R40" s="30"/>
      <c r="S40" s="31"/>
      <c r="T40" s="31"/>
      <c r="U40" s="31"/>
      <c r="V40" s="31"/>
      <c r="W40" s="30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x14ac:dyDescent="0.25">
      <c r="A41" s="20" t="s">
        <v>59</v>
      </c>
      <c r="B41" s="23">
        <v>35401.862012399528</v>
      </c>
      <c r="C41" s="23">
        <v>36228.085414414752</v>
      </c>
      <c r="D41" s="23">
        <v>86.269003499235311</v>
      </c>
      <c r="E41" s="32">
        <v>6.7281814844510901E-2</v>
      </c>
      <c r="F41" s="34">
        <v>-0.1009396243180799</v>
      </c>
      <c r="G41" s="32">
        <v>2.0892758435716141E-2</v>
      </c>
      <c r="H41" s="34">
        <v>-0.10648954826375578</v>
      </c>
      <c r="I41" s="23">
        <v>97.719384304845221</v>
      </c>
      <c r="J41" s="26">
        <v>25896.778023333707</v>
      </c>
      <c r="K41" s="23">
        <v>1367.0373194882191</v>
      </c>
      <c r="M41" s="29"/>
      <c r="N41" s="42"/>
      <c r="O41"/>
      <c r="P41" s="29"/>
      <c r="Q41" s="29"/>
      <c r="R41" s="30"/>
      <c r="S41" s="31"/>
      <c r="T41" s="31"/>
      <c r="U41" s="31"/>
      <c r="V41" s="31"/>
      <c r="W41" s="30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x14ac:dyDescent="0.25">
      <c r="A42" s="20" t="s">
        <v>60</v>
      </c>
      <c r="B42" s="23">
        <v>35460.575033756519</v>
      </c>
      <c r="C42" s="23">
        <v>34726.48717677837</v>
      </c>
      <c r="D42" s="23">
        <v>82.6932864240637</v>
      </c>
      <c r="E42" s="32">
        <v>1.6584726909683045E-3</v>
      </c>
      <c r="F42" s="34">
        <v>1.1008010045101324E-2</v>
      </c>
      <c r="G42" s="32">
        <v>-4.1448456921184929E-2</v>
      </c>
      <c r="H42" s="34">
        <v>-8.1427557515371785E-2</v>
      </c>
      <c r="I42" s="23">
        <v>102.11391337465609</v>
      </c>
      <c r="J42" s="26">
        <v>25935.776151092316</v>
      </c>
      <c r="K42" s="23">
        <v>1367.2455694858029</v>
      </c>
      <c r="M42" s="23"/>
      <c r="N42" s="42"/>
      <c r="O42"/>
      <c r="P42" s="29"/>
      <c r="Q42" s="29"/>
      <c r="R42" s="30"/>
      <c r="S42" s="31"/>
      <c r="T42" s="31"/>
      <c r="U42" s="31"/>
      <c r="V42" s="31"/>
      <c r="W42" s="30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x14ac:dyDescent="0.25">
      <c r="A43" s="20" t="s">
        <v>61</v>
      </c>
      <c r="B43" s="23">
        <v>35696.484293974318</v>
      </c>
      <c r="C43" s="23">
        <v>33316.501065959666</v>
      </c>
      <c r="D43" s="23">
        <v>79.335722938809965</v>
      </c>
      <c r="E43" s="32">
        <v>6.6527195341086198E-3</v>
      </c>
      <c r="F43" s="34">
        <v>0.23256258275496466</v>
      </c>
      <c r="G43" s="32">
        <v>-4.0602612744590205E-2</v>
      </c>
      <c r="H43" s="34">
        <v>1.0669710713701264E-2</v>
      </c>
      <c r="I43" s="23">
        <v>107.14355695186232</v>
      </c>
      <c r="J43" s="26">
        <v>26104.342945433247</v>
      </c>
      <c r="K43" s="23">
        <v>1367.453851207511</v>
      </c>
      <c r="M43" s="23"/>
      <c r="N43" s="42"/>
      <c r="O43"/>
      <c r="P43" s="29"/>
      <c r="Q43" s="29"/>
      <c r="R43" s="30"/>
      <c r="S43" s="31"/>
      <c r="T43" s="31"/>
      <c r="U43" s="31"/>
      <c r="V43" s="31"/>
      <c r="W43" s="30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x14ac:dyDescent="0.25">
      <c r="A44" s="20" t="s">
        <v>62</v>
      </c>
      <c r="B44" s="23">
        <v>40510.089275628321</v>
      </c>
      <c r="C44" s="23">
        <v>35716.5651950951</v>
      </c>
      <c r="D44" s="23">
        <v>85.050933620972884</v>
      </c>
      <c r="E44" s="32">
        <v>0.13484815316858967</v>
      </c>
      <c r="F44" s="34">
        <v>0.2212826993806829</v>
      </c>
      <c r="G44" s="32">
        <v>7.2038300912325992E-2</v>
      </c>
      <c r="H44" s="34">
        <v>6.4783260492586869E-3</v>
      </c>
      <c r="I44" s="23">
        <v>113.42101082326784</v>
      </c>
      <c r="J44" s="26">
        <v>29626.958714695847</v>
      </c>
      <c r="K44" s="23">
        <v>1367.338769589405</v>
      </c>
      <c r="M44" s="23"/>
      <c r="N44" s="41"/>
      <c r="O44"/>
      <c r="P44" s="29"/>
      <c r="Q44" s="29"/>
      <c r="R44" s="30"/>
      <c r="S44" s="31"/>
      <c r="T44" s="31"/>
      <c r="U44" s="31"/>
      <c r="V44" s="31"/>
      <c r="W44" s="30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x14ac:dyDescent="0.25">
      <c r="A45" s="20" t="s">
        <v>63</v>
      </c>
      <c r="B45" s="23">
        <v>45131.207576570152</v>
      </c>
      <c r="C45" s="23">
        <v>36429.460766816519</v>
      </c>
      <c r="D45" s="23">
        <v>86.748533421456798</v>
      </c>
      <c r="E45" s="32">
        <v>0.11407326874794088</v>
      </c>
      <c r="F45" s="34">
        <v>0.27482581455074073</v>
      </c>
      <c r="G45" s="32">
        <v>1.9959802064598353E-2</v>
      </c>
      <c r="H45" s="34">
        <v>5.5585424981261511E-3</v>
      </c>
      <c r="I45" s="23">
        <v>123.88656495755772</v>
      </c>
      <c r="J45" s="26">
        <v>33017.188573542153</v>
      </c>
      <c r="K45" s="23">
        <v>1366.9003790569677</v>
      </c>
      <c r="M45" s="23"/>
      <c r="N45" s="41"/>
      <c r="O45"/>
      <c r="P45" s="29"/>
      <c r="Q45" s="29"/>
      <c r="R45" s="30"/>
      <c r="S45" s="31"/>
      <c r="T45" s="31"/>
      <c r="U45" s="31"/>
      <c r="V45" s="31"/>
      <c r="W45" s="30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x14ac:dyDescent="0.25">
      <c r="A46" s="20" t="s">
        <v>64</v>
      </c>
      <c r="B46" s="23">
        <v>47381.630769774878</v>
      </c>
      <c r="C46" s="23">
        <v>35158.221092096624</v>
      </c>
      <c r="D46" s="23">
        <v>83.721363238647712</v>
      </c>
      <c r="E46" s="32">
        <v>4.9864014593153261E-2</v>
      </c>
      <c r="F46" s="34">
        <v>0.33617773329028555</v>
      </c>
      <c r="G46" s="32">
        <v>-3.489592346307413E-2</v>
      </c>
      <c r="H46" s="34">
        <v>1.2432409679691281E-2</v>
      </c>
      <c r="I46" s="23">
        <v>134.7668604894973</v>
      </c>
      <c r="J46" s="26">
        <v>34674.675398207284</v>
      </c>
      <c r="K46" s="23">
        <v>1366.4621290794998</v>
      </c>
      <c r="M46" s="23"/>
      <c r="N46" s="41"/>
      <c r="O46"/>
      <c r="P46" s="29"/>
      <c r="Q46" s="29"/>
      <c r="R46" s="30"/>
      <c r="S46" s="31"/>
      <c r="T46" s="31"/>
      <c r="U46" s="31"/>
      <c r="V46" s="31"/>
      <c r="W46" s="30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 x14ac:dyDescent="0.25">
      <c r="A47" s="20" t="s">
        <v>65</v>
      </c>
      <c r="B47" s="23">
        <v>49134.791083962118</v>
      </c>
      <c r="C47" s="23">
        <v>35710.103264911973</v>
      </c>
      <c r="D47" s="23">
        <v>85.035545993633406</v>
      </c>
      <c r="E47" s="32">
        <v>3.7000843696278984E-2</v>
      </c>
      <c r="F47" s="34">
        <v>0.37646023287106267</v>
      </c>
      <c r="G47" s="32">
        <v>1.5697101721093842E-2</v>
      </c>
      <c r="H47" s="34">
        <v>7.1844345065332105E-2</v>
      </c>
      <c r="I47" s="23">
        <v>137.59352841816332</v>
      </c>
      <c r="J47" s="26">
        <v>35969.199939778824</v>
      </c>
      <c r="K47" s="23">
        <v>1366.0240196119371</v>
      </c>
      <c r="M47" s="23"/>
      <c r="N47" s="41"/>
      <c r="O47"/>
      <c r="P47" s="29"/>
      <c r="Q47" s="29"/>
      <c r="R47" s="30"/>
      <c r="S47" s="31"/>
      <c r="T47" s="31"/>
      <c r="U47" s="31"/>
      <c r="V47" s="31"/>
      <c r="W47" s="30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 x14ac:dyDescent="0.25">
      <c r="A48" s="20" t="s">
        <v>66</v>
      </c>
      <c r="B48" s="23">
        <v>51321.049231030272</v>
      </c>
      <c r="C48" s="23">
        <v>36944.104538954089</v>
      </c>
      <c r="D48" s="23">
        <v>87.974041335317736</v>
      </c>
      <c r="E48" s="32">
        <v>4.4495114334204722E-2</v>
      </c>
      <c r="F48" s="34">
        <v>0.26687080055155654</v>
      </c>
      <c r="G48" s="32">
        <v>3.4556082487014805E-2</v>
      </c>
      <c r="H48" s="34">
        <v>3.4368908016596311E-2</v>
      </c>
      <c r="I48" s="23">
        <v>138.91539630339949</v>
      </c>
      <c r="J48" s="26">
        <v>37581.702894617563</v>
      </c>
      <c r="K48" s="23">
        <v>1365.5860506092301</v>
      </c>
      <c r="M48" s="23"/>
      <c r="N48" s="41"/>
      <c r="O48"/>
      <c r="P48" s="29"/>
      <c r="Q48" s="29"/>
      <c r="R48" s="30"/>
      <c r="S48" s="31"/>
      <c r="T48" s="31"/>
      <c r="U48" s="31"/>
      <c r="V48" s="31"/>
      <c r="W48" s="30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x14ac:dyDescent="0.25">
      <c r="A49" s="20" t="s">
        <v>67</v>
      </c>
      <c r="B49" s="23">
        <v>50076.190374108795</v>
      </c>
      <c r="C49" s="23">
        <v>37100.892250338387</v>
      </c>
      <c r="D49" s="23">
        <v>88.347395860331304</v>
      </c>
      <c r="E49" s="32">
        <v>-2.4256301762606958E-2</v>
      </c>
      <c r="F49" s="34">
        <v>0.10956903355951475</v>
      </c>
      <c r="G49" s="32">
        <v>4.2439169480745775E-3</v>
      </c>
      <c r="H49" s="34">
        <v>1.8431002528960683E-2</v>
      </c>
      <c r="I49" s="23">
        <v>134.97300829376161</v>
      </c>
      <c r="J49" s="26">
        <v>36681.870558919043</v>
      </c>
      <c r="K49" s="23">
        <v>1365.1482220263431</v>
      </c>
      <c r="M49" s="23"/>
      <c r="N49" s="41"/>
      <c r="O49"/>
      <c r="P49" s="29"/>
      <c r="Q49" s="29"/>
      <c r="R49" s="30"/>
      <c r="S49" s="31"/>
      <c r="T49" s="31"/>
      <c r="U49" s="31"/>
      <c r="V49" s="31"/>
      <c r="W49" s="30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x14ac:dyDescent="0.25">
      <c r="A50" s="20" t="s">
        <v>68</v>
      </c>
      <c r="B50" s="23">
        <v>43563.423555598987</v>
      </c>
      <c r="C50" s="23">
        <v>35650.024448125609</v>
      </c>
      <c r="D50" s="23">
        <v>84.892481859929276</v>
      </c>
      <c r="E50" s="32">
        <v>-0.13005715430535514</v>
      </c>
      <c r="F50" s="34">
        <v>-8.0584124103460719E-2</v>
      </c>
      <c r="G50" s="32">
        <v>-3.9106008352118415E-2</v>
      </c>
      <c r="H50" s="34">
        <v>1.3988288962081263E-2</v>
      </c>
      <c r="I50" s="23">
        <v>122.1974577296242</v>
      </c>
      <c r="J50" s="26">
        <v>31921.365356296512</v>
      </c>
      <c r="K50" s="23">
        <v>1364.7105338182557</v>
      </c>
      <c r="M50" s="23"/>
      <c r="N50" s="41"/>
      <c r="O50"/>
      <c r="P50" s="29"/>
      <c r="Q50" s="29"/>
      <c r="R50" s="30"/>
      <c r="S50" s="31"/>
      <c r="T50" s="31"/>
      <c r="U50" s="31"/>
      <c r="V50" s="31"/>
      <c r="W50" s="30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x14ac:dyDescent="0.25">
      <c r="A51" s="20" t="s">
        <v>69</v>
      </c>
      <c r="B51" s="23">
        <v>41106.70961233155</v>
      </c>
      <c r="C51" s="23">
        <v>36995.481302873573</v>
      </c>
      <c r="D51" s="23">
        <v>88.096383495430516</v>
      </c>
      <c r="E51" s="32">
        <v>-5.6393959490626089E-2</v>
      </c>
      <c r="F51" s="34">
        <v>-0.16338894079985167</v>
      </c>
      <c r="G51" s="32">
        <v>3.774069935648261E-2</v>
      </c>
      <c r="H51" s="34">
        <v>3.5994800362971535E-2</v>
      </c>
      <c r="I51" s="23">
        <v>111.11278503393504</v>
      </c>
      <c r="J51" s="26">
        <f>B51/K51*1000</f>
        <v>30130.853601861585</v>
      </c>
      <c r="K51" s="23">
        <v>1364.2729859399615</v>
      </c>
      <c r="M51" s="23"/>
      <c r="N51" s="41"/>
      <c r="O51"/>
      <c r="P51" s="29"/>
      <c r="Q51" s="29"/>
      <c r="R51" s="30"/>
      <c r="S51" s="31"/>
      <c r="T51" s="31"/>
      <c r="U51" s="31"/>
      <c r="V51" s="31"/>
      <c r="W51" s="30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x14ac:dyDescent="0.25">
      <c r="A52" s="43" t="s">
        <v>70</v>
      </c>
      <c r="B52" s="43"/>
      <c r="C52" s="3"/>
      <c r="D52" s="3"/>
      <c r="E52" s="4"/>
      <c r="F52" s="4"/>
      <c r="G52" s="4"/>
      <c r="H52" s="4"/>
      <c r="I52" s="3"/>
      <c r="J52" s="3"/>
      <c r="M52" s="29"/>
      <c r="N52" s="44"/>
      <c r="O52" s="45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x14ac:dyDescent="0.25">
      <c r="A53" s="4"/>
      <c r="B53" s="4"/>
      <c r="C53" s="3"/>
      <c r="D53" s="35"/>
      <c r="E53" s="46"/>
      <c r="F53" s="46"/>
      <c r="G53" s="46"/>
      <c r="H53" s="46"/>
      <c r="I53" s="35"/>
      <c r="J53" s="35"/>
      <c r="M53" s="29"/>
      <c r="O53" s="47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x14ac:dyDescent="0.25">
      <c r="A54" s="48" t="s">
        <v>71</v>
      </c>
      <c r="B54" s="49" t="s">
        <v>72</v>
      </c>
      <c r="C54" s="4" t="s">
        <v>73</v>
      </c>
      <c r="E54" s="4"/>
      <c r="F54" s="4"/>
      <c r="G54" s="4"/>
      <c r="H54" s="4"/>
      <c r="M54" s="5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x14ac:dyDescent="0.25">
      <c r="B55" s="51" t="s">
        <v>74</v>
      </c>
      <c r="C55" s="5" t="s">
        <v>75</v>
      </c>
      <c r="M55" s="50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x14ac:dyDescent="0.25">
      <c r="B56" s="51"/>
      <c r="C56" s="5" t="s">
        <v>76</v>
      </c>
      <c r="O56" s="45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x14ac:dyDescent="0.25">
      <c r="B57" s="51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x14ac:dyDescent="0.25">
      <c r="B58" s="52" t="s">
        <v>77</v>
      </c>
      <c r="C58" s="5" t="s">
        <v>78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1:49" x14ac:dyDescent="0.25">
      <c r="B59" s="51" t="s">
        <v>74</v>
      </c>
      <c r="C59" s="5" t="s">
        <v>79</v>
      </c>
    </row>
    <row r="60" spans="1:49" x14ac:dyDescent="0.25">
      <c r="B60" s="51"/>
      <c r="C60" s="5" t="s">
        <v>80</v>
      </c>
    </row>
    <row r="64" spans="1:49" x14ac:dyDescent="0.25">
      <c r="B64" s="6"/>
      <c r="C64" s="6"/>
      <c r="D64" s="6"/>
      <c r="E64" s="53"/>
      <c r="F64" s="53"/>
      <c r="G64" s="53"/>
      <c r="H64" s="53"/>
      <c r="I64" s="6"/>
      <c r="J64" s="6"/>
      <c r="K64" s="54"/>
    </row>
    <row r="65" spans="2:11" x14ac:dyDescent="0.25">
      <c r="B65" s="6"/>
      <c r="C65" s="6"/>
      <c r="D65" s="6"/>
      <c r="E65" s="53"/>
      <c r="F65" s="53"/>
      <c r="G65" s="53"/>
      <c r="H65" s="53"/>
      <c r="I65" s="6"/>
      <c r="J65" s="6"/>
      <c r="K65" s="54"/>
    </row>
    <row r="66" spans="2:11" x14ac:dyDescent="0.25">
      <c r="B66" s="6"/>
      <c r="C66" s="6"/>
      <c r="D66" s="6"/>
      <c r="E66" s="53"/>
      <c r="F66" s="53"/>
      <c r="G66" s="53"/>
      <c r="H66" s="53"/>
      <c r="I66" s="6"/>
      <c r="J66" s="6"/>
      <c r="K66" s="54"/>
    </row>
    <row r="67" spans="2:11" x14ac:dyDescent="0.25">
      <c r="B67" s="6"/>
      <c r="C67" s="6"/>
      <c r="D67" s="6"/>
      <c r="E67" s="53"/>
      <c r="F67" s="53"/>
      <c r="G67" s="53"/>
      <c r="H67" s="53"/>
      <c r="I67" s="6"/>
      <c r="J67" s="6"/>
      <c r="K67" s="54"/>
    </row>
  </sheetData>
  <pageMargins left="0.2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Ramlochan</dc:creator>
  <cp:lastModifiedBy>Mark Ramlochan</cp:lastModifiedBy>
  <dcterms:created xsi:type="dcterms:W3CDTF">2024-02-14T18:02:26Z</dcterms:created>
  <dcterms:modified xsi:type="dcterms:W3CDTF">2024-02-14T18:03:23Z</dcterms:modified>
</cp:coreProperties>
</file>