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k Ramlochan\Desktop\Upload\"/>
    </mc:Choice>
  </mc:AlternateContent>
  <bookViews>
    <workbookView xWindow="0" yWindow="0" windowWidth="28800" windowHeight="12030"/>
  </bookViews>
  <sheets>
    <sheet name="Constant Pric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 l="1"/>
  <c r="F4" i="1" l="1"/>
  <c r="G4" i="1" s="1"/>
  <c r="H4" i="1" l="1"/>
  <c r="I4" i="1" l="1"/>
  <c r="J4" i="1" l="1"/>
  <c r="K4" i="1" l="1"/>
  <c r="L4" i="1" l="1"/>
  <c r="M4" i="1" l="1"/>
  <c r="N4" i="1" l="1"/>
  <c r="O4" i="1" l="1"/>
</calcChain>
</file>

<file path=xl/sharedStrings.xml><?xml version="1.0" encoding="utf-8"?>
<sst xmlns="http://schemas.openxmlformats.org/spreadsheetml/2006/main" count="78" uniqueCount="78">
  <si>
    <t>Constant 2012 Prices (TT$ Millions)</t>
  </si>
  <si>
    <t>Year</t>
  </si>
  <si>
    <t>Industry</t>
  </si>
  <si>
    <t>ISIC</t>
  </si>
  <si>
    <t>Agriculture, forestry and fishing</t>
  </si>
  <si>
    <t>A</t>
  </si>
  <si>
    <t>Mining and quarrying</t>
  </si>
  <si>
    <t>B</t>
  </si>
  <si>
    <t>Manufacturing</t>
  </si>
  <si>
    <t>C</t>
  </si>
  <si>
    <t>Of which:</t>
  </si>
  <si>
    <t>Food, beverages and tobacco products</t>
  </si>
  <si>
    <t>CA</t>
  </si>
  <si>
    <t>Textiles, clothing, leather, wood, paper and printing</t>
  </si>
  <si>
    <t>CB-C</t>
  </si>
  <si>
    <t>Petroleum and chemical products</t>
  </si>
  <si>
    <t>CD-E</t>
  </si>
  <si>
    <t>Other manufactured products</t>
  </si>
  <si>
    <t>CF-M</t>
  </si>
  <si>
    <t>Electricity and gas</t>
  </si>
  <si>
    <t>D</t>
  </si>
  <si>
    <t>Water supply and sewerage</t>
  </si>
  <si>
    <t>E</t>
  </si>
  <si>
    <t>Construction</t>
  </si>
  <si>
    <t>F</t>
  </si>
  <si>
    <t>Trade and repairs</t>
  </si>
  <si>
    <t>G</t>
  </si>
  <si>
    <t>Transport and storage</t>
  </si>
  <si>
    <t>H</t>
  </si>
  <si>
    <t>Accommodation and food services</t>
  </si>
  <si>
    <t xml:space="preserve">I </t>
  </si>
  <si>
    <t>Information and communication</t>
  </si>
  <si>
    <t>J</t>
  </si>
  <si>
    <t>Financial and insurance activities</t>
  </si>
  <si>
    <t>K</t>
  </si>
  <si>
    <t>Real estate activities</t>
  </si>
  <si>
    <t>L</t>
  </si>
  <si>
    <t>Professional, scientific and technical services</t>
  </si>
  <si>
    <t>M</t>
  </si>
  <si>
    <t>Administrative and support services</t>
  </si>
  <si>
    <t>N</t>
  </si>
  <si>
    <t>Public administration</t>
  </si>
  <si>
    <t>O</t>
  </si>
  <si>
    <t>Education</t>
  </si>
  <si>
    <t>P</t>
  </si>
  <si>
    <t>Human health and social work</t>
  </si>
  <si>
    <t>Q</t>
  </si>
  <si>
    <t>Arts, entertainment and recreation</t>
  </si>
  <si>
    <t>R</t>
  </si>
  <si>
    <t>Other service activities</t>
  </si>
  <si>
    <t>S</t>
  </si>
  <si>
    <t>Domestic services</t>
  </si>
  <si>
    <t>T</t>
  </si>
  <si>
    <t>Less FISIM</t>
  </si>
  <si>
    <t>FISM</t>
  </si>
  <si>
    <t>GDP at producer prices</t>
  </si>
  <si>
    <t>Add Taxes and Subsidies</t>
  </si>
  <si>
    <t>T&amp;S</t>
  </si>
  <si>
    <t>GDP at purchaser prices</t>
  </si>
  <si>
    <t>Of which</t>
  </si>
  <si>
    <t>Crude Oil Exploration &amp; Extraction</t>
  </si>
  <si>
    <t>B1</t>
  </si>
  <si>
    <t>Condensate Extraction</t>
  </si>
  <si>
    <t>B2</t>
  </si>
  <si>
    <t>Natural Gas Exploration &amp; Extraction</t>
  </si>
  <si>
    <t>B4</t>
  </si>
  <si>
    <t xml:space="preserve">Asphalt </t>
  </si>
  <si>
    <t>B5</t>
  </si>
  <si>
    <t>Petroleum support services</t>
  </si>
  <si>
    <t>B6</t>
  </si>
  <si>
    <t>Refining (incl. LNG)</t>
  </si>
  <si>
    <t>C1</t>
  </si>
  <si>
    <t>Manufacture of Petrochemicals</t>
  </si>
  <si>
    <t>C2</t>
  </si>
  <si>
    <t>Petroleum and natural gas distribution</t>
  </si>
  <si>
    <t>Source:  Central Statistical Office</t>
  </si>
  <si>
    <t>Gross Domestic Product by Economic Activity</t>
  </si>
  <si>
    <t>NB in according to ISIC Rev IV FISIM is now allocated across industries and no longer a separate line item.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</si>
</sst>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#,##0_ ;[Red]\-#,##0\ "/>
    <numFmt numFmtId="166" formatCode="0.0"/>
    <numFmt numFmtId="167" formatCode="_(* #,##0.0_);_(* \(#,##0.0\);_(* &quot;-&quot;??_);_(@_)"/>
    <numFmt numFmtId="168" formatCode="_-* #,##0.0_-;\-* #,##0.0_-;_-* &quot;-&quot;??_-;_-@_-"/>
    <numFmt numFmtId="169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trike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Fill="1"/>
    <xf numFmtId="0" fontId="7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/>
    <xf numFmtId="165" fontId="4" fillId="0" borderId="0" xfId="0" applyNumberFormat="1" applyFont="1" applyFill="1" applyBorder="1"/>
    <xf numFmtId="3" fontId="4" fillId="0" borderId="0" xfId="0" applyNumberFormat="1" applyFont="1" applyFill="1" applyBorder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166" fontId="6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3" fillId="0" borderId="0" xfId="0" applyFont="1"/>
    <xf numFmtId="167" fontId="0" fillId="0" borderId="0" xfId="1" applyNumberFormat="1" applyFont="1"/>
    <xf numFmtId="168" fontId="0" fillId="0" borderId="0" xfId="1" applyNumberFormat="1" applyFont="1"/>
    <xf numFmtId="164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10" fillId="0" borderId="0" xfId="0" applyFont="1" applyFill="1" applyAlignment="1">
      <alignment horizontal="center" vertical="center" wrapText="1"/>
    </xf>
    <xf numFmtId="167" fontId="2" fillId="0" borderId="0" xfId="1" applyNumberFormat="1" applyFont="1"/>
    <xf numFmtId="167" fontId="11" fillId="0" borderId="0" xfId="1" applyNumberFormat="1" applyFont="1"/>
    <xf numFmtId="0" fontId="12" fillId="0" borderId="0" xfId="0" applyFont="1" applyFill="1"/>
    <xf numFmtId="0" fontId="1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="120" zoomScaleNormal="120" workbookViewId="0">
      <selection activeCell="C57" sqref="C57"/>
    </sheetView>
  </sheetViews>
  <sheetFormatPr defaultRowHeight="15" x14ac:dyDescent="0.25"/>
  <cols>
    <col min="1" max="1" width="38.85546875" style="13" customWidth="1"/>
    <col min="2" max="2" width="9.140625" style="13"/>
    <col min="3" max="4" width="11.140625" bestFit="1" customWidth="1"/>
    <col min="5" max="5" width="11.28515625" bestFit="1" customWidth="1"/>
    <col min="6" max="15" width="12.140625" bestFit="1" customWidth="1"/>
    <col min="16" max="16" width="11.140625" bestFit="1" customWidth="1"/>
    <col min="17" max="17" width="10" bestFit="1" customWidth="1"/>
  </cols>
  <sheetData>
    <row r="1" spans="1:15" x14ac:dyDescent="0.25">
      <c r="A1" s="4" t="s">
        <v>76</v>
      </c>
      <c r="B1" s="1"/>
    </row>
    <row r="2" spans="1:15" x14ac:dyDescent="0.25">
      <c r="A2" s="5" t="s">
        <v>0</v>
      </c>
      <c r="B2" s="1"/>
    </row>
    <row r="3" spans="1:15" x14ac:dyDescent="0.25">
      <c r="A3" s="1"/>
      <c r="B3" s="1"/>
    </row>
    <row r="4" spans="1:15" x14ac:dyDescent="0.25">
      <c r="A4" s="6" t="s">
        <v>1</v>
      </c>
      <c r="B4" s="7"/>
      <c r="C4" s="17">
        <v>2000</v>
      </c>
      <c r="D4" s="17">
        <f>C4+1</f>
        <v>2001</v>
      </c>
      <c r="E4" s="17">
        <f t="shared" ref="E4:O4" si="0">D4+1</f>
        <v>2002</v>
      </c>
      <c r="F4" s="17">
        <f t="shared" si="0"/>
        <v>2003</v>
      </c>
      <c r="G4" s="17">
        <f t="shared" si="0"/>
        <v>2004</v>
      </c>
      <c r="H4" s="17">
        <f t="shared" si="0"/>
        <v>2005</v>
      </c>
      <c r="I4" s="17">
        <f t="shared" si="0"/>
        <v>2006</v>
      </c>
      <c r="J4" s="17">
        <f t="shared" si="0"/>
        <v>2007</v>
      </c>
      <c r="K4" s="17">
        <f t="shared" si="0"/>
        <v>2008</v>
      </c>
      <c r="L4" s="17">
        <f t="shared" si="0"/>
        <v>2009</v>
      </c>
      <c r="M4" s="17">
        <f t="shared" si="0"/>
        <v>2010</v>
      </c>
      <c r="N4" s="17">
        <f t="shared" si="0"/>
        <v>2011</v>
      </c>
      <c r="O4" s="17">
        <f t="shared" si="0"/>
        <v>2012</v>
      </c>
    </row>
    <row r="5" spans="1:15" x14ac:dyDescent="0.25">
      <c r="A5" s="6"/>
      <c r="B5" s="7"/>
    </row>
    <row r="6" spans="1:15" x14ac:dyDescent="0.25">
      <c r="A6" s="8" t="s">
        <v>2</v>
      </c>
      <c r="B6" s="9" t="s">
        <v>3</v>
      </c>
    </row>
    <row r="7" spans="1:15" x14ac:dyDescent="0.25">
      <c r="A7" s="10" t="s">
        <v>4</v>
      </c>
      <c r="B7" s="6" t="s">
        <v>5</v>
      </c>
      <c r="C7" s="21">
        <v>6383.1851808528818</v>
      </c>
      <c r="D7" s="21">
        <v>6209.6180854042268</v>
      </c>
      <c r="E7" s="21">
        <v>6577.1719345896136</v>
      </c>
      <c r="F7" s="21">
        <v>5655.2243628829347</v>
      </c>
      <c r="G7" s="21">
        <v>4321.8206766715039</v>
      </c>
      <c r="H7" s="21">
        <v>4673.0387992264295</v>
      </c>
      <c r="I7" s="21">
        <v>3776.6158003798478</v>
      </c>
      <c r="J7" s="21">
        <v>3708.2099451147892</v>
      </c>
      <c r="K7" s="21">
        <v>3564.2513541838462</v>
      </c>
      <c r="L7" s="21">
        <v>3224.2640436873639</v>
      </c>
      <c r="M7" s="21">
        <v>2179.7985222522234</v>
      </c>
      <c r="N7" s="21">
        <v>2318.6521986111475</v>
      </c>
      <c r="O7" s="19">
        <v>2316.6102327823396</v>
      </c>
    </row>
    <row r="8" spans="1:15" x14ac:dyDescent="0.25">
      <c r="A8" s="10" t="s">
        <v>6</v>
      </c>
      <c r="B8" s="6" t="s">
        <v>7</v>
      </c>
      <c r="C8" s="21">
        <v>16903.287265456078</v>
      </c>
      <c r="D8" s="21">
        <v>18211.163930517636</v>
      </c>
      <c r="E8" s="21">
        <v>20421.142655511449</v>
      </c>
      <c r="F8" s="21">
        <v>26400.591272724585</v>
      </c>
      <c r="G8" s="21">
        <v>28533.479515682287</v>
      </c>
      <c r="H8" s="21">
        <v>31146.508732932452</v>
      </c>
      <c r="I8" s="21">
        <v>36488.29415782955</v>
      </c>
      <c r="J8" s="21">
        <v>36989.32579223314</v>
      </c>
      <c r="K8" s="21">
        <v>36161.094650175728</v>
      </c>
      <c r="L8" s="21">
        <v>35436.470195419897</v>
      </c>
      <c r="M8" s="21">
        <v>37299.539143612856</v>
      </c>
      <c r="N8" s="21">
        <v>36079.089639044658</v>
      </c>
      <c r="O8" s="19">
        <v>35407.196847195606</v>
      </c>
    </row>
    <row r="9" spans="1:15" x14ac:dyDescent="0.25">
      <c r="A9" s="10" t="s">
        <v>8</v>
      </c>
      <c r="B9" s="6" t="s">
        <v>9</v>
      </c>
      <c r="C9" s="20">
        <v>13913.871418160708</v>
      </c>
      <c r="D9" s="20">
        <v>15274.018169028517</v>
      </c>
      <c r="E9" s="20">
        <v>15854.690300536133</v>
      </c>
      <c r="F9" s="20">
        <v>17741.394992202655</v>
      </c>
      <c r="G9" s="20">
        <v>19225.88924512497</v>
      </c>
      <c r="H9" s="20">
        <v>21816.845993180439</v>
      </c>
      <c r="I9" s="20">
        <v>24169.47002896477</v>
      </c>
      <c r="J9" s="20">
        <v>28117.88700778193</v>
      </c>
      <c r="K9" s="20">
        <v>29271.171710478819</v>
      </c>
      <c r="L9" s="20">
        <v>29820.37317788622</v>
      </c>
      <c r="M9" s="20">
        <v>30265.56793832828</v>
      </c>
      <c r="N9" s="20">
        <v>30169.237003094691</v>
      </c>
      <c r="O9" s="19">
        <v>30447.483728370982</v>
      </c>
    </row>
    <row r="10" spans="1:15" x14ac:dyDescent="0.25">
      <c r="A10" s="11" t="s">
        <v>10</v>
      </c>
      <c r="B10" s="8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9"/>
    </row>
    <row r="11" spans="1:15" x14ac:dyDescent="0.25">
      <c r="A11" s="14" t="s">
        <v>11</v>
      </c>
      <c r="B11" s="15" t="s">
        <v>12</v>
      </c>
      <c r="C11" s="21">
        <v>1959.9393042649656</v>
      </c>
      <c r="D11" s="21">
        <v>2193.6076606833876</v>
      </c>
      <c r="E11" s="21">
        <v>2229.1537768958233</v>
      </c>
      <c r="F11" s="21">
        <v>2273.2799901250532</v>
      </c>
      <c r="G11" s="21">
        <v>2413.0129986842817</v>
      </c>
      <c r="H11" s="21">
        <v>2755.3254407049749</v>
      </c>
      <c r="I11" s="21">
        <v>2889.821247189016</v>
      </c>
      <c r="J11" s="21">
        <v>3634.7296700107404</v>
      </c>
      <c r="K11" s="21">
        <v>3984.9536300599066</v>
      </c>
      <c r="L11" s="21">
        <v>4223.1906095651939</v>
      </c>
      <c r="M11" s="21">
        <v>4626.7894588487061</v>
      </c>
      <c r="N11" s="21">
        <v>4694.4273665005812</v>
      </c>
      <c r="O11" s="19">
        <v>4975.9148902962797</v>
      </c>
    </row>
    <row r="12" spans="1:15" ht="25.5" x14ac:dyDescent="0.25">
      <c r="A12" s="14" t="s">
        <v>13</v>
      </c>
      <c r="B12" s="15" t="s">
        <v>14</v>
      </c>
      <c r="C12" s="21">
        <v>663.91121638718164</v>
      </c>
      <c r="D12" s="21">
        <v>706.72124986141455</v>
      </c>
      <c r="E12" s="21">
        <v>654.99243766695179</v>
      </c>
      <c r="F12" s="21">
        <v>807.45749310956467</v>
      </c>
      <c r="G12" s="21">
        <v>865.97853051105903</v>
      </c>
      <c r="H12" s="21">
        <v>876.52580792429251</v>
      </c>
      <c r="I12" s="21">
        <v>1021.4231162218309</v>
      </c>
      <c r="J12" s="21">
        <v>1225.5775381547742</v>
      </c>
      <c r="K12" s="21">
        <v>1217.2103793871247</v>
      </c>
      <c r="L12" s="21">
        <v>1110.74974184596</v>
      </c>
      <c r="M12" s="21">
        <v>1109.002634924929</v>
      </c>
      <c r="N12" s="21">
        <v>1101.9626666725644</v>
      </c>
      <c r="O12" s="19">
        <v>1059.882170324147</v>
      </c>
    </row>
    <row r="13" spans="1:15" x14ac:dyDescent="0.25">
      <c r="A13" s="14" t="s">
        <v>15</v>
      </c>
      <c r="B13" s="15" t="s">
        <v>16</v>
      </c>
      <c r="C13" s="22">
        <v>9524.0760605726791</v>
      </c>
      <c r="D13" s="22">
        <v>9658.9865228718281</v>
      </c>
      <c r="E13" s="22">
        <v>11284.439996056737</v>
      </c>
      <c r="F13" s="22">
        <v>15999.443485516695</v>
      </c>
      <c r="G13" s="22">
        <v>17416.170722365328</v>
      </c>
      <c r="H13" s="22">
        <v>18801.764775606465</v>
      </c>
      <c r="I13" s="22">
        <v>24515.540881119803</v>
      </c>
      <c r="J13" s="22">
        <v>24996.26401725275</v>
      </c>
      <c r="K13" s="22">
        <v>25504.103152011579</v>
      </c>
      <c r="L13" s="22">
        <v>25057.191322807208</v>
      </c>
      <c r="M13" s="22">
        <v>24538.47231205651</v>
      </c>
      <c r="N13" s="22">
        <v>23394.411505834814</v>
      </c>
      <c r="O13" s="19">
        <v>22296.715709609234</v>
      </c>
    </row>
    <row r="14" spans="1:15" x14ac:dyDescent="0.25">
      <c r="A14" s="14" t="s">
        <v>17</v>
      </c>
      <c r="B14" s="15" t="s">
        <v>18</v>
      </c>
      <c r="C14" s="21">
        <v>925.61830469348922</v>
      </c>
      <c r="D14" s="21">
        <v>1204.2104799910328</v>
      </c>
      <c r="E14" s="21">
        <v>1480.0968630557081</v>
      </c>
      <c r="F14" s="21">
        <v>1549.0289484836619</v>
      </c>
      <c r="G14" s="21">
        <v>1619.4229373907174</v>
      </c>
      <c r="H14" s="21">
        <v>1857.342975057358</v>
      </c>
      <c r="I14" s="21">
        <v>2170.7930072450481</v>
      </c>
      <c r="J14" s="21">
        <v>2451.2934930505066</v>
      </c>
      <c r="K14" s="21">
        <v>2605.0024629990162</v>
      </c>
      <c r="L14" s="21">
        <v>2497.894717642981</v>
      </c>
      <c r="M14" s="21">
        <v>2410.3585558680129</v>
      </c>
      <c r="N14" s="21">
        <v>2225.1705064909324</v>
      </c>
      <c r="O14" s="19">
        <v>2114.970958141324</v>
      </c>
    </row>
    <row r="15" spans="1:15" x14ac:dyDescent="0.25">
      <c r="A15" s="10" t="s">
        <v>19</v>
      </c>
      <c r="B15" s="6" t="s">
        <v>20</v>
      </c>
      <c r="C15" s="21">
        <v>3164.1817515047915</v>
      </c>
      <c r="D15" s="21">
        <v>3436.2381264751748</v>
      </c>
      <c r="E15" s="21">
        <v>3644.9474302707886</v>
      </c>
      <c r="F15" s="21">
        <v>3874.7852012362973</v>
      </c>
      <c r="G15" s="21">
        <v>4092.1668470203326</v>
      </c>
      <c r="H15" s="21">
        <v>4144.614773318357</v>
      </c>
      <c r="I15" s="21">
        <v>4795.4774499300856</v>
      </c>
      <c r="J15" s="21">
        <v>5038.2792901398152</v>
      </c>
      <c r="K15" s="21">
        <v>4897.8688758411599</v>
      </c>
      <c r="L15" s="21">
        <v>4923.2077550495587</v>
      </c>
      <c r="M15" s="21">
        <v>5392.5644025235752</v>
      </c>
      <c r="N15" s="21">
        <v>5529.8195327652529</v>
      </c>
      <c r="O15" s="19">
        <v>5171.7175271670221</v>
      </c>
    </row>
    <row r="16" spans="1:15" x14ac:dyDescent="0.25">
      <c r="A16" s="10" t="s">
        <v>21</v>
      </c>
      <c r="B16" s="6" t="s">
        <v>22</v>
      </c>
      <c r="C16" s="21">
        <v>1318.7269679376416</v>
      </c>
      <c r="D16" s="21">
        <v>1372.1768337851479</v>
      </c>
      <c r="E16" s="21">
        <v>1491.8451445437313</v>
      </c>
      <c r="F16" s="21">
        <v>1570.6836966688031</v>
      </c>
      <c r="G16" s="21">
        <v>1621.0156536752047</v>
      </c>
      <c r="H16" s="21">
        <v>1721.6795676880083</v>
      </c>
      <c r="I16" s="21">
        <v>1714.8498626074936</v>
      </c>
      <c r="J16" s="21">
        <v>1827.0945808872568</v>
      </c>
      <c r="K16" s="21">
        <v>1881.4352778322218</v>
      </c>
      <c r="L16" s="21">
        <v>1886.4833207178192</v>
      </c>
      <c r="M16" s="21">
        <v>1888.11651106316</v>
      </c>
      <c r="N16" s="21">
        <v>2009.2695403175076</v>
      </c>
      <c r="O16" s="19">
        <v>2059.7499691734856</v>
      </c>
    </row>
    <row r="17" spans="1:15" x14ac:dyDescent="0.25">
      <c r="A17" s="10" t="s">
        <v>23</v>
      </c>
      <c r="B17" s="6" t="s">
        <v>24</v>
      </c>
      <c r="C17" s="21">
        <v>7534.4010748107758</v>
      </c>
      <c r="D17" s="21">
        <v>8307.6742434811895</v>
      </c>
      <c r="E17" s="21">
        <v>7885.6565787289328</v>
      </c>
      <c r="F17" s="21">
        <v>9728.8143068993595</v>
      </c>
      <c r="G17" s="21">
        <v>10516.633030852337</v>
      </c>
      <c r="H17" s="21">
        <v>12207.258990113705</v>
      </c>
      <c r="I17" s="21">
        <v>12968.345342196024</v>
      </c>
      <c r="J17" s="21">
        <v>13894.150279775497</v>
      </c>
      <c r="K17" s="21">
        <v>14518.036664462808</v>
      </c>
      <c r="L17" s="21">
        <v>13490.412839905382</v>
      </c>
      <c r="M17" s="21">
        <v>9657.265899833772</v>
      </c>
      <c r="N17" s="21">
        <v>8803.5990539935065</v>
      </c>
      <c r="O17" s="19">
        <v>8627.6764596976191</v>
      </c>
    </row>
    <row r="18" spans="1:15" x14ac:dyDescent="0.25">
      <c r="A18" s="10" t="s">
        <v>25</v>
      </c>
      <c r="B18" s="6" t="s">
        <v>26</v>
      </c>
      <c r="C18" s="21">
        <v>22708.972476684761</v>
      </c>
      <c r="D18" s="21">
        <v>22425.769167975126</v>
      </c>
      <c r="E18" s="21">
        <v>23002.911197392546</v>
      </c>
      <c r="F18" s="21">
        <v>23588.51655762623</v>
      </c>
      <c r="G18" s="21">
        <v>24227.394289378735</v>
      </c>
      <c r="H18" s="21">
        <v>25420.300143292534</v>
      </c>
      <c r="I18" s="21">
        <v>28776.877544130737</v>
      </c>
      <c r="J18" s="21">
        <v>29864.11450216045</v>
      </c>
      <c r="K18" s="21">
        <v>34547.965660273927</v>
      </c>
      <c r="L18" s="21">
        <v>28630.785163293978</v>
      </c>
      <c r="M18" s="21">
        <v>33925.429444038091</v>
      </c>
      <c r="N18" s="21">
        <v>40849.224113263277</v>
      </c>
      <c r="O18" s="19">
        <v>39854.460780304842</v>
      </c>
    </row>
    <row r="19" spans="1:15" x14ac:dyDescent="0.25">
      <c r="A19" s="10" t="s">
        <v>27</v>
      </c>
      <c r="B19" s="6" t="s">
        <v>28</v>
      </c>
      <c r="C19" s="20">
        <v>2848.3588943145619</v>
      </c>
      <c r="D19" s="20">
        <v>3068.5861714235016</v>
      </c>
      <c r="E19" s="20">
        <v>3363.6003068585851</v>
      </c>
      <c r="F19" s="20">
        <v>3546.4341548044522</v>
      </c>
      <c r="G19" s="20">
        <v>3518.1468975101075</v>
      </c>
      <c r="H19" s="20">
        <v>3787.5862523777014</v>
      </c>
      <c r="I19" s="20">
        <v>3961.1847628964192</v>
      </c>
      <c r="J19" s="20">
        <v>4199.5598009636033</v>
      </c>
      <c r="K19" s="20">
        <v>4554.9588349608148</v>
      </c>
      <c r="L19" s="20">
        <v>4531.9027827825475</v>
      </c>
      <c r="M19" s="20">
        <v>4571.2982781011551</v>
      </c>
      <c r="N19" s="20">
        <v>4698.4617703672848</v>
      </c>
      <c r="O19" s="19">
        <v>5375.1601309383886</v>
      </c>
    </row>
    <row r="20" spans="1:15" x14ac:dyDescent="0.25">
      <c r="A20" s="10" t="s">
        <v>29</v>
      </c>
      <c r="B20" s="6" t="s">
        <v>30</v>
      </c>
      <c r="C20" s="21">
        <v>1493.9769567505639</v>
      </c>
      <c r="D20" s="21">
        <v>1515.1050374210424</v>
      </c>
      <c r="E20" s="21">
        <v>1546.9533246651354</v>
      </c>
      <c r="F20" s="21">
        <v>1547.4604727771907</v>
      </c>
      <c r="G20" s="21">
        <v>1623.7230503172809</v>
      </c>
      <c r="H20" s="21">
        <v>1817.0532238191283</v>
      </c>
      <c r="I20" s="21">
        <v>1832.5126668326907</v>
      </c>
      <c r="J20" s="21">
        <v>1876.0011965175781</v>
      </c>
      <c r="K20" s="21">
        <v>2008.8020401867325</v>
      </c>
      <c r="L20" s="21">
        <v>1689.7845656301395</v>
      </c>
      <c r="M20" s="21">
        <v>2173.6966801405092</v>
      </c>
      <c r="N20" s="21">
        <v>2256.7496640162867</v>
      </c>
      <c r="O20" s="19">
        <v>2143.4137412964174</v>
      </c>
    </row>
    <row r="21" spans="1:15" x14ac:dyDescent="0.25">
      <c r="A21" s="10" t="s">
        <v>31</v>
      </c>
      <c r="B21" s="6" t="s">
        <v>32</v>
      </c>
      <c r="C21" s="20">
        <v>2046.9275314791946</v>
      </c>
      <c r="D21" s="20">
        <v>2205.1903394409228</v>
      </c>
      <c r="E21" s="20">
        <v>2417.1975261767511</v>
      </c>
      <c r="F21" s="20">
        <v>2548.5881447514294</v>
      </c>
      <c r="G21" s="20">
        <v>2528.2599600337644</v>
      </c>
      <c r="H21" s="20">
        <v>2721.8882400385528</v>
      </c>
      <c r="I21" s="20">
        <v>2846.6420311825777</v>
      </c>
      <c r="J21" s="20">
        <v>3017.9464371024428</v>
      </c>
      <c r="K21" s="20">
        <v>3273.3482647310025</v>
      </c>
      <c r="L21" s="20">
        <v>3256.7794018446866</v>
      </c>
      <c r="M21" s="20">
        <v>3285.0903440313887</v>
      </c>
      <c r="N21" s="20">
        <v>3376.4743524996125</v>
      </c>
      <c r="O21" s="19">
        <v>3862.7727987820131</v>
      </c>
    </row>
    <row r="22" spans="1:15" x14ac:dyDescent="0.25">
      <c r="A22" s="10" t="s">
        <v>33</v>
      </c>
      <c r="B22" s="6" t="s">
        <v>34</v>
      </c>
      <c r="C22" s="20">
        <v>5060.8158041844417</v>
      </c>
      <c r="D22" s="20">
        <v>5100.2348975928953</v>
      </c>
      <c r="E22" s="20">
        <v>5688.680907103274</v>
      </c>
      <c r="F22" s="20">
        <v>6106.1491968736455</v>
      </c>
      <c r="G22" s="20">
        <v>7430.7415799485734</v>
      </c>
      <c r="H22" s="20">
        <v>7249.6492949403173</v>
      </c>
      <c r="I22" s="20">
        <v>7321.0054745724919</v>
      </c>
      <c r="J22" s="20">
        <v>8084.3780409481515</v>
      </c>
      <c r="K22" s="20">
        <v>8335.9258936126425</v>
      </c>
      <c r="L22" s="20">
        <v>7961.2713116215746</v>
      </c>
      <c r="M22" s="20">
        <v>8605.0703187301169</v>
      </c>
      <c r="N22" s="20">
        <v>9058.0088647836656</v>
      </c>
      <c r="O22" s="19">
        <v>9330.0629593618687</v>
      </c>
    </row>
    <row r="23" spans="1:15" x14ac:dyDescent="0.25">
      <c r="A23" s="10" t="s">
        <v>35</v>
      </c>
      <c r="B23" s="6" t="s">
        <v>36</v>
      </c>
      <c r="C23" s="20">
        <v>1639.8051588071048</v>
      </c>
      <c r="D23" s="20">
        <v>1652.5777305085358</v>
      </c>
      <c r="E23" s="20">
        <v>1843.2459625506369</v>
      </c>
      <c r="F23" s="20">
        <v>1978.5140066153538</v>
      </c>
      <c r="G23" s="20">
        <v>2407.7083316265353</v>
      </c>
      <c r="H23" s="20">
        <v>2349.0308229665338</v>
      </c>
      <c r="I23" s="20">
        <v>2372.1516469603371</v>
      </c>
      <c r="J23" s="20">
        <v>2619.4995688901599</v>
      </c>
      <c r="K23" s="20">
        <v>2701.0060853188002</v>
      </c>
      <c r="L23" s="20">
        <v>2579.6105356503654</v>
      </c>
      <c r="M23" s="20">
        <v>2788.2142418391163</v>
      </c>
      <c r="N23" s="20">
        <v>2934.9753556949272</v>
      </c>
      <c r="O23" s="19">
        <v>3023.1263030965438</v>
      </c>
    </row>
    <row r="24" spans="1:15" ht="25.5" x14ac:dyDescent="0.25">
      <c r="A24" s="10" t="s">
        <v>37</v>
      </c>
      <c r="B24" s="6" t="s">
        <v>38</v>
      </c>
      <c r="C24" s="20">
        <v>1287.5644946843859</v>
      </c>
      <c r="D24" s="20">
        <v>1297.5934360743111</v>
      </c>
      <c r="E24" s="20">
        <v>1447.3049091253188</v>
      </c>
      <c r="F24" s="20">
        <v>1553.5165098558784</v>
      </c>
      <c r="G24" s="20">
        <v>1890.5171414470333</v>
      </c>
      <c r="H24" s="20">
        <v>1844.443937943933</v>
      </c>
      <c r="I24" s="20">
        <v>1862.5982606708624</v>
      </c>
      <c r="J24" s="20">
        <v>2056.8142627369157</v>
      </c>
      <c r="K24" s="20">
        <v>2120.8126567383529</v>
      </c>
      <c r="L24" s="20">
        <v>2025.4936496439507</v>
      </c>
      <c r="M24" s="20">
        <v>2189.2879419753631</v>
      </c>
      <c r="N24" s="20">
        <v>2304.5238274012509</v>
      </c>
      <c r="O24" s="19">
        <v>2373.7393859921749</v>
      </c>
    </row>
    <row r="25" spans="1:15" x14ac:dyDescent="0.25">
      <c r="A25" s="10" t="s">
        <v>39</v>
      </c>
      <c r="B25" s="6" t="s">
        <v>40</v>
      </c>
      <c r="C25" s="20">
        <v>2120.2884157286198</v>
      </c>
      <c r="D25" s="20">
        <v>2204.3146603519394</v>
      </c>
      <c r="E25" s="20">
        <v>2261.1174487733106</v>
      </c>
      <c r="F25" s="20">
        <v>2729.4132482472</v>
      </c>
      <c r="G25" s="20">
        <v>2718.6809241675855</v>
      </c>
      <c r="H25" s="20">
        <v>2546.440210889878</v>
      </c>
      <c r="I25" s="20">
        <v>2798.5189447598359</v>
      </c>
      <c r="J25" s="20">
        <v>2993.2713622045394</v>
      </c>
      <c r="K25" s="20">
        <v>2891.9686934530605</v>
      </c>
      <c r="L25" s="20">
        <v>3040.1271185521223</v>
      </c>
      <c r="M25" s="20">
        <v>2806.3718648180902</v>
      </c>
      <c r="N25" s="20">
        <v>3278.3323603191648</v>
      </c>
      <c r="O25" s="19">
        <v>3362.3586049424839</v>
      </c>
    </row>
    <row r="26" spans="1:15" x14ac:dyDescent="0.25">
      <c r="A26" s="10" t="s">
        <v>41</v>
      </c>
      <c r="B26" s="6" t="s">
        <v>42</v>
      </c>
      <c r="C26" s="21">
        <v>8171.9369533884674</v>
      </c>
      <c r="D26" s="21">
        <v>8470.2311088713013</v>
      </c>
      <c r="E26" s="21">
        <v>8388.296233545545</v>
      </c>
      <c r="F26" s="21">
        <v>8438.8654144106604</v>
      </c>
      <c r="G26" s="21">
        <v>8603.3752812756575</v>
      </c>
      <c r="H26" s="21">
        <v>8472.7915737252315</v>
      </c>
      <c r="I26" s="21">
        <v>8746.7613130957325</v>
      </c>
      <c r="J26" s="21">
        <v>8893.3479259832184</v>
      </c>
      <c r="K26" s="21">
        <v>10594.136705206161</v>
      </c>
      <c r="L26" s="21">
        <v>10717.252390265958</v>
      </c>
      <c r="M26" s="21">
        <v>10647.052978854046</v>
      </c>
      <c r="N26" s="21">
        <v>10758.433199999998</v>
      </c>
      <c r="O26" s="19">
        <v>10758.433199999998</v>
      </c>
    </row>
    <row r="27" spans="1:15" x14ac:dyDescent="0.25">
      <c r="A27" s="10" t="s">
        <v>43</v>
      </c>
      <c r="B27" s="6" t="s">
        <v>44</v>
      </c>
      <c r="C27" s="20">
        <v>2786.4777190394993</v>
      </c>
      <c r="D27" s="20">
        <v>2782.923286402357</v>
      </c>
      <c r="E27" s="20">
        <v>2980.7867032032627</v>
      </c>
      <c r="F27" s="20">
        <v>3048.7158602686436</v>
      </c>
      <c r="G27" s="20">
        <v>3256.0577641019281</v>
      </c>
      <c r="H27" s="20">
        <v>3264.5489087351007</v>
      </c>
      <c r="I27" s="20">
        <v>3502.6958954236156</v>
      </c>
      <c r="J27" s="20">
        <v>3528.1693293231333</v>
      </c>
      <c r="K27" s="20">
        <v>3391.1262043133243</v>
      </c>
      <c r="L27" s="20">
        <v>3526.1946445247213</v>
      </c>
      <c r="M27" s="20">
        <v>3753.8758017816513</v>
      </c>
      <c r="N27" s="20">
        <v>3663.4352380143714</v>
      </c>
      <c r="O27" s="19">
        <v>3642.3061106713603</v>
      </c>
    </row>
    <row r="28" spans="1:15" x14ac:dyDescent="0.25">
      <c r="A28" s="10" t="s">
        <v>45</v>
      </c>
      <c r="B28" s="6" t="s">
        <v>46</v>
      </c>
      <c r="C28" s="20">
        <v>372.65521132062412</v>
      </c>
      <c r="D28" s="20">
        <v>387.42339932481184</v>
      </c>
      <c r="E28" s="20">
        <v>397.4068784429075</v>
      </c>
      <c r="F28" s="20">
        <v>479.71307264693183</v>
      </c>
      <c r="G28" s="20">
        <v>477.82679318222245</v>
      </c>
      <c r="H28" s="20">
        <v>447.5543081144483</v>
      </c>
      <c r="I28" s="20">
        <v>491.85887212701135</v>
      </c>
      <c r="J28" s="20">
        <v>526.08794338905386</v>
      </c>
      <c r="K28" s="20">
        <v>508.28330551484629</v>
      </c>
      <c r="L28" s="20">
        <v>534.32316349107759</v>
      </c>
      <c r="M28" s="20">
        <v>493.23907661338404</v>
      </c>
      <c r="N28" s="20">
        <v>576.18936624438231</v>
      </c>
      <c r="O28" s="19">
        <v>590.95755424856998</v>
      </c>
    </row>
    <row r="29" spans="1:15" x14ac:dyDescent="0.25">
      <c r="A29" s="10" t="s">
        <v>47</v>
      </c>
      <c r="B29" s="6" t="s">
        <v>48</v>
      </c>
      <c r="C29" s="20">
        <v>289.38462310851128</v>
      </c>
      <c r="D29" s="20">
        <v>289.01548391100914</v>
      </c>
      <c r="E29" s="20">
        <v>309.5642325719636</v>
      </c>
      <c r="F29" s="20">
        <v>316.61889279089405</v>
      </c>
      <c r="G29" s="20">
        <v>338.15201264518765</v>
      </c>
      <c r="H29" s="20">
        <v>339.03384517255398</v>
      </c>
      <c r="I29" s="20">
        <v>363.76617140519971</v>
      </c>
      <c r="J29" s="20">
        <v>366.4116689872987</v>
      </c>
      <c r="K29" s="20">
        <v>352.1793021502703</v>
      </c>
      <c r="L29" s="20">
        <v>366.20659165535301</v>
      </c>
      <c r="M29" s="20">
        <v>389.85200802868684</v>
      </c>
      <c r="N29" s="20">
        <v>380.45946622557591</v>
      </c>
      <c r="O29" s="19">
        <v>378.26513877375743</v>
      </c>
    </row>
    <row r="30" spans="1:15" x14ac:dyDescent="0.25">
      <c r="A30" s="10" t="s">
        <v>49</v>
      </c>
      <c r="B30" s="6" t="s">
        <v>50</v>
      </c>
      <c r="C30" s="20">
        <v>209.65584893918955</v>
      </c>
      <c r="D30" s="20">
        <v>217.96443258233521</v>
      </c>
      <c r="E30" s="20">
        <v>223.58113865885423</v>
      </c>
      <c r="F30" s="20">
        <v>269.88660949246042</v>
      </c>
      <c r="G30" s="20">
        <v>268.82538852869413</v>
      </c>
      <c r="H30" s="20">
        <v>251.79408623215258</v>
      </c>
      <c r="I30" s="20">
        <v>276.71983716158957</v>
      </c>
      <c r="J30" s="20">
        <v>295.97711513822622</v>
      </c>
      <c r="K30" s="20">
        <v>285.96022457779827</v>
      </c>
      <c r="L30" s="20">
        <v>300.61025056540092</v>
      </c>
      <c r="M30" s="20">
        <v>277.49634030580876</v>
      </c>
      <c r="N30" s="20">
        <v>324.16417927338398</v>
      </c>
      <c r="O30" s="19">
        <v>332.47276291652958</v>
      </c>
    </row>
    <row r="31" spans="1:15" x14ac:dyDescent="0.25">
      <c r="A31" s="10" t="s">
        <v>51</v>
      </c>
      <c r="B31" s="6" t="s">
        <v>52</v>
      </c>
      <c r="C31" s="20">
        <v>101.04419630984818</v>
      </c>
      <c r="D31" s="20">
        <v>105.04854038583105</v>
      </c>
      <c r="E31" s="20">
        <v>107.75552687956402</v>
      </c>
      <c r="F31" s="20">
        <v>130.07257221268975</v>
      </c>
      <c r="G31" s="20">
        <v>129.56111393507197</v>
      </c>
      <c r="H31" s="20">
        <v>121.35283230891396</v>
      </c>
      <c r="I31" s="20">
        <v>133.36586453686257</v>
      </c>
      <c r="J31" s="20">
        <v>142.6469610868042</v>
      </c>
      <c r="K31" s="20">
        <v>137.8192939297781</v>
      </c>
      <c r="L31" s="20">
        <v>144.87991307933046</v>
      </c>
      <c r="M31" s="20">
        <v>133.74010230097312</v>
      </c>
      <c r="N31" s="20">
        <v>156.23179192401713</v>
      </c>
      <c r="O31" s="19">
        <v>160.23613599999999</v>
      </c>
    </row>
    <row r="32" spans="1:15" x14ac:dyDescent="0.25">
      <c r="A32" s="12" t="s">
        <v>53</v>
      </c>
      <c r="B32" s="23" t="s">
        <v>54</v>
      </c>
      <c r="C32" s="24">
        <v>357.31938595960884</v>
      </c>
      <c r="D32" s="24">
        <v>323.1031523401914</v>
      </c>
      <c r="E32" s="24">
        <v>320.92634200153856</v>
      </c>
      <c r="F32" s="24">
        <v>352.61102581970789</v>
      </c>
      <c r="G32" s="24">
        <v>411.43327852641602</v>
      </c>
      <c r="H32" s="24">
        <v>377.08804873878216</v>
      </c>
      <c r="I32" s="24">
        <v>430.44408881731761</v>
      </c>
      <c r="J32" s="24">
        <v>510.06697364893085</v>
      </c>
      <c r="K32" s="24">
        <v>495.37753499328079</v>
      </c>
      <c r="L32" s="24">
        <v>496.52237598620201</v>
      </c>
      <c r="M32" s="24">
        <v>459.17798528753525</v>
      </c>
      <c r="N32" s="24">
        <v>448.08431482091925</v>
      </c>
      <c r="O32" s="25">
        <v>378.26513877375743</v>
      </c>
    </row>
    <row r="33" spans="1:16" x14ac:dyDescent="0.25">
      <c r="A33" s="10" t="s">
        <v>55</v>
      </c>
      <c r="B33" s="2"/>
      <c r="C33" s="18">
        <v>94592.136867017965</v>
      </c>
      <c r="D33" s="18">
        <v>98079.764747617621</v>
      </c>
      <c r="E33" s="18">
        <v>105521.93334185878</v>
      </c>
      <c r="F33" s="18">
        <v>121329.45535386438</v>
      </c>
      <c r="G33" s="18">
        <v>130410.13023961715</v>
      </c>
      <c r="H33" s="18">
        <v>138608.34904406089</v>
      </c>
      <c r="I33" s="18">
        <v>155568.20092024567</v>
      </c>
      <c r="J33" s="18">
        <v>163462.97224891288</v>
      </c>
      <c r="K33" s="18">
        <v>169557.60655683087</v>
      </c>
      <c r="L33" s="18">
        <v>163305.56116413884</v>
      </c>
      <c r="M33" s="18">
        <v>167993.40270043988</v>
      </c>
      <c r="N33" s="18">
        <v>168627.81707240798</v>
      </c>
      <c r="O33" s="19">
        <v>169218.20037171201</v>
      </c>
      <c r="P33" s="21"/>
    </row>
    <row r="34" spans="1:16" x14ac:dyDescent="0.25">
      <c r="A34" s="10" t="s">
        <v>56</v>
      </c>
      <c r="B34" s="2" t="s">
        <v>57</v>
      </c>
      <c r="C34" s="21">
        <v>4699.1015271648457</v>
      </c>
      <c r="D34" s="21">
        <v>4764.4634010259715</v>
      </c>
      <c r="E34" s="21">
        <v>5174.9452400616301</v>
      </c>
      <c r="F34" s="21">
        <v>4992.5346204562875</v>
      </c>
      <c r="G34" s="21">
        <v>6545.9221332834932</v>
      </c>
      <c r="H34" s="21">
        <v>5963.6915405914697</v>
      </c>
      <c r="I34" s="21">
        <v>8504.9241115609566</v>
      </c>
      <c r="J34" s="21">
        <v>9129.5703883543501</v>
      </c>
      <c r="K34" s="21">
        <v>8284.0380626614733</v>
      </c>
      <c r="L34" s="21">
        <v>6740.385297005073</v>
      </c>
      <c r="M34" s="21">
        <v>7133.4836589500064</v>
      </c>
      <c r="N34" s="21">
        <v>5536.9851229378019</v>
      </c>
      <c r="O34" s="19">
        <v>6532.4789110000002</v>
      </c>
    </row>
    <row r="35" spans="1:16" x14ac:dyDescent="0.25">
      <c r="A35" s="10" t="s">
        <v>58</v>
      </c>
      <c r="B35" s="6"/>
      <c r="C35" s="21">
        <v>97385.510884996285</v>
      </c>
      <c r="D35" s="21">
        <v>101445.04935749386</v>
      </c>
      <c r="E35" s="21">
        <v>109496.44837054345</v>
      </c>
      <c r="F35" s="21">
        <v>125308.818968798</v>
      </c>
      <c r="G35" s="21">
        <v>135270.93472156476</v>
      </c>
      <c r="H35" s="21">
        <v>143669.82294821707</v>
      </c>
      <c r="I35" s="21">
        <v>162645.80511035689</v>
      </c>
      <c r="J35" s="21">
        <v>170378.34058970233</v>
      </c>
      <c r="K35" s="21">
        <v>176157.12602246337</v>
      </c>
      <c r="L35" s="21">
        <v>168420.79906233659</v>
      </c>
      <c r="M35" s="21">
        <v>174025.3659531986</v>
      </c>
      <c r="N35" s="21">
        <v>173505.55393808754</v>
      </c>
      <c r="O35" s="19">
        <v>175750.67928271202</v>
      </c>
      <c r="P35" s="21"/>
    </row>
    <row r="36" spans="1:16" x14ac:dyDescent="0.25">
      <c r="A36" s="11" t="s">
        <v>59</v>
      </c>
      <c r="B36" s="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19"/>
    </row>
    <row r="37" spans="1:16" x14ac:dyDescent="0.25">
      <c r="A37" s="16" t="s">
        <v>60</v>
      </c>
      <c r="B37" s="2" t="s">
        <v>61</v>
      </c>
      <c r="C37" s="20">
        <v>80345.089340626684</v>
      </c>
      <c r="D37" s="20">
        <v>85845.929562690973</v>
      </c>
      <c r="E37" s="20">
        <v>98672.554553917769</v>
      </c>
      <c r="F37" s="20">
        <v>128810.59455113231</v>
      </c>
      <c r="G37" s="20">
        <v>139453.56353637174</v>
      </c>
      <c r="H37" s="20">
        <v>154320.35995003028</v>
      </c>
      <c r="I37" s="20">
        <v>179614.89847359483</v>
      </c>
      <c r="J37" s="20">
        <v>182094.49143316571</v>
      </c>
      <c r="K37" s="20">
        <v>179886.62240370331</v>
      </c>
      <c r="L37" s="20">
        <v>179785.28641656713</v>
      </c>
      <c r="M37" s="20">
        <v>188669.67247460279</v>
      </c>
      <c r="N37" s="20">
        <v>180344.87629243411</v>
      </c>
      <c r="O37" s="19">
        <v>175750.67928271202</v>
      </c>
    </row>
    <row r="38" spans="1:16" x14ac:dyDescent="0.25">
      <c r="A38" s="16" t="s">
        <v>62</v>
      </c>
      <c r="B38" s="2" t="s">
        <v>63</v>
      </c>
      <c r="C38" s="20">
        <v>80345.064525079084</v>
      </c>
      <c r="D38" s="20">
        <v>85845.903048142674</v>
      </c>
      <c r="E38" s="20">
        <v>98672.52407771202</v>
      </c>
      <c r="F38" s="20">
        <v>128810.55476643026</v>
      </c>
      <c r="G38" s="20">
        <v>139453.52046446066</v>
      </c>
      <c r="H38" s="20">
        <v>154320.31228633024</v>
      </c>
      <c r="I38" s="20">
        <v>179614.84299737221</v>
      </c>
      <c r="J38" s="20">
        <v>182094.43519109095</v>
      </c>
      <c r="K38" s="20">
        <v>179886.56684355548</v>
      </c>
      <c r="L38" s="20">
        <v>179785.23088771815</v>
      </c>
      <c r="M38" s="20">
        <v>188669.61420170424</v>
      </c>
      <c r="N38" s="20">
        <v>180344.82059074906</v>
      </c>
      <c r="O38" s="19">
        <v>175750.625</v>
      </c>
    </row>
    <row r="39" spans="1:16" x14ac:dyDescent="0.25">
      <c r="A39" s="16" t="s">
        <v>64</v>
      </c>
      <c r="B39" s="2" t="s">
        <v>65</v>
      </c>
      <c r="C39" s="20">
        <v>5740.274514405789</v>
      </c>
      <c r="D39" s="20">
        <v>6133.2833864311169</v>
      </c>
      <c r="E39" s="20">
        <v>7049.6847389870754</v>
      </c>
      <c r="F39" s="20">
        <v>9202.9043611186644</v>
      </c>
      <c r="G39" s="20">
        <v>9963.2938774532868</v>
      </c>
      <c r="H39" s="20">
        <v>11025.455775144168</v>
      </c>
      <c r="I39" s="20">
        <v>12832.630252540057</v>
      </c>
      <c r="J39" s="20">
        <v>13009.785376627116</v>
      </c>
      <c r="K39" s="20">
        <v>12852.04363503495</v>
      </c>
      <c r="L39" s="20">
        <v>12844.803660705171</v>
      </c>
      <c r="M39" s="20">
        <v>13479.550790661953</v>
      </c>
      <c r="N39" s="20">
        <v>12884.783695942177</v>
      </c>
      <c r="O39" s="19">
        <v>12556.550169469117</v>
      </c>
    </row>
    <row r="40" spans="1:16" x14ac:dyDescent="0.25">
      <c r="A40" s="16" t="s">
        <v>66</v>
      </c>
      <c r="B40" s="2" t="s">
        <v>67</v>
      </c>
      <c r="C40" s="20">
        <v>1783.5396633296868</v>
      </c>
      <c r="D40" s="20">
        <v>2553.7045179493243</v>
      </c>
      <c r="E40" s="20">
        <v>2607.7511744138606</v>
      </c>
      <c r="F40" s="20">
        <v>2729.356151459066</v>
      </c>
      <c r="G40" s="20">
        <v>1770.0279992135529</v>
      </c>
      <c r="H40" s="20">
        <v>2134.8429303491707</v>
      </c>
      <c r="I40" s="20">
        <v>2932.0311132010761</v>
      </c>
      <c r="J40" s="20">
        <v>3972.4292501433933</v>
      </c>
      <c r="K40" s="20">
        <v>3904.8709295627232</v>
      </c>
      <c r="L40" s="20">
        <v>2391.5645485557166</v>
      </c>
      <c r="M40" s="20">
        <v>3756.2426242852498</v>
      </c>
      <c r="N40" s="20">
        <v>5391.1539823374624</v>
      </c>
      <c r="O40" s="19">
        <v>4364.2675095112791</v>
      </c>
    </row>
    <row r="41" spans="1:16" x14ac:dyDescent="0.25">
      <c r="A41" s="16" t="s">
        <v>68</v>
      </c>
      <c r="B41" s="2" t="s">
        <v>69</v>
      </c>
      <c r="C41" s="20">
        <v>15763.437614858656</v>
      </c>
      <c r="D41" s="20">
        <v>18695.867100880314</v>
      </c>
      <c r="E41" s="20">
        <v>15287.732387126251</v>
      </c>
      <c r="F41" s="20">
        <v>16797.390529929995</v>
      </c>
      <c r="G41" s="20">
        <v>17581.543896192085</v>
      </c>
      <c r="H41" s="20">
        <v>14034.390303100699</v>
      </c>
      <c r="I41" s="20">
        <v>19427.888387390907</v>
      </c>
      <c r="J41" s="20">
        <v>19579.940286666104</v>
      </c>
      <c r="K41" s="20">
        <v>14510.095530833101</v>
      </c>
      <c r="L41" s="20">
        <v>5814.8990622814681</v>
      </c>
      <c r="M41" s="20">
        <v>7997.9299018753709</v>
      </c>
      <c r="N41" s="20">
        <v>13006.953897998294</v>
      </c>
      <c r="O41" s="19">
        <v>15759.093274879364</v>
      </c>
    </row>
    <row r="42" spans="1:16" x14ac:dyDescent="0.25">
      <c r="A42" s="16" t="s">
        <v>70</v>
      </c>
      <c r="B42" s="2" t="s">
        <v>71</v>
      </c>
      <c r="C42" s="20">
        <v>75.628184224757788</v>
      </c>
      <c r="D42" s="20">
        <v>74.405693901947103</v>
      </c>
      <c r="E42" s="20">
        <v>92.965563430057628</v>
      </c>
      <c r="F42" s="20">
        <v>159.02829705878793</v>
      </c>
      <c r="G42" s="20">
        <v>172.0896410340811</v>
      </c>
      <c r="H42" s="20">
        <v>175.09492974432402</v>
      </c>
      <c r="I42" s="20">
        <v>246.87870361182186</v>
      </c>
      <c r="J42" s="20">
        <v>255.33158077809844</v>
      </c>
      <c r="K42" s="20">
        <v>268.43313825085244</v>
      </c>
      <c r="L42" s="20">
        <v>252.88123833281563</v>
      </c>
      <c r="M42" s="20">
        <v>244.63747135333566</v>
      </c>
      <c r="N42" s="20">
        <v>230.56542814185906</v>
      </c>
      <c r="O42" s="19">
        <v>220.74261116208194</v>
      </c>
    </row>
    <row r="43" spans="1:16" x14ac:dyDescent="0.25">
      <c r="A43" s="16" t="s">
        <v>72</v>
      </c>
      <c r="B43" s="2" t="s">
        <v>73</v>
      </c>
      <c r="C43" s="20">
        <v>1350.8124148719764</v>
      </c>
      <c r="D43" s="20">
        <v>1441.9396318605898</v>
      </c>
      <c r="E43" s="20">
        <v>1621.5939686139573</v>
      </c>
      <c r="F43" s="20">
        <v>1694.0252484214832</v>
      </c>
      <c r="G43" s="20">
        <v>1884.6990448378758</v>
      </c>
      <c r="H43" s="20">
        <v>2251.6841958626728</v>
      </c>
      <c r="I43" s="20">
        <v>2595.7018214100408</v>
      </c>
      <c r="J43" s="20">
        <v>2534.909072033126</v>
      </c>
      <c r="K43" s="20">
        <v>2463.7778408375307</v>
      </c>
      <c r="L43" s="20">
        <v>2677.9763264221792</v>
      </c>
      <c r="M43" s="20">
        <v>2655.6278717123359</v>
      </c>
      <c r="N43" s="20">
        <v>2530.4517625065091</v>
      </c>
      <c r="O43" s="19">
        <v>2383.236733974632</v>
      </c>
    </row>
    <row r="44" spans="1:16" x14ac:dyDescent="0.25">
      <c r="A44" s="16" t="s">
        <v>74</v>
      </c>
      <c r="B44" s="21"/>
      <c r="C44" s="21">
        <v>3143.0152188627399</v>
      </c>
      <c r="D44" s="21">
        <v>3409.5417831538734</v>
      </c>
      <c r="E44" s="21">
        <v>3583.6263831761335</v>
      </c>
      <c r="F44" s="21">
        <v>3793.0498499282035</v>
      </c>
      <c r="G44" s="21">
        <v>4016.5377517142388</v>
      </c>
      <c r="H44" s="21">
        <v>4052.6123541694096</v>
      </c>
      <c r="I44" s="21">
        <v>4763.5118436917883</v>
      </c>
      <c r="J44" s="21">
        <v>4993.3510751364893</v>
      </c>
      <c r="K44" s="21">
        <v>4830.0636908058477</v>
      </c>
      <c r="L44" s="21">
        <v>4854.005011026743</v>
      </c>
      <c r="M44" s="21">
        <v>5361.627654497921</v>
      </c>
      <c r="N44" s="21">
        <v>5500.936579875678</v>
      </c>
      <c r="O44" s="19">
        <v>9905.3739128569814</v>
      </c>
    </row>
    <row r="45" spans="1:16" x14ac:dyDescent="0.25">
      <c r="B45" s="3"/>
      <c r="N45" s="21"/>
    </row>
    <row r="46" spans="1:16" x14ac:dyDescent="0.25">
      <c r="A46" s="3" t="s">
        <v>75</v>
      </c>
    </row>
    <row r="47" spans="1:16" s="27" customFormat="1" ht="12.75" x14ac:dyDescent="0.2">
      <c r="A47" s="26" t="s">
        <v>77</v>
      </c>
      <c r="B47" s="2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Constant Prices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 Mahabir-Dass</dc:creator>
  <cp:lastModifiedBy>Mark Ramlochan</cp:lastModifiedBy>
  <dcterms:created xsi:type="dcterms:W3CDTF">2023-04-25T14:43:02Z</dcterms:created>
  <dcterms:modified xsi:type="dcterms:W3CDTF">2024-01-18T18:52:39Z</dcterms:modified>
</cp:coreProperties>
</file>