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him lalgee\Desktop\Tourism Files\Website Tables\updated 2023 website tables\Travel\"/>
    </mc:Choice>
  </mc:AlternateContent>
  <bookViews>
    <workbookView xWindow="0" yWindow="0" windowWidth="21600" windowHeight="9600" activeTab="9"/>
  </bookViews>
  <sheets>
    <sheet name="2014" sheetId="1" r:id="rId1"/>
    <sheet name="2015" sheetId="2" r:id="rId2"/>
    <sheet name="2016" sheetId="3" r:id="rId3"/>
    <sheet name="2017" sheetId="4" r:id="rId4"/>
    <sheet name="2018" sheetId="5" r:id="rId5"/>
    <sheet name="2019" sheetId="6" r:id="rId6"/>
    <sheet name="2020" sheetId="7" r:id="rId7"/>
    <sheet name="2021" sheetId="8" r:id="rId8"/>
    <sheet name="2022" sheetId="9" r:id="rId9"/>
    <sheet name="2023" sheetId="10" r:id="rId10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5" i="10" l="1"/>
  <c r="D235" i="10"/>
  <c r="E235" i="10"/>
  <c r="F235" i="10"/>
  <c r="G235" i="10"/>
  <c r="H235" i="10"/>
  <c r="I235" i="10"/>
  <c r="J235" i="10"/>
  <c r="K235" i="10"/>
  <c r="L235" i="10"/>
  <c r="M235" i="10"/>
  <c r="N235" i="10"/>
  <c r="O235" i="10"/>
  <c r="P235" i="10"/>
  <c r="Q235" i="10"/>
  <c r="R235" i="10"/>
  <c r="S235" i="10"/>
  <c r="T235" i="10"/>
  <c r="U235" i="10"/>
  <c r="V235" i="10"/>
  <c r="W235" i="10"/>
  <c r="X235" i="10"/>
  <c r="Y235" i="10"/>
  <c r="B235" i="10"/>
  <c r="AA232" i="10"/>
  <c r="AA233" i="10"/>
  <c r="AA234" i="10"/>
  <c r="Z232" i="10"/>
  <c r="Z233" i="10"/>
  <c r="Z234" i="10"/>
  <c r="AA235" i="10" l="1"/>
  <c r="Z235" i="10"/>
  <c r="Z236" i="10" s="1"/>
  <c r="AA193" i="10" l="1"/>
  <c r="Z193" i="10"/>
  <c r="J236" i="10" l="1"/>
  <c r="B232" i="9"/>
  <c r="Z232" i="9" s="1"/>
  <c r="Z233" i="9" s="1"/>
  <c r="Z7" i="10"/>
  <c r="AA7" i="10"/>
  <c r="Z8" i="10"/>
  <c r="AA8" i="10"/>
  <c r="Z9" i="10"/>
  <c r="AA9" i="10"/>
  <c r="Z10" i="10"/>
  <c r="AA10" i="10"/>
  <c r="Z11" i="10"/>
  <c r="AA11" i="10"/>
  <c r="Z12" i="10"/>
  <c r="AA12" i="10"/>
  <c r="Z13" i="10"/>
  <c r="AA13" i="10"/>
  <c r="Z14" i="10"/>
  <c r="AA14" i="10"/>
  <c r="Z15" i="10"/>
  <c r="AA15" i="10"/>
  <c r="Z16" i="10"/>
  <c r="AA16" i="10"/>
  <c r="Z17" i="10"/>
  <c r="AA17" i="10"/>
  <c r="Z18" i="10"/>
  <c r="AA18" i="10"/>
  <c r="Z19" i="10"/>
  <c r="AA19" i="10"/>
  <c r="Z20" i="10"/>
  <c r="AA20" i="10"/>
  <c r="Z21" i="10"/>
  <c r="AA21" i="10"/>
  <c r="Z22" i="10"/>
  <c r="AA22" i="10"/>
  <c r="Z23" i="10"/>
  <c r="AA23" i="10"/>
  <c r="Z24" i="10"/>
  <c r="AA24" i="10"/>
  <c r="Z25" i="10"/>
  <c r="AA25" i="10"/>
  <c r="Z26" i="10"/>
  <c r="AA26" i="10"/>
  <c r="Z27" i="10"/>
  <c r="AA27" i="10"/>
  <c r="Z28" i="10"/>
  <c r="AA28" i="10"/>
  <c r="Z29" i="10"/>
  <c r="AA29" i="10"/>
  <c r="Z30" i="10"/>
  <c r="AA30" i="10"/>
  <c r="Z31" i="10"/>
  <c r="AA31" i="10"/>
  <c r="Z32" i="10"/>
  <c r="AA32" i="10"/>
  <c r="Z33" i="10"/>
  <c r="AA33" i="10"/>
  <c r="Z34" i="10"/>
  <c r="AA34" i="10"/>
  <c r="Z35" i="10"/>
  <c r="AA35" i="10"/>
  <c r="Z36" i="10"/>
  <c r="AA36" i="10"/>
  <c r="Z37" i="10"/>
  <c r="AA37" i="10"/>
  <c r="Z38" i="10"/>
  <c r="AA38" i="10"/>
  <c r="Z39" i="10"/>
  <c r="AA39" i="10"/>
  <c r="Z40" i="10"/>
  <c r="AA40" i="10"/>
  <c r="Z41" i="10"/>
  <c r="AA41" i="10"/>
  <c r="Z42" i="10"/>
  <c r="AA42" i="10"/>
  <c r="Z43" i="10"/>
  <c r="AA43" i="10"/>
  <c r="Z44" i="10"/>
  <c r="AA44" i="10"/>
  <c r="Z45" i="10"/>
  <c r="AA45" i="10"/>
  <c r="Z46" i="10"/>
  <c r="AA46" i="10"/>
  <c r="Z47" i="10"/>
  <c r="AA47" i="10"/>
  <c r="Z48" i="10"/>
  <c r="AA48" i="10"/>
  <c r="Z49" i="10"/>
  <c r="AA49" i="10"/>
  <c r="Z50" i="10"/>
  <c r="AA50" i="10"/>
  <c r="Z51" i="10"/>
  <c r="AA51" i="10"/>
  <c r="Z52" i="10"/>
  <c r="AA52" i="10"/>
  <c r="Z53" i="10"/>
  <c r="AA53" i="10"/>
  <c r="Z54" i="10"/>
  <c r="AA54" i="10"/>
  <c r="Z55" i="10"/>
  <c r="AA55" i="10"/>
  <c r="Z56" i="10"/>
  <c r="AA56" i="10"/>
  <c r="Z57" i="10"/>
  <c r="AA57" i="10"/>
  <c r="Z58" i="10"/>
  <c r="AA58" i="10"/>
  <c r="Z59" i="10"/>
  <c r="AA59" i="10"/>
  <c r="Z60" i="10"/>
  <c r="AA60" i="10"/>
  <c r="Z61" i="10"/>
  <c r="AA61" i="10"/>
  <c r="Z62" i="10"/>
  <c r="AA62" i="10"/>
  <c r="Z63" i="10"/>
  <c r="AA63" i="10"/>
  <c r="Z64" i="10"/>
  <c r="AA64" i="10"/>
  <c r="Z65" i="10"/>
  <c r="AA65" i="10"/>
  <c r="Z66" i="10"/>
  <c r="AA66" i="10"/>
  <c r="Z67" i="10"/>
  <c r="AA67" i="10"/>
  <c r="Z68" i="10"/>
  <c r="AA68" i="10"/>
  <c r="Z69" i="10"/>
  <c r="AA69" i="10"/>
  <c r="Z70" i="10"/>
  <c r="AA70" i="10"/>
  <c r="Z71" i="10"/>
  <c r="AA71" i="10"/>
  <c r="Z72" i="10"/>
  <c r="AA72" i="10"/>
  <c r="Z73" i="10"/>
  <c r="AA73" i="10"/>
  <c r="Z74" i="10"/>
  <c r="AA74" i="10"/>
  <c r="Z75" i="10"/>
  <c r="AA75" i="10"/>
  <c r="Z76" i="10"/>
  <c r="AA76" i="10"/>
  <c r="Z77" i="10"/>
  <c r="AA77" i="10"/>
  <c r="Z78" i="10"/>
  <c r="AA78" i="10"/>
  <c r="Z79" i="10"/>
  <c r="AA79" i="10"/>
  <c r="Z80" i="10"/>
  <c r="AA80" i="10"/>
  <c r="Z81" i="10"/>
  <c r="AA81" i="10"/>
  <c r="Z82" i="10"/>
  <c r="AA82" i="10"/>
  <c r="Z83" i="10"/>
  <c r="AA83" i="10"/>
  <c r="Z84" i="10"/>
  <c r="AA84" i="10"/>
  <c r="Z85" i="10"/>
  <c r="AA85" i="10"/>
  <c r="Z86" i="10"/>
  <c r="AA86" i="10"/>
  <c r="Z87" i="10"/>
  <c r="AA87" i="10"/>
  <c r="Z88" i="10"/>
  <c r="AA88" i="10"/>
  <c r="Z89" i="10"/>
  <c r="AA89" i="10"/>
  <c r="Z90" i="10"/>
  <c r="AA90" i="10"/>
  <c r="Z91" i="10"/>
  <c r="AA91" i="10"/>
  <c r="Z92" i="10"/>
  <c r="AA92" i="10"/>
  <c r="Z93" i="10"/>
  <c r="AA93" i="10"/>
  <c r="Z94" i="10"/>
  <c r="AA94" i="10"/>
  <c r="Z95" i="10"/>
  <c r="AA95" i="10"/>
  <c r="Z96" i="10"/>
  <c r="AA96" i="10"/>
  <c r="Z97" i="10"/>
  <c r="AA97" i="10"/>
  <c r="Z98" i="10"/>
  <c r="AA98" i="10"/>
  <c r="Z99" i="10"/>
  <c r="AA99" i="10"/>
  <c r="Z100" i="10"/>
  <c r="AA100" i="10"/>
  <c r="Z101" i="10"/>
  <c r="AA101" i="10"/>
  <c r="Z102" i="10"/>
  <c r="AA102" i="10"/>
  <c r="Z103" i="10"/>
  <c r="AA103" i="10"/>
  <c r="Z104" i="10"/>
  <c r="AA104" i="10"/>
  <c r="Z105" i="10"/>
  <c r="AA105" i="10"/>
  <c r="Z106" i="10"/>
  <c r="AA106" i="10"/>
  <c r="Z107" i="10"/>
  <c r="AA107" i="10"/>
  <c r="Z108" i="10"/>
  <c r="AA108" i="10"/>
  <c r="Z109" i="10"/>
  <c r="AA109" i="10"/>
  <c r="Z110" i="10"/>
  <c r="AA110" i="10"/>
  <c r="Z111" i="10"/>
  <c r="AA111" i="10"/>
  <c r="Z112" i="10"/>
  <c r="AA112" i="10"/>
  <c r="Z113" i="10"/>
  <c r="AA113" i="10"/>
  <c r="Z114" i="10"/>
  <c r="AA114" i="10"/>
  <c r="Z115" i="10"/>
  <c r="AA115" i="10"/>
  <c r="Z116" i="10"/>
  <c r="AA116" i="10"/>
  <c r="Z117" i="10"/>
  <c r="AA117" i="10"/>
  <c r="Z118" i="10"/>
  <c r="AA118" i="10"/>
  <c r="Z119" i="10"/>
  <c r="AA119" i="10"/>
  <c r="Z120" i="10"/>
  <c r="AA120" i="10"/>
  <c r="Z121" i="10"/>
  <c r="AA121" i="10"/>
  <c r="Z122" i="10"/>
  <c r="AA122" i="10"/>
  <c r="Z123" i="10"/>
  <c r="AA123" i="10"/>
  <c r="Z124" i="10"/>
  <c r="AA124" i="10"/>
  <c r="Z125" i="10"/>
  <c r="AA125" i="10"/>
  <c r="Z126" i="10"/>
  <c r="AA126" i="10"/>
  <c r="Z127" i="10"/>
  <c r="AA127" i="10"/>
  <c r="Z128" i="10"/>
  <c r="AA128" i="10"/>
  <c r="Z129" i="10"/>
  <c r="AA129" i="10"/>
  <c r="Z130" i="10"/>
  <c r="AA130" i="10"/>
  <c r="Z131" i="10"/>
  <c r="AA131" i="10"/>
  <c r="Z132" i="10"/>
  <c r="AA132" i="10"/>
  <c r="Z133" i="10"/>
  <c r="AA133" i="10"/>
  <c r="Z134" i="10"/>
  <c r="AA134" i="10"/>
  <c r="Z135" i="10"/>
  <c r="AA135" i="10"/>
  <c r="Z136" i="10"/>
  <c r="AA136" i="10"/>
  <c r="Z137" i="10"/>
  <c r="AA137" i="10"/>
  <c r="Z138" i="10"/>
  <c r="AA138" i="10"/>
  <c r="Z139" i="10"/>
  <c r="AA139" i="10"/>
  <c r="Z140" i="10"/>
  <c r="AA140" i="10"/>
  <c r="Z141" i="10"/>
  <c r="AA141" i="10"/>
  <c r="Z142" i="10"/>
  <c r="AA142" i="10"/>
  <c r="Z143" i="10"/>
  <c r="AA143" i="10"/>
  <c r="Z144" i="10"/>
  <c r="AA144" i="10"/>
  <c r="Z145" i="10"/>
  <c r="AA145" i="10"/>
  <c r="Z146" i="10"/>
  <c r="AA146" i="10"/>
  <c r="Z147" i="10"/>
  <c r="AA147" i="10"/>
  <c r="Z148" i="10"/>
  <c r="AA148" i="10"/>
  <c r="Z149" i="10"/>
  <c r="AA149" i="10"/>
  <c r="Z150" i="10"/>
  <c r="AA150" i="10"/>
  <c r="Z151" i="10"/>
  <c r="AA151" i="10"/>
  <c r="Z152" i="10"/>
  <c r="AA152" i="10"/>
  <c r="Z153" i="10"/>
  <c r="AA153" i="10"/>
  <c r="Z154" i="10"/>
  <c r="AA154" i="10"/>
  <c r="Z155" i="10"/>
  <c r="AA155" i="10"/>
  <c r="Z156" i="10"/>
  <c r="AA156" i="10"/>
  <c r="Z157" i="10"/>
  <c r="AA157" i="10"/>
  <c r="Z158" i="10"/>
  <c r="AA158" i="10"/>
  <c r="Z159" i="10"/>
  <c r="AA159" i="10"/>
  <c r="Z160" i="10"/>
  <c r="AA160" i="10"/>
  <c r="Z161" i="10"/>
  <c r="AA161" i="10"/>
  <c r="Z162" i="10"/>
  <c r="AA162" i="10"/>
  <c r="Z163" i="10"/>
  <c r="AA163" i="10"/>
  <c r="Z164" i="10"/>
  <c r="AA164" i="10"/>
  <c r="Z165" i="10"/>
  <c r="AA165" i="10"/>
  <c r="Z166" i="10"/>
  <c r="AA166" i="10"/>
  <c r="Z167" i="10"/>
  <c r="AA167" i="10"/>
  <c r="Z168" i="10"/>
  <c r="AA168" i="10"/>
  <c r="Z169" i="10"/>
  <c r="AA169" i="10"/>
  <c r="Z170" i="10"/>
  <c r="AA170" i="10"/>
  <c r="Z171" i="10"/>
  <c r="AA171" i="10"/>
  <c r="Z172" i="10"/>
  <c r="AA172" i="10"/>
  <c r="Z173" i="10"/>
  <c r="AA173" i="10"/>
  <c r="Z174" i="10"/>
  <c r="AA174" i="10"/>
  <c r="Z175" i="10"/>
  <c r="AA175" i="10"/>
  <c r="Z176" i="10"/>
  <c r="AA176" i="10"/>
  <c r="Z177" i="10"/>
  <c r="AA177" i="10"/>
  <c r="Z178" i="10"/>
  <c r="AA178" i="10"/>
  <c r="Z179" i="10"/>
  <c r="AA179" i="10"/>
  <c r="Z180" i="10"/>
  <c r="AA180" i="10"/>
  <c r="Z181" i="10"/>
  <c r="AA181" i="10"/>
  <c r="Z182" i="10"/>
  <c r="AA182" i="10"/>
  <c r="Z183" i="10"/>
  <c r="AA183" i="10"/>
  <c r="Z184" i="10"/>
  <c r="AA184" i="10"/>
  <c r="Z185" i="10"/>
  <c r="AA185" i="10"/>
  <c r="Z186" i="10"/>
  <c r="AA186" i="10"/>
  <c r="Z187" i="10"/>
  <c r="AA187" i="10"/>
  <c r="Z188" i="10"/>
  <c r="AA188" i="10"/>
  <c r="Z189" i="10"/>
  <c r="AA189" i="10"/>
  <c r="Z190" i="10"/>
  <c r="AA190" i="10"/>
  <c r="Z191" i="10"/>
  <c r="AA191" i="10"/>
  <c r="Z192" i="10"/>
  <c r="AA192" i="10"/>
  <c r="Z194" i="10"/>
  <c r="AA194" i="10"/>
  <c r="Z195" i="10"/>
  <c r="AA195" i="10"/>
  <c r="Z196" i="10"/>
  <c r="AA196" i="10"/>
  <c r="Z197" i="10"/>
  <c r="AA197" i="10"/>
  <c r="Z198" i="10"/>
  <c r="AA198" i="10"/>
  <c r="Z199" i="10"/>
  <c r="AA199" i="10"/>
  <c r="Z200" i="10"/>
  <c r="AA200" i="10"/>
  <c r="Z201" i="10"/>
  <c r="AA201" i="10"/>
  <c r="Z202" i="10"/>
  <c r="AA202" i="10"/>
  <c r="Z203" i="10"/>
  <c r="AA203" i="10"/>
  <c r="Z204" i="10"/>
  <c r="AA204" i="10"/>
  <c r="Z205" i="10"/>
  <c r="AA205" i="10"/>
  <c r="Z206" i="10"/>
  <c r="AA206" i="10"/>
  <c r="Z207" i="10"/>
  <c r="AA207" i="10"/>
  <c r="Z208" i="10"/>
  <c r="AA208" i="10"/>
  <c r="Z209" i="10"/>
  <c r="AA209" i="10"/>
  <c r="Z210" i="10"/>
  <c r="AA210" i="10"/>
  <c r="Z211" i="10"/>
  <c r="AA211" i="10"/>
  <c r="Z212" i="10"/>
  <c r="AA212" i="10"/>
  <c r="Z213" i="10"/>
  <c r="AA213" i="10"/>
  <c r="Z214" i="10"/>
  <c r="AA214" i="10"/>
  <c r="Z215" i="10"/>
  <c r="AA215" i="10"/>
  <c r="Z216" i="10"/>
  <c r="AA216" i="10"/>
  <c r="Z217" i="10"/>
  <c r="AA217" i="10"/>
  <c r="Z218" i="10"/>
  <c r="AA218" i="10"/>
  <c r="Z219" i="10"/>
  <c r="AA219" i="10"/>
  <c r="Z220" i="10"/>
  <c r="AA220" i="10"/>
  <c r="Z221" i="10"/>
  <c r="AA221" i="10"/>
  <c r="Z222" i="10"/>
  <c r="AA222" i="10"/>
  <c r="Z223" i="10"/>
  <c r="AA223" i="10"/>
  <c r="Z224" i="10"/>
  <c r="AA224" i="10"/>
  <c r="Z225" i="10"/>
  <c r="AA225" i="10"/>
  <c r="Z226" i="10"/>
  <c r="AA226" i="10"/>
  <c r="Z227" i="10"/>
  <c r="AA227" i="10"/>
  <c r="Z228" i="10"/>
  <c r="AA228" i="10"/>
  <c r="Z229" i="10"/>
  <c r="AA229" i="10"/>
  <c r="Z230" i="10"/>
  <c r="AA230" i="10"/>
  <c r="Z231" i="10"/>
  <c r="AA231" i="10"/>
  <c r="AA6" i="10"/>
  <c r="Z6" i="10"/>
  <c r="R236" i="10" l="1"/>
  <c r="X236" i="10"/>
  <c r="T236" i="10"/>
  <c r="P236" i="10"/>
  <c r="L236" i="10"/>
  <c r="H236" i="10"/>
  <c r="V236" i="10"/>
  <c r="N236" i="10"/>
  <c r="F236" i="10"/>
  <c r="D236" i="10"/>
  <c r="B236" i="10"/>
  <c r="AA10" i="9"/>
  <c r="Z10" i="9"/>
  <c r="Z39" i="9"/>
  <c r="AA223" i="9"/>
  <c r="Z7" i="9"/>
  <c r="AA7" i="9"/>
  <c r="Z8" i="9"/>
  <c r="AA8" i="9"/>
  <c r="Z9" i="9"/>
  <c r="AA9" i="9"/>
  <c r="Z11" i="9"/>
  <c r="AA11" i="9"/>
  <c r="Z12" i="9"/>
  <c r="AA12" i="9"/>
  <c r="Z13" i="9"/>
  <c r="AA13" i="9"/>
  <c r="Z14" i="9"/>
  <c r="AA14" i="9"/>
  <c r="Z15" i="9"/>
  <c r="AA15" i="9"/>
  <c r="Z16" i="9"/>
  <c r="AA16" i="9"/>
  <c r="Z17" i="9"/>
  <c r="AA17" i="9"/>
  <c r="Z18" i="9"/>
  <c r="AA18" i="9"/>
  <c r="Z19" i="9"/>
  <c r="AA19" i="9"/>
  <c r="Z20" i="9"/>
  <c r="AA20" i="9"/>
  <c r="Z21" i="9"/>
  <c r="AA21" i="9"/>
  <c r="Z22" i="9"/>
  <c r="AA22" i="9"/>
  <c r="Z23" i="9"/>
  <c r="AA23" i="9"/>
  <c r="Z24" i="9"/>
  <c r="AA24" i="9"/>
  <c r="Z25" i="9"/>
  <c r="AA25" i="9"/>
  <c r="Z26" i="9"/>
  <c r="AA26" i="9"/>
  <c r="Z27" i="9"/>
  <c r="AA27" i="9"/>
  <c r="Z28" i="9"/>
  <c r="AA28" i="9"/>
  <c r="Z29" i="9"/>
  <c r="AA29" i="9"/>
  <c r="Z30" i="9"/>
  <c r="AA30" i="9"/>
  <c r="Z31" i="9"/>
  <c r="AA31" i="9"/>
  <c r="Z32" i="9"/>
  <c r="AA32" i="9"/>
  <c r="Z33" i="9"/>
  <c r="AA33" i="9"/>
  <c r="Z34" i="9"/>
  <c r="AA34" i="9"/>
  <c r="Z35" i="9"/>
  <c r="AA35" i="9"/>
  <c r="Z36" i="9"/>
  <c r="AA36" i="9"/>
  <c r="Z37" i="9"/>
  <c r="AA37" i="9"/>
  <c r="Z38" i="9"/>
  <c r="AA38" i="9"/>
  <c r="AA39" i="9"/>
  <c r="Z40" i="9"/>
  <c r="AA40" i="9"/>
  <c r="Z41" i="9"/>
  <c r="AA41" i="9"/>
  <c r="Z42" i="9"/>
  <c r="AA42" i="9"/>
  <c r="Z43" i="9"/>
  <c r="AA43" i="9"/>
  <c r="Z44" i="9"/>
  <c r="AA44" i="9"/>
  <c r="Z45" i="9"/>
  <c r="AA45" i="9"/>
  <c r="Z46" i="9"/>
  <c r="AA46" i="9"/>
  <c r="Z47" i="9"/>
  <c r="AA47" i="9"/>
  <c r="Z48" i="9"/>
  <c r="AA48" i="9"/>
  <c r="Z49" i="9"/>
  <c r="AA49" i="9"/>
  <c r="Z50" i="9"/>
  <c r="AA50" i="9"/>
  <c r="Z51" i="9"/>
  <c r="AA51" i="9"/>
  <c r="Z52" i="9"/>
  <c r="AA52" i="9"/>
  <c r="Z53" i="9"/>
  <c r="AA53" i="9"/>
  <c r="Z54" i="9"/>
  <c r="AA54" i="9"/>
  <c r="Z55" i="9"/>
  <c r="AA55" i="9"/>
  <c r="Z56" i="9"/>
  <c r="AA56" i="9"/>
  <c r="Z57" i="9"/>
  <c r="AA57" i="9"/>
  <c r="Z58" i="9"/>
  <c r="AA58" i="9"/>
  <c r="Z59" i="9"/>
  <c r="AA59" i="9"/>
  <c r="Z60" i="9"/>
  <c r="AA60" i="9"/>
  <c r="Z61" i="9"/>
  <c r="AA61" i="9"/>
  <c r="Z62" i="9"/>
  <c r="AA62" i="9"/>
  <c r="Z63" i="9"/>
  <c r="AA63" i="9"/>
  <c r="Z64" i="9"/>
  <c r="AA64" i="9"/>
  <c r="Z65" i="9"/>
  <c r="AA65" i="9"/>
  <c r="Z66" i="9"/>
  <c r="AA66" i="9"/>
  <c r="Z67" i="9"/>
  <c r="AA67" i="9"/>
  <c r="Z68" i="9"/>
  <c r="AA68" i="9"/>
  <c r="Z69" i="9"/>
  <c r="AA69" i="9"/>
  <c r="Z70" i="9"/>
  <c r="AA70" i="9"/>
  <c r="Z71" i="9"/>
  <c r="AA71" i="9"/>
  <c r="Z72" i="9"/>
  <c r="AA72" i="9"/>
  <c r="Z73" i="9"/>
  <c r="AA73" i="9"/>
  <c r="Z74" i="9"/>
  <c r="AA74" i="9"/>
  <c r="Z75" i="9"/>
  <c r="AA75" i="9"/>
  <c r="Z76" i="9"/>
  <c r="AA76" i="9"/>
  <c r="Z77" i="9"/>
  <c r="AA77" i="9"/>
  <c r="Z78" i="9"/>
  <c r="AA78" i="9"/>
  <c r="Z79" i="9"/>
  <c r="AA79" i="9"/>
  <c r="Z80" i="9"/>
  <c r="AA80" i="9"/>
  <c r="Z81" i="9"/>
  <c r="AA81" i="9"/>
  <c r="Z82" i="9"/>
  <c r="AA82" i="9"/>
  <c r="Z83" i="9"/>
  <c r="AA83" i="9"/>
  <c r="Z84" i="9"/>
  <c r="AA84" i="9"/>
  <c r="Z85" i="9"/>
  <c r="AA85" i="9"/>
  <c r="Z86" i="9"/>
  <c r="AA86" i="9"/>
  <c r="Z87" i="9"/>
  <c r="AA87" i="9"/>
  <c r="Z88" i="9"/>
  <c r="AA88" i="9"/>
  <c r="Z89" i="9"/>
  <c r="AA89" i="9"/>
  <c r="Z90" i="9"/>
  <c r="AA90" i="9"/>
  <c r="Z91" i="9"/>
  <c r="AA91" i="9"/>
  <c r="Z92" i="9"/>
  <c r="AA92" i="9"/>
  <c r="Z93" i="9"/>
  <c r="AA93" i="9"/>
  <c r="Z94" i="9"/>
  <c r="AA94" i="9"/>
  <c r="Z95" i="9"/>
  <c r="AA95" i="9"/>
  <c r="Z96" i="9"/>
  <c r="AA96" i="9"/>
  <c r="Z97" i="9"/>
  <c r="AA97" i="9"/>
  <c r="Z98" i="9"/>
  <c r="AA98" i="9"/>
  <c r="Z99" i="9"/>
  <c r="AA99" i="9"/>
  <c r="Z100" i="9"/>
  <c r="AA100" i="9"/>
  <c r="Z101" i="9"/>
  <c r="AA101" i="9"/>
  <c r="Z102" i="9"/>
  <c r="AA102" i="9"/>
  <c r="Z103" i="9"/>
  <c r="AA103" i="9"/>
  <c r="Z104" i="9"/>
  <c r="AA104" i="9"/>
  <c r="Z105" i="9"/>
  <c r="AA105" i="9"/>
  <c r="Z106" i="9"/>
  <c r="AA106" i="9"/>
  <c r="Z107" i="9"/>
  <c r="AA107" i="9"/>
  <c r="Z108" i="9"/>
  <c r="AA108" i="9"/>
  <c r="Z109" i="9"/>
  <c r="AA109" i="9"/>
  <c r="Z110" i="9"/>
  <c r="AA110" i="9"/>
  <c r="Z111" i="9"/>
  <c r="AA111" i="9"/>
  <c r="Z112" i="9"/>
  <c r="AA112" i="9"/>
  <c r="Z113" i="9"/>
  <c r="AA113" i="9"/>
  <c r="Z114" i="9"/>
  <c r="AA114" i="9"/>
  <c r="Z115" i="9"/>
  <c r="AA115" i="9"/>
  <c r="Z116" i="9"/>
  <c r="AA116" i="9"/>
  <c r="Z117" i="9"/>
  <c r="AA117" i="9"/>
  <c r="Z118" i="9"/>
  <c r="AA118" i="9"/>
  <c r="Z119" i="9"/>
  <c r="AA119" i="9"/>
  <c r="Z120" i="9"/>
  <c r="AA120" i="9"/>
  <c r="Z121" i="9"/>
  <c r="AA121" i="9"/>
  <c r="Z122" i="9"/>
  <c r="AA122" i="9"/>
  <c r="Z123" i="9"/>
  <c r="AA123" i="9"/>
  <c r="Z124" i="9"/>
  <c r="AA124" i="9"/>
  <c r="Z125" i="9"/>
  <c r="AA125" i="9"/>
  <c r="Z126" i="9"/>
  <c r="AA126" i="9"/>
  <c r="Z127" i="9"/>
  <c r="AA127" i="9"/>
  <c r="Z128" i="9"/>
  <c r="AA128" i="9"/>
  <c r="Z129" i="9"/>
  <c r="AA129" i="9"/>
  <c r="Z130" i="9"/>
  <c r="AA130" i="9"/>
  <c r="Z131" i="9"/>
  <c r="AA131" i="9"/>
  <c r="Z132" i="9"/>
  <c r="AA132" i="9"/>
  <c r="Z133" i="9"/>
  <c r="AA133" i="9"/>
  <c r="Z134" i="9"/>
  <c r="AA134" i="9"/>
  <c r="Z135" i="9"/>
  <c r="AA135" i="9"/>
  <c r="Z136" i="9"/>
  <c r="AA136" i="9"/>
  <c r="Z137" i="9"/>
  <c r="AA137" i="9"/>
  <c r="Z138" i="9"/>
  <c r="AA138" i="9"/>
  <c r="Z139" i="9"/>
  <c r="AA139" i="9"/>
  <c r="Z140" i="9"/>
  <c r="AA140" i="9"/>
  <c r="Z141" i="9"/>
  <c r="AA141" i="9"/>
  <c r="Z142" i="9"/>
  <c r="AA142" i="9"/>
  <c r="Z143" i="9"/>
  <c r="AA143" i="9"/>
  <c r="Z144" i="9"/>
  <c r="AA144" i="9"/>
  <c r="Z145" i="9"/>
  <c r="AA145" i="9"/>
  <c r="Z146" i="9"/>
  <c r="AA146" i="9"/>
  <c r="Z147" i="9"/>
  <c r="AA147" i="9"/>
  <c r="Z148" i="9"/>
  <c r="AA148" i="9"/>
  <c r="Z149" i="9"/>
  <c r="AA149" i="9"/>
  <c r="Z150" i="9"/>
  <c r="AA150" i="9"/>
  <c r="Z151" i="9"/>
  <c r="AA151" i="9"/>
  <c r="Z152" i="9"/>
  <c r="AA152" i="9"/>
  <c r="Z153" i="9"/>
  <c r="AA153" i="9"/>
  <c r="Z154" i="9"/>
  <c r="AA154" i="9"/>
  <c r="Z155" i="9"/>
  <c r="AA155" i="9"/>
  <c r="Z156" i="9"/>
  <c r="AA156" i="9"/>
  <c r="Z157" i="9"/>
  <c r="AA157" i="9"/>
  <c r="Z158" i="9"/>
  <c r="AA158" i="9"/>
  <c r="Z159" i="9"/>
  <c r="AA159" i="9"/>
  <c r="Z160" i="9"/>
  <c r="AA160" i="9"/>
  <c r="Z161" i="9"/>
  <c r="AA161" i="9"/>
  <c r="Z162" i="9"/>
  <c r="AA162" i="9"/>
  <c r="Z163" i="9"/>
  <c r="AA163" i="9"/>
  <c r="Z164" i="9"/>
  <c r="AA164" i="9"/>
  <c r="Z165" i="9"/>
  <c r="AA165" i="9"/>
  <c r="Z166" i="9"/>
  <c r="AA166" i="9"/>
  <c r="Z167" i="9"/>
  <c r="AA167" i="9"/>
  <c r="Z168" i="9"/>
  <c r="AA168" i="9"/>
  <c r="Z169" i="9"/>
  <c r="AA169" i="9"/>
  <c r="Z170" i="9"/>
  <c r="AA170" i="9"/>
  <c r="Z171" i="9"/>
  <c r="AA171" i="9"/>
  <c r="Z172" i="9"/>
  <c r="AA172" i="9"/>
  <c r="Z173" i="9"/>
  <c r="AA173" i="9"/>
  <c r="Z174" i="9"/>
  <c r="AA174" i="9"/>
  <c r="Z175" i="9"/>
  <c r="AA175" i="9"/>
  <c r="Z176" i="9"/>
  <c r="AA176" i="9"/>
  <c r="Z177" i="9"/>
  <c r="AA177" i="9"/>
  <c r="Z178" i="9"/>
  <c r="AA178" i="9"/>
  <c r="Z179" i="9"/>
  <c r="AA179" i="9"/>
  <c r="Z180" i="9"/>
  <c r="AA180" i="9"/>
  <c r="Z181" i="9"/>
  <c r="AA181" i="9"/>
  <c r="Z182" i="9"/>
  <c r="AA182" i="9"/>
  <c r="Z183" i="9"/>
  <c r="AA183" i="9"/>
  <c r="Z184" i="9"/>
  <c r="AA184" i="9"/>
  <c r="Z185" i="9"/>
  <c r="AA185" i="9"/>
  <c r="Z186" i="9"/>
  <c r="AA186" i="9"/>
  <c r="Z187" i="9"/>
  <c r="AA187" i="9"/>
  <c r="Z188" i="9"/>
  <c r="AA188" i="9"/>
  <c r="Z189" i="9"/>
  <c r="AA189" i="9"/>
  <c r="Z190" i="9"/>
  <c r="AA190" i="9"/>
  <c r="Z191" i="9"/>
  <c r="AA191" i="9"/>
  <c r="Z192" i="9"/>
  <c r="AA192" i="9"/>
  <c r="Z193" i="9"/>
  <c r="AA193" i="9"/>
  <c r="Z194" i="9"/>
  <c r="AA194" i="9"/>
  <c r="Z195" i="9"/>
  <c r="AA195" i="9"/>
  <c r="Z196" i="9"/>
  <c r="AA196" i="9"/>
  <c r="Z197" i="9"/>
  <c r="AA197" i="9"/>
  <c r="Z198" i="9"/>
  <c r="AA198" i="9"/>
  <c r="Z199" i="9"/>
  <c r="AA199" i="9"/>
  <c r="Z200" i="9"/>
  <c r="AA200" i="9"/>
  <c r="Z201" i="9"/>
  <c r="AA201" i="9"/>
  <c r="Z202" i="9"/>
  <c r="AA202" i="9"/>
  <c r="Z203" i="9"/>
  <c r="AA203" i="9"/>
  <c r="Z204" i="9"/>
  <c r="AA204" i="9"/>
  <c r="Z205" i="9"/>
  <c r="AA205" i="9"/>
  <c r="Z206" i="9"/>
  <c r="AA206" i="9"/>
  <c r="Z207" i="9"/>
  <c r="AA207" i="9"/>
  <c r="Z208" i="9"/>
  <c r="AA208" i="9"/>
  <c r="Z209" i="9"/>
  <c r="AA209" i="9"/>
  <c r="Z210" i="9"/>
  <c r="AA210" i="9"/>
  <c r="Z211" i="9"/>
  <c r="AA211" i="9"/>
  <c r="Z212" i="9"/>
  <c r="AA212" i="9"/>
  <c r="Z213" i="9"/>
  <c r="AA213" i="9"/>
  <c r="Z214" i="9"/>
  <c r="AA214" i="9"/>
  <c r="Z215" i="9"/>
  <c r="AA215" i="9"/>
  <c r="Z216" i="9"/>
  <c r="AA216" i="9"/>
  <c r="Z217" i="9"/>
  <c r="AA217" i="9"/>
  <c r="Z218" i="9"/>
  <c r="AA218" i="9"/>
  <c r="Z219" i="9"/>
  <c r="AA219" i="9"/>
  <c r="Z220" i="9"/>
  <c r="AA220" i="9"/>
  <c r="Z221" i="9"/>
  <c r="AA221" i="9"/>
  <c r="Z222" i="9"/>
  <c r="AA222" i="9"/>
  <c r="Z223" i="9"/>
  <c r="Z224" i="9"/>
  <c r="AA224" i="9"/>
  <c r="Z225" i="9"/>
  <c r="AA225" i="9"/>
  <c r="Z226" i="9"/>
  <c r="AA226" i="9"/>
  <c r="Z227" i="9"/>
  <c r="AA227" i="9"/>
  <c r="Z228" i="9"/>
  <c r="AA228" i="9"/>
  <c r="Z229" i="9"/>
  <c r="AA229" i="9"/>
  <c r="Z230" i="9"/>
  <c r="AA230" i="9"/>
  <c r="Z231" i="9"/>
  <c r="AA231" i="9"/>
  <c r="AA6" i="9"/>
  <c r="Z6" i="9"/>
  <c r="X232" i="9"/>
  <c r="Z6" i="8" l="1"/>
  <c r="D233" i="9"/>
  <c r="F233" i="9"/>
  <c r="H233" i="9"/>
  <c r="J233" i="9"/>
  <c r="L233" i="9"/>
  <c r="N233" i="9"/>
  <c r="P233" i="9"/>
  <c r="R233" i="9"/>
  <c r="T233" i="9"/>
  <c r="V233" i="9"/>
  <c r="B233" i="9"/>
  <c r="D232" i="8"/>
  <c r="F232" i="8"/>
  <c r="H232" i="8"/>
  <c r="J232" i="8"/>
  <c r="L232" i="8"/>
  <c r="N232" i="8"/>
  <c r="P232" i="8"/>
  <c r="R232" i="8"/>
  <c r="T232" i="8"/>
  <c r="V232" i="8"/>
  <c r="X232" i="8"/>
  <c r="Z232" i="8"/>
  <c r="B232" i="8"/>
  <c r="X230" i="7"/>
  <c r="X231" i="7" s="1"/>
  <c r="AA230" i="7"/>
  <c r="D231" i="7"/>
  <c r="F231" i="7"/>
  <c r="H231" i="7"/>
  <c r="J231" i="7"/>
  <c r="L231" i="7"/>
  <c r="N231" i="7"/>
  <c r="P231" i="7"/>
  <c r="R231" i="7"/>
  <c r="T231" i="7"/>
  <c r="V231" i="7"/>
  <c r="B231" i="7"/>
  <c r="C230" i="7"/>
  <c r="B230" i="7"/>
  <c r="Z228" i="6"/>
  <c r="AA221" i="5"/>
  <c r="Z221" i="5"/>
  <c r="B227" i="6"/>
  <c r="B228" i="6" s="1"/>
  <c r="D228" i="6"/>
  <c r="F228" i="6"/>
  <c r="H228" i="6"/>
  <c r="J228" i="6"/>
  <c r="L228" i="6"/>
  <c r="N228" i="6"/>
  <c r="P228" i="6"/>
  <c r="R228" i="6"/>
  <c r="T228" i="6"/>
  <c r="V228" i="6"/>
  <c r="X228" i="6"/>
  <c r="Z222" i="5"/>
  <c r="D222" i="5"/>
  <c r="F222" i="5"/>
  <c r="H222" i="5"/>
  <c r="J222" i="5"/>
  <c r="L222" i="5"/>
  <c r="N222" i="5"/>
  <c r="P222" i="5"/>
  <c r="R222" i="5"/>
  <c r="T222" i="5"/>
  <c r="V222" i="5"/>
  <c r="X222" i="5"/>
  <c r="B222" i="5"/>
  <c r="X220" i="4"/>
  <c r="Z220" i="4"/>
  <c r="D220" i="4"/>
  <c r="F220" i="4"/>
  <c r="H220" i="4"/>
  <c r="J220" i="4"/>
  <c r="L220" i="4"/>
  <c r="N220" i="4"/>
  <c r="P220" i="4"/>
  <c r="R220" i="4"/>
  <c r="T220" i="4"/>
  <c r="V220" i="4"/>
  <c r="B220" i="4"/>
  <c r="D197" i="3"/>
  <c r="F197" i="3"/>
  <c r="H197" i="3"/>
  <c r="J197" i="3"/>
  <c r="L197" i="3"/>
  <c r="N197" i="3"/>
  <c r="P197" i="3"/>
  <c r="R197" i="3"/>
  <c r="T197" i="3"/>
  <c r="V197" i="3"/>
  <c r="X197" i="3"/>
  <c r="B197" i="3"/>
  <c r="D210" i="2"/>
  <c r="F210" i="2"/>
  <c r="H210" i="2"/>
  <c r="J210" i="2"/>
  <c r="L210" i="2"/>
  <c r="N210" i="2"/>
  <c r="P210" i="2"/>
  <c r="R210" i="2"/>
  <c r="T210" i="2"/>
  <c r="V210" i="2"/>
  <c r="X210" i="2"/>
  <c r="B210" i="2"/>
  <c r="Z210" i="2"/>
  <c r="AA205" i="1"/>
  <c r="Z205" i="1"/>
  <c r="Z206" i="1"/>
  <c r="D206" i="1"/>
  <c r="F206" i="1"/>
  <c r="H206" i="1"/>
  <c r="J206" i="1"/>
  <c r="L206" i="1"/>
  <c r="N206" i="1"/>
  <c r="P206" i="1"/>
  <c r="R206" i="1"/>
  <c r="T206" i="1"/>
  <c r="V206" i="1"/>
  <c r="X206" i="1"/>
  <c r="B206" i="1"/>
  <c r="Z197" i="3"/>
  <c r="AA202" i="2"/>
  <c r="AA208" i="2"/>
  <c r="Z208" i="2"/>
  <c r="Z230" i="7" l="1"/>
  <c r="Z231" i="7" s="1"/>
  <c r="AA6" i="1"/>
  <c r="Z6" i="1"/>
  <c r="C232" i="9" l="1"/>
  <c r="D232" i="9"/>
  <c r="E232" i="9"/>
  <c r="F232" i="9"/>
  <c r="G232" i="9"/>
  <c r="H232" i="9"/>
  <c r="I232" i="9"/>
  <c r="J232" i="9"/>
  <c r="K232" i="9"/>
  <c r="L232" i="9"/>
  <c r="M232" i="9"/>
  <c r="N232" i="9"/>
  <c r="O232" i="9"/>
  <c r="P232" i="9"/>
  <c r="Q232" i="9"/>
  <c r="R232" i="9"/>
  <c r="S232" i="9"/>
  <c r="T232" i="9"/>
  <c r="U232" i="9"/>
  <c r="V232" i="9"/>
  <c r="W232" i="9"/>
  <c r="Y232" i="9"/>
  <c r="AA232" i="9" s="1"/>
  <c r="AA7" i="8"/>
  <c r="AA8" i="8"/>
  <c r="AA9" i="8"/>
  <c r="AA10" i="8"/>
  <c r="AA11" i="8"/>
  <c r="AA12" i="8"/>
  <c r="AA13" i="8"/>
  <c r="AA14" i="8"/>
  <c r="AA15" i="8"/>
  <c r="AA16" i="8"/>
  <c r="AA17" i="8"/>
  <c r="AA18" i="8"/>
  <c r="AA19" i="8"/>
  <c r="AA20" i="8"/>
  <c r="AA21" i="8"/>
  <c r="AA22" i="8"/>
  <c r="AA23" i="8"/>
  <c r="AA24" i="8"/>
  <c r="AA25" i="8"/>
  <c r="AA26" i="8"/>
  <c r="AA27" i="8"/>
  <c r="AA28" i="8"/>
  <c r="AA29" i="8"/>
  <c r="AA30" i="8"/>
  <c r="AA31" i="8"/>
  <c r="AA32" i="8"/>
  <c r="AA33" i="8"/>
  <c r="AA34" i="8"/>
  <c r="AA35" i="8"/>
  <c r="AA36" i="8"/>
  <c r="AA37" i="8"/>
  <c r="AA38" i="8"/>
  <c r="AA39" i="8"/>
  <c r="AA40" i="8"/>
  <c r="AA41" i="8"/>
  <c r="AA42" i="8"/>
  <c r="AA43" i="8"/>
  <c r="AA44" i="8"/>
  <c r="AA45" i="8"/>
  <c r="AA46" i="8"/>
  <c r="AA47" i="8"/>
  <c r="AA48" i="8"/>
  <c r="AA49" i="8"/>
  <c r="AA50" i="8"/>
  <c r="AA51" i="8"/>
  <c r="AA52" i="8"/>
  <c r="AA53" i="8"/>
  <c r="AA54" i="8"/>
  <c r="AA55" i="8"/>
  <c r="AA56" i="8"/>
  <c r="AA57" i="8"/>
  <c r="AA58" i="8"/>
  <c r="AA59" i="8"/>
  <c r="AA60" i="8"/>
  <c r="AA61" i="8"/>
  <c r="AA62" i="8"/>
  <c r="AA63" i="8"/>
  <c r="AA64" i="8"/>
  <c r="AA65" i="8"/>
  <c r="AA66" i="8"/>
  <c r="AA67" i="8"/>
  <c r="AA68" i="8"/>
  <c r="AA69" i="8"/>
  <c r="AA70" i="8"/>
  <c r="AA71" i="8"/>
  <c r="AA72" i="8"/>
  <c r="AA73" i="8"/>
  <c r="AA74" i="8"/>
  <c r="AA75" i="8"/>
  <c r="AA76" i="8"/>
  <c r="AA77" i="8"/>
  <c r="AA78" i="8"/>
  <c r="AA79" i="8"/>
  <c r="AA80" i="8"/>
  <c r="AA81" i="8"/>
  <c r="AA82" i="8"/>
  <c r="AA83" i="8"/>
  <c r="AA84" i="8"/>
  <c r="AA85" i="8"/>
  <c r="AA86" i="8"/>
  <c r="AA87" i="8"/>
  <c r="AA88" i="8"/>
  <c r="AA89" i="8"/>
  <c r="AA90" i="8"/>
  <c r="AA91" i="8"/>
  <c r="AA92" i="8"/>
  <c r="AA93" i="8"/>
  <c r="AA94" i="8"/>
  <c r="AA95" i="8"/>
  <c r="AA96" i="8"/>
  <c r="AA97" i="8"/>
  <c r="AA98" i="8"/>
  <c r="AA99" i="8"/>
  <c r="AA100" i="8"/>
  <c r="AA101" i="8"/>
  <c r="AA102" i="8"/>
  <c r="AA103" i="8"/>
  <c r="AA104" i="8"/>
  <c r="AA105" i="8"/>
  <c r="AA106" i="8"/>
  <c r="AA107" i="8"/>
  <c r="AA108" i="8"/>
  <c r="AA109" i="8"/>
  <c r="AA110" i="8"/>
  <c r="AA111" i="8"/>
  <c r="AA112" i="8"/>
  <c r="AA113" i="8"/>
  <c r="AA114" i="8"/>
  <c r="AA115" i="8"/>
  <c r="AA116" i="8"/>
  <c r="AA117" i="8"/>
  <c r="AA118" i="8"/>
  <c r="AA119" i="8"/>
  <c r="AA120" i="8"/>
  <c r="AA121" i="8"/>
  <c r="AA122" i="8"/>
  <c r="AA123" i="8"/>
  <c r="AA124" i="8"/>
  <c r="AA125" i="8"/>
  <c r="AA126" i="8"/>
  <c r="AA127" i="8"/>
  <c r="AA128" i="8"/>
  <c r="AA129" i="8"/>
  <c r="AA130" i="8"/>
  <c r="AA131" i="8"/>
  <c r="AA132" i="8"/>
  <c r="AA133" i="8"/>
  <c r="AA134" i="8"/>
  <c r="AA135" i="8"/>
  <c r="AA136" i="8"/>
  <c r="AA137" i="8"/>
  <c r="AA138" i="8"/>
  <c r="AA139" i="8"/>
  <c r="AA140" i="8"/>
  <c r="AA141" i="8"/>
  <c r="AA142" i="8"/>
  <c r="AA143" i="8"/>
  <c r="AA144" i="8"/>
  <c r="AA145" i="8"/>
  <c r="AA146" i="8"/>
  <c r="AA147" i="8"/>
  <c r="AA148" i="8"/>
  <c r="AA149" i="8"/>
  <c r="AA150" i="8"/>
  <c r="AA151" i="8"/>
  <c r="AA152" i="8"/>
  <c r="AA153" i="8"/>
  <c r="AA154" i="8"/>
  <c r="AA155" i="8"/>
  <c r="AA156" i="8"/>
  <c r="AA157" i="8"/>
  <c r="AA158" i="8"/>
  <c r="AA159" i="8"/>
  <c r="AA160" i="8"/>
  <c r="AA161" i="8"/>
  <c r="AA162" i="8"/>
  <c r="AA163" i="8"/>
  <c r="AA164" i="8"/>
  <c r="AA165" i="8"/>
  <c r="AA166" i="8"/>
  <c r="AA167" i="8"/>
  <c r="AA168" i="8"/>
  <c r="AA169" i="8"/>
  <c r="AA170" i="8"/>
  <c r="AA171" i="8"/>
  <c r="AA172" i="8"/>
  <c r="AA173" i="8"/>
  <c r="AA174" i="8"/>
  <c r="AA175" i="8"/>
  <c r="AA176" i="8"/>
  <c r="AA177" i="8"/>
  <c r="AA178" i="8"/>
  <c r="AA179" i="8"/>
  <c r="AA180" i="8"/>
  <c r="AA181" i="8"/>
  <c r="AA182" i="8"/>
  <c r="AA183" i="8"/>
  <c r="AA184" i="8"/>
  <c r="AA185" i="8"/>
  <c r="AA186" i="8"/>
  <c r="AA187" i="8"/>
  <c r="AA188" i="8"/>
  <c r="AA189" i="8"/>
  <c r="AA190" i="8"/>
  <c r="AA191" i="8"/>
  <c r="AA192" i="8"/>
  <c r="AA193" i="8"/>
  <c r="AA194" i="8"/>
  <c r="AA195" i="8"/>
  <c r="AA196" i="8"/>
  <c r="AA197" i="8"/>
  <c r="AA198" i="8"/>
  <c r="AA199" i="8"/>
  <c r="AA200" i="8"/>
  <c r="AA201" i="8"/>
  <c r="AA202" i="8"/>
  <c r="AA203" i="8"/>
  <c r="AA204" i="8"/>
  <c r="AA205" i="8"/>
  <c r="AA206" i="8"/>
  <c r="AA207" i="8"/>
  <c r="AA208" i="8"/>
  <c r="AA209" i="8"/>
  <c r="AA210" i="8"/>
  <c r="AA211" i="8"/>
  <c r="AA212" i="8"/>
  <c r="AA213" i="8"/>
  <c r="AA214" i="8"/>
  <c r="AA215" i="8"/>
  <c r="AA216" i="8"/>
  <c r="AA217" i="8"/>
  <c r="AA218" i="8"/>
  <c r="AA219" i="8"/>
  <c r="AA220" i="8"/>
  <c r="AA221" i="8"/>
  <c r="AA222" i="8"/>
  <c r="AA223" i="8"/>
  <c r="AA224" i="8"/>
  <c r="AA225" i="8"/>
  <c r="AA226" i="8"/>
  <c r="AA227" i="8"/>
  <c r="AA228" i="8"/>
  <c r="AA229" i="8"/>
  <c r="AA230" i="8"/>
  <c r="AA6" i="8"/>
  <c r="C231" i="8"/>
  <c r="D231" i="8"/>
  <c r="E231" i="8"/>
  <c r="F231" i="8"/>
  <c r="G231" i="8"/>
  <c r="H231" i="8"/>
  <c r="I231" i="8"/>
  <c r="J231" i="8"/>
  <c r="K231" i="8"/>
  <c r="L231" i="8"/>
  <c r="M231" i="8"/>
  <c r="N231" i="8"/>
  <c r="O231" i="8"/>
  <c r="P231" i="8"/>
  <c r="Q231" i="8"/>
  <c r="R231" i="8"/>
  <c r="S231" i="8"/>
  <c r="T231" i="8"/>
  <c r="U231" i="8"/>
  <c r="V231" i="8"/>
  <c r="W231" i="8"/>
  <c r="X231" i="8"/>
  <c r="Y231" i="8"/>
  <c r="AA7" i="7"/>
  <c r="AA8" i="7"/>
  <c r="AA9" i="7"/>
  <c r="AA10" i="7"/>
  <c r="AA11" i="7"/>
  <c r="AA12" i="7"/>
  <c r="AA13" i="7"/>
  <c r="AA14" i="7"/>
  <c r="AA15" i="7"/>
  <c r="AA16" i="7"/>
  <c r="AA17" i="7"/>
  <c r="AA18" i="7"/>
  <c r="AA19" i="7"/>
  <c r="AA20" i="7"/>
  <c r="AA21" i="7"/>
  <c r="AA22" i="7"/>
  <c r="AA23" i="7"/>
  <c r="AA24" i="7"/>
  <c r="AA25" i="7"/>
  <c r="AA26" i="7"/>
  <c r="AA27" i="7"/>
  <c r="AA28" i="7"/>
  <c r="AA29" i="7"/>
  <c r="AA30" i="7"/>
  <c r="AA31" i="7"/>
  <c r="AA32" i="7"/>
  <c r="AA33" i="7"/>
  <c r="AA34" i="7"/>
  <c r="AA35" i="7"/>
  <c r="AA36" i="7"/>
  <c r="AA37" i="7"/>
  <c r="AA38" i="7"/>
  <c r="AA39" i="7"/>
  <c r="AA40" i="7"/>
  <c r="AA41" i="7"/>
  <c r="AA42" i="7"/>
  <c r="AA43" i="7"/>
  <c r="AA44" i="7"/>
  <c r="AA45" i="7"/>
  <c r="AA46" i="7"/>
  <c r="AA47" i="7"/>
  <c r="AA48" i="7"/>
  <c r="AA49" i="7"/>
  <c r="AA50" i="7"/>
  <c r="AA51" i="7"/>
  <c r="AA52" i="7"/>
  <c r="AA53" i="7"/>
  <c r="AA54" i="7"/>
  <c r="AA55" i="7"/>
  <c r="AA56" i="7"/>
  <c r="AA57" i="7"/>
  <c r="AA58" i="7"/>
  <c r="AA59" i="7"/>
  <c r="AA60" i="7"/>
  <c r="AA61" i="7"/>
  <c r="AA62" i="7"/>
  <c r="AA63" i="7"/>
  <c r="AA64" i="7"/>
  <c r="AA65" i="7"/>
  <c r="AA66" i="7"/>
  <c r="AA67" i="7"/>
  <c r="AA68" i="7"/>
  <c r="AA69" i="7"/>
  <c r="AA70" i="7"/>
  <c r="AA71" i="7"/>
  <c r="AA72" i="7"/>
  <c r="AA73" i="7"/>
  <c r="AA74" i="7"/>
  <c r="AA75" i="7"/>
  <c r="AA76" i="7"/>
  <c r="AA77" i="7"/>
  <c r="AA78" i="7"/>
  <c r="AA79" i="7"/>
  <c r="AA80" i="7"/>
  <c r="AA81" i="7"/>
  <c r="AA82" i="7"/>
  <c r="AA83" i="7"/>
  <c r="AA84" i="7"/>
  <c r="AA85" i="7"/>
  <c r="AA86" i="7"/>
  <c r="AA87" i="7"/>
  <c r="AA88" i="7"/>
  <c r="AA89" i="7"/>
  <c r="AA90" i="7"/>
  <c r="AA91" i="7"/>
  <c r="AA92" i="7"/>
  <c r="AA93" i="7"/>
  <c r="AA94" i="7"/>
  <c r="AA95" i="7"/>
  <c r="AA96" i="7"/>
  <c r="AA97" i="7"/>
  <c r="AA98" i="7"/>
  <c r="AA99" i="7"/>
  <c r="AA100" i="7"/>
  <c r="AA101" i="7"/>
  <c r="AA102" i="7"/>
  <c r="AA103" i="7"/>
  <c r="AA104" i="7"/>
  <c r="AA105" i="7"/>
  <c r="AA106" i="7"/>
  <c r="AA107" i="7"/>
  <c r="AA108" i="7"/>
  <c r="AA109" i="7"/>
  <c r="AA110" i="7"/>
  <c r="AA111" i="7"/>
  <c r="AA112" i="7"/>
  <c r="AA113" i="7"/>
  <c r="AA114" i="7"/>
  <c r="AA115" i="7"/>
  <c r="AA116" i="7"/>
  <c r="AA117" i="7"/>
  <c r="AA118" i="7"/>
  <c r="AA119" i="7"/>
  <c r="AA120" i="7"/>
  <c r="AA121" i="7"/>
  <c r="AA122" i="7"/>
  <c r="AA123" i="7"/>
  <c r="AA124" i="7"/>
  <c r="AA125" i="7"/>
  <c r="AA126" i="7"/>
  <c r="AA127" i="7"/>
  <c r="AA128" i="7"/>
  <c r="AA129" i="7"/>
  <c r="AA130" i="7"/>
  <c r="AA131" i="7"/>
  <c r="AA132" i="7"/>
  <c r="AA133" i="7"/>
  <c r="AA134" i="7"/>
  <c r="AA135" i="7"/>
  <c r="AA136" i="7"/>
  <c r="AA137" i="7"/>
  <c r="AA138" i="7"/>
  <c r="AA139" i="7"/>
  <c r="AA140" i="7"/>
  <c r="AA141" i="7"/>
  <c r="AA142" i="7"/>
  <c r="AA143" i="7"/>
  <c r="AA144" i="7"/>
  <c r="AA145" i="7"/>
  <c r="AA146" i="7"/>
  <c r="AA147" i="7"/>
  <c r="AA148" i="7"/>
  <c r="AA149" i="7"/>
  <c r="AA150" i="7"/>
  <c r="AA151" i="7"/>
  <c r="AA152" i="7"/>
  <c r="AA153" i="7"/>
  <c r="AA154" i="7"/>
  <c r="AA155" i="7"/>
  <c r="AA156" i="7"/>
  <c r="AA157" i="7"/>
  <c r="AA158" i="7"/>
  <c r="AA159" i="7"/>
  <c r="AA160" i="7"/>
  <c r="AA161" i="7"/>
  <c r="AA162" i="7"/>
  <c r="AA163" i="7"/>
  <c r="AA164" i="7"/>
  <c r="AA165" i="7"/>
  <c r="AA166" i="7"/>
  <c r="AA167" i="7"/>
  <c r="AA168" i="7"/>
  <c r="AA169" i="7"/>
  <c r="AA170" i="7"/>
  <c r="AA171" i="7"/>
  <c r="AA172" i="7"/>
  <c r="AA173" i="7"/>
  <c r="AA174" i="7"/>
  <c r="AA175" i="7"/>
  <c r="AA176" i="7"/>
  <c r="AA177" i="7"/>
  <c r="AA178" i="7"/>
  <c r="AA179" i="7"/>
  <c r="AA180" i="7"/>
  <c r="AA181" i="7"/>
  <c r="AA182" i="7"/>
  <c r="AA183" i="7"/>
  <c r="AA184" i="7"/>
  <c r="AA185" i="7"/>
  <c r="AA186" i="7"/>
  <c r="AA187" i="7"/>
  <c r="AA188" i="7"/>
  <c r="AA189" i="7"/>
  <c r="AA190" i="7"/>
  <c r="AA191" i="7"/>
  <c r="AA192" i="7"/>
  <c r="AA193" i="7"/>
  <c r="AA194" i="7"/>
  <c r="AA195" i="7"/>
  <c r="AA196" i="7"/>
  <c r="AA197" i="7"/>
  <c r="AA198" i="7"/>
  <c r="AA199" i="7"/>
  <c r="AA200" i="7"/>
  <c r="AA201" i="7"/>
  <c r="AA202" i="7"/>
  <c r="AA203" i="7"/>
  <c r="AA204" i="7"/>
  <c r="AA205" i="7"/>
  <c r="AA206" i="7"/>
  <c r="AA207" i="7"/>
  <c r="AA208" i="7"/>
  <c r="AA209" i="7"/>
  <c r="AA210" i="7"/>
  <c r="AA211" i="7"/>
  <c r="AA212" i="7"/>
  <c r="AA213" i="7"/>
  <c r="AA214" i="7"/>
  <c r="AA215" i="7"/>
  <c r="AA216" i="7"/>
  <c r="AA217" i="7"/>
  <c r="AA218" i="7"/>
  <c r="AA219" i="7"/>
  <c r="AA220" i="7"/>
  <c r="AA221" i="7"/>
  <c r="AA222" i="7"/>
  <c r="AA223" i="7"/>
  <c r="AA224" i="7"/>
  <c r="AA225" i="7"/>
  <c r="AA226" i="7"/>
  <c r="AA227" i="7"/>
  <c r="AA228" i="7"/>
  <c r="AA229" i="7"/>
  <c r="AA6" i="7"/>
  <c r="D230" i="7"/>
  <c r="E230" i="7"/>
  <c r="F230" i="7"/>
  <c r="G230" i="7"/>
  <c r="H230" i="7"/>
  <c r="I230" i="7"/>
  <c r="J230" i="7"/>
  <c r="K230" i="7"/>
  <c r="L230" i="7"/>
  <c r="M230" i="7"/>
  <c r="N230" i="7"/>
  <c r="O230" i="7"/>
  <c r="P230" i="7"/>
  <c r="Q230" i="7"/>
  <c r="R230" i="7"/>
  <c r="S230" i="7"/>
  <c r="T230" i="7"/>
  <c r="U230" i="7"/>
  <c r="V230" i="7"/>
  <c r="W230" i="7"/>
  <c r="Y230" i="7"/>
  <c r="AA7" i="6"/>
  <c r="AA8" i="6"/>
  <c r="AA9" i="6"/>
  <c r="AA10" i="6"/>
  <c r="AA11" i="6"/>
  <c r="AA12" i="6"/>
  <c r="AA13" i="6"/>
  <c r="AA14" i="6"/>
  <c r="AA15" i="6"/>
  <c r="AA16" i="6"/>
  <c r="AA17" i="6"/>
  <c r="AA18" i="6"/>
  <c r="AA19" i="6"/>
  <c r="AA20" i="6"/>
  <c r="AA21" i="6"/>
  <c r="AA22" i="6"/>
  <c r="AA23" i="6"/>
  <c r="AA24" i="6"/>
  <c r="AA25" i="6"/>
  <c r="AA26" i="6"/>
  <c r="AA27" i="6"/>
  <c r="AA28" i="6"/>
  <c r="AA29" i="6"/>
  <c r="AA30" i="6"/>
  <c r="AA31" i="6"/>
  <c r="AA32" i="6"/>
  <c r="AA33" i="6"/>
  <c r="AA34" i="6"/>
  <c r="AA35" i="6"/>
  <c r="AA36" i="6"/>
  <c r="AA37" i="6"/>
  <c r="AA38" i="6"/>
  <c r="AA39" i="6"/>
  <c r="AA40" i="6"/>
  <c r="AA41" i="6"/>
  <c r="AA42" i="6"/>
  <c r="AA43" i="6"/>
  <c r="AA44" i="6"/>
  <c r="AA45" i="6"/>
  <c r="AA46" i="6"/>
  <c r="AA47" i="6"/>
  <c r="AA48" i="6"/>
  <c r="AA49" i="6"/>
  <c r="AA50" i="6"/>
  <c r="AA51" i="6"/>
  <c r="AA52" i="6"/>
  <c r="AA53" i="6"/>
  <c r="AA54" i="6"/>
  <c r="AA55" i="6"/>
  <c r="AA56" i="6"/>
  <c r="AA57" i="6"/>
  <c r="AA58" i="6"/>
  <c r="AA59" i="6"/>
  <c r="AA60" i="6"/>
  <c r="AA61" i="6"/>
  <c r="AA62" i="6"/>
  <c r="AA63" i="6"/>
  <c r="AA64" i="6"/>
  <c r="AA65" i="6"/>
  <c r="AA66" i="6"/>
  <c r="AA67" i="6"/>
  <c r="AA68" i="6"/>
  <c r="AA69" i="6"/>
  <c r="AA70" i="6"/>
  <c r="AA71" i="6"/>
  <c r="AA72" i="6"/>
  <c r="AA73" i="6"/>
  <c r="AA74" i="6"/>
  <c r="AA75" i="6"/>
  <c r="AA76" i="6"/>
  <c r="AA77" i="6"/>
  <c r="AA78" i="6"/>
  <c r="AA79" i="6"/>
  <c r="AA80" i="6"/>
  <c r="AA81" i="6"/>
  <c r="AA82" i="6"/>
  <c r="AA83" i="6"/>
  <c r="AA84" i="6"/>
  <c r="AA85" i="6"/>
  <c r="AA86" i="6"/>
  <c r="AA87" i="6"/>
  <c r="AA88" i="6"/>
  <c r="AA89" i="6"/>
  <c r="AA90" i="6"/>
  <c r="AA91" i="6"/>
  <c r="AA92" i="6"/>
  <c r="AA93" i="6"/>
  <c r="AA94" i="6"/>
  <c r="AA95" i="6"/>
  <c r="AA96" i="6"/>
  <c r="AA97" i="6"/>
  <c r="AA98" i="6"/>
  <c r="AA99" i="6"/>
  <c r="AA100" i="6"/>
  <c r="AA101" i="6"/>
  <c r="AA102" i="6"/>
  <c r="AA103" i="6"/>
  <c r="AA104" i="6"/>
  <c r="AA105" i="6"/>
  <c r="AA106" i="6"/>
  <c r="AA107" i="6"/>
  <c r="AA108" i="6"/>
  <c r="AA109" i="6"/>
  <c r="AA110" i="6"/>
  <c r="AA111" i="6"/>
  <c r="AA112" i="6"/>
  <c r="AA113" i="6"/>
  <c r="AA114" i="6"/>
  <c r="AA115" i="6"/>
  <c r="AA116" i="6"/>
  <c r="AA117" i="6"/>
  <c r="AA118" i="6"/>
  <c r="AA119" i="6"/>
  <c r="AA120" i="6"/>
  <c r="AA121" i="6"/>
  <c r="AA122" i="6"/>
  <c r="AA123" i="6"/>
  <c r="AA124" i="6"/>
  <c r="AA125" i="6"/>
  <c r="AA126" i="6"/>
  <c r="AA127" i="6"/>
  <c r="AA128" i="6"/>
  <c r="AA129" i="6"/>
  <c r="AA130" i="6"/>
  <c r="AA131" i="6"/>
  <c r="AA132" i="6"/>
  <c r="AA133" i="6"/>
  <c r="AA134" i="6"/>
  <c r="AA135" i="6"/>
  <c r="AA136" i="6"/>
  <c r="AA137" i="6"/>
  <c r="AA138" i="6"/>
  <c r="AA139" i="6"/>
  <c r="AA140" i="6"/>
  <c r="AA141" i="6"/>
  <c r="AA142" i="6"/>
  <c r="AA143" i="6"/>
  <c r="AA144" i="6"/>
  <c r="AA145" i="6"/>
  <c r="AA146" i="6"/>
  <c r="AA147" i="6"/>
  <c r="AA148" i="6"/>
  <c r="AA149" i="6"/>
  <c r="AA150" i="6"/>
  <c r="AA151" i="6"/>
  <c r="AA152" i="6"/>
  <c r="AA153" i="6"/>
  <c r="AA154" i="6"/>
  <c r="AA155" i="6"/>
  <c r="AA156" i="6"/>
  <c r="AA157" i="6"/>
  <c r="AA158" i="6"/>
  <c r="AA159" i="6"/>
  <c r="AA160" i="6"/>
  <c r="AA161" i="6"/>
  <c r="AA162" i="6"/>
  <c r="AA163" i="6"/>
  <c r="AA164" i="6"/>
  <c r="AA165" i="6"/>
  <c r="AA166" i="6"/>
  <c r="AA167" i="6"/>
  <c r="AA168" i="6"/>
  <c r="AA169" i="6"/>
  <c r="AA170" i="6"/>
  <c r="AA171" i="6"/>
  <c r="AA172" i="6"/>
  <c r="AA173" i="6"/>
  <c r="AA174" i="6"/>
  <c r="AA175" i="6"/>
  <c r="AA176" i="6"/>
  <c r="AA177" i="6"/>
  <c r="AA178" i="6"/>
  <c r="AA179" i="6"/>
  <c r="AA180" i="6"/>
  <c r="AA181" i="6"/>
  <c r="AA182" i="6"/>
  <c r="AA183" i="6"/>
  <c r="AA184" i="6"/>
  <c r="AA185" i="6"/>
  <c r="AA186" i="6"/>
  <c r="AA187" i="6"/>
  <c r="AA188" i="6"/>
  <c r="AA189" i="6"/>
  <c r="AA190" i="6"/>
  <c r="AA191" i="6"/>
  <c r="AA192" i="6"/>
  <c r="AA193" i="6"/>
  <c r="AA194" i="6"/>
  <c r="AA195" i="6"/>
  <c r="AA196" i="6"/>
  <c r="AA197" i="6"/>
  <c r="AA198" i="6"/>
  <c r="AA199" i="6"/>
  <c r="AA200" i="6"/>
  <c r="AA201" i="6"/>
  <c r="AA202" i="6"/>
  <c r="AA203" i="6"/>
  <c r="AA204" i="6"/>
  <c r="AA205" i="6"/>
  <c r="AA206" i="6"/>
  <c r="AA207" i="6"/>
  <c r="AA208" i="6"/>
  <c r="AA209" i="6"/>
  <c r="AA210" i="6"/>
  <c r="AA211" i="6"/>
  <c r="AA212" i="6"/>
  <c r="AA213" i="6"/>
  <c r="AA214" i="6"/>
  <c r="AA215" i="6"/>
  <c r="AA216" i="6"/>
  <c r="AA217" i="6"/>
  <c r="AA218" i="6"/>
  <c r="AA219" i="6"/>
  <c r="AA220" i="6"/>
  <c r="AA221" i="6"/>
  <c r="AA222" i="6"/>
  <c r="AA223" i="6"/>
  <c r="AA224" i="6"/>
  <c r="AA225" i="6"/>
  <c r="AA226" i="6"/>
  <c r="AA6" i="6"/>
  <c r="Y227" i="6"/>
  <c r="W227" i="6"/>
  <c r="U227" i="6"/>
  <c r="S227" i="6"/>
  <c r="Q227" i="6"/>
  <c r="O227" i="6"/>
  <c r="M227" i="6"/>
  <c r="K227" i="6"/>
  <c r="I227" i="6"/>
  <c r="G227" i="6"/>
  <c r="E227" i="6"/>
  <c r="C227" i="6"/>
  <c r="AA7" i="5"/>
  <c r="AA8" i="5"/>
  <c r="AA9" i="5"/>
  <c r="AA10" i="5"/>
  <c r="AA11" i="5"/>
  <c r="AA12" i="5"/>
  <c r="AA13" i="5"/>
  <c r="AA14" i="5"/>
  <c r="AA15" i="5"/>
  <c r="AA16" i="5"/>
  <c r="AA17" i="5"/>
  <c r="AA18" i="5"/>
  <c r="AA19" i="5"/>
  <c r="AA20" i="5"/>
  <c r="AA21" i="5"/>
  <c r="AA22" i="5"/>
  <c r="AA23" i="5"/>
  <c r="AA24" i="5"/>
  <c r="AA25" i="5"/>
  <c r="AA26" i="5"/>
  <c r="AA27" i="5"/>
  <c r="AA28" i="5"/>
  <c r="AA29" i="5"/>
  <c r="AA30" i="5"/>
  <c r="AA31" i="5"/>
  <c r="AA32" i="5"/>
  <c r="AA33" i="5"/>
  <c r="AA34" i="5"/>
  <c r="AA35" i="5"/>
  <c r="AA36" i="5"/>
  <c r="AA37" i="5"/>
  <c r="AA38" i="5"/>
  <c r="AA39" i="5"/>
  <c r="AA40" i="5"/>
  <c r="AA41" i="5"/>
  <c r="AA42" i="5"/>
  <c r="AA43" i="5"/>
  <c r="AA44" i="5"/>
  <c r="AA45" i="5"/>
  <c r="AA46" i="5"/>
  <c r="AA47" i="5"/>
  <c r="AA48" i="5"/>
  <c r="AA49" i="5"/>
  <c r="AA50" i="5"/>
  <c r="AA51" i="5"/>
  <c r="AA52" i="5"/>
  <c r="AA53" i="5"/>
  <c r="AA54" i="5"/>
  <c r="AA55" i="5"/>
  <c r="AA56" i="5"/>
  <c r="AA57" i="5"/>
  <c r="AA58" i="5"/>
  <c r="AA59" i="5"/>
  <c r="AA60" i="5"/>
  <c r="AA61" i="5"/>
  <c r="AA62" i="5"/>
  <c r="AA63" i="5"/>
  <c r="AA64" i="5"/>
  <c r="AA65" i="5"/>
  <c r="AA66" i="5"/>
  <c r="AA67" i="5"/>
  <c r="AA68" i="5"/>
  <c r="AA69" i="5"/>
  <c r="AA70" i="5"/>
  <c r="AA71" i="5"/>
  <c r="AA72" i="5"/>
  <c r="AA73" i="5"/>
  <c r="AA74" i="5"/>
  <c r="AA75" i="5"/>
  <c r="AA76" i="5"/>
  <c r="AA77" i="5"/>
  <c r="AA78" i="5"/>
  <c r="AA79" i="5"/>
  <c r="AA80" i="5"/>
  <c r="AA81" i="5"/>
  <c r="AA82" i="5"/>
  <c r="AA83" i="5"/>
  <c r="AA84" i="5"/>
  <c r="AA85" i="5"/>
  <c r="AA86" i="5"/>
  <c r="AA87" i="5"/>
  <c r="AA88" i="5"/>
  <c r="AA89" i="5"/>
  <c r="AA90" i="5"/>
  <c r="AA91" i="5"/>
  <c r="AA92" i="5"/>
  <c r="AA93" i="5"/>
  <c r="AA94" i="5"/>
  <c r="AA95" i="5"/>
  <c r="AA96" i="5"/>
  <c r="AA97" i="5"/>
  <c r="AA98" i="5"/>
  <c r="AA99" i="5"/>
  <c r="AA100" i="5"/>
  <c r="AA101" i="5"/>
  <c r="AA102" i="5"/>
  <c r="AA103" i="5"/>
  <c r="AA104" i="5"/>
  <c r="AA105" i="5"/>
  <c r="AA106" i="5"/>
  <c r="AA107" i="5"/>
  <c r="AA108" i="5"/>
  <c r="AA109" i="5"/>
  <c r="AA110" i="5"/>
  <c r="AA111" i="5"/>
  <c r="AA112" i="5"/>
  <c r="AA113" i="5"/>
  <c r="AA114" i="5"/>
  <c r="AA115" i="5"/>
  <c r="AA116" i="5"/>
  <c r="AA117" i="5"/>
  <c r="AA118" i="5"/>
  <c r="AA119" i="5"/>
  <c r="AA120" i="5"/>
  <c r="AA121" i="5"/>
  <c r="AA122" i="5"/>
  <c r="AA123" i="5"/>
  <c r="AA124" i="5"/>
  <c r="AA125" i="5"/>
  <c r="AA126" i="5"/>
  <c r="AA127" i="5"/>
  <c r="AA128" i="5"/>
  <c r="AA129" i="5"/>
  <c r="AA130" i="5"/>
  <c r="AA131" i="5"/>
  <c r="AA132" i="5"/>
  <c r="AA133" i="5"/>
  <c r="AA134" i="5"/>
  <c r="AA135" i="5"/>
  <c r="AA136" i="5"/>
  <c r="AA137" i="5"/>
  <c r="AA138" i="5"/>
  <c r="AA139" i="5"/>
  <c r="AA140" i="5"/>
  <c r="AA141" i="5"/>
  <c r="AA142" i="5"/>
  <c r="AA143" i="5"/>
  <c r="AA144" i="5"/>
  <c r="AA145" i="5"/>
  <c r="AA146" i="5"/>
  <c r="AA147" i="5"/>
  <c r="AA148" i="5"/>
  <c r="AA149" i="5"/>
  <c r="AA150" i="5"/>
  <c r="AA151" i="5"/>
  <c r="AA152" i="5"/>
  <c r="AA153" i="5"/>
  <c r="AA154" i="5"/>
  <c r="AA155" i="5"/>
  <c r="AA156" i="5"/>
  <c r="AA157" i="5"/>
  <c r="AA158" i="5"/>
  <c r="AA159" i="5"/>
  <c r="AA160" i="5"/>
  <c r="AA161" i="5"/>
  <c r="AA162" i="5"/>
  <c r="AA163" i="5"/>
  <c r="AA164" i="5"/>
  <c r="AA165" i="5"/>
  <c r="AA166" i="5"/>
  <c r="AA167" i="5"/>
  <c r="AA168" i="5"/>
  <c r="AA169" i="5"/>
  <c r="AA170" i="5"/>
  <c r="AA171" i="5"/>
  <c r="AA172" i="5"/>
  <c r="AA173" i="5"/>
  <c r="AA174" i="5"/>
  <c r="AA175" i="5"/>
  <c r="AA176" i="5"/>
  <c r="AA177" i="5"/>
  <c r="AA178" i="5"/>
  <c r="AA179" i="5"/>
  <c r="AA180" i="5"/>
  <c r="AA181" i="5"/>
  <c r="AA182" i="5"/>
  <c r="AA183" i="5"/>
  <c r="AA184" i="5"/>
  <c r="AA185" i="5"/>
  <c r="AA186" i="5"/>
  <c r="AA187" i="5"/>
  <c r="AA188" i="5"/>
  <c r="AA189" i="5"/>
  <c r="AA190" i="5"/>
  <c r="AA191" i="5"/>
  <c r="AA192" i="5"/>
  <c r="AA193" i="5"/>
  <c r="AA194" i="5"/>
  <c r="AA195" i="5"/>
  <c r="AA196" i="5"/>
  <c r="AA197" i="5"/>
  <c r="AA198" i="5"/>
  <c r="AA199" i="5"/>
  <c r="AA200" i="5"/>
  <c r="AA201" i="5"/>
  <c r="AA202" i="5"/>
  <c r="AA203" i="5"/>
  <c r="AA204" i="5"/>
  <c r="AA205" i="5"/>
  <c r="AA206" i="5"/>
  <c r="AA207" i="5"/>
  <c r="AA208" i="5"/>
  <c r="AA209" i="5"/>
  <c r="AA210" i="5"/>
  <c r="AA211" i="5"/>
  <c r="AA212" i="5"/>
  <c r="AA213" i="5"/>
  <c r="AA214" i="5"/>
  <c r="AA215" i="5"/>
  <c r="AA216" i="5"/>
  <c r="AA217" i="5"/>
  <c r="AA218" i="5"/>
  <c r="AA219" i="5"/>
  <c r="AA220" i="5"/>
  <c r="AA6" i="5"/>
  <c r="Y221" i="5"/>
  <c r="W221" i="5"/>
  <c r="U221" i="5"/>
  <c r="S221" i="5"/>
  <c r="Q221" i="5"/>
  <c r="O221" i="5"/>
  <c r="M221" i="5"/>
  <c r="K221" i="5"/>
  <c r="I221" i="5"/>
  <c r="G221" i="5"/>
  <c r="E221" i="5"/>
  <c r="C221" i="5"/>
  <c r="Y219" i="4"/>
  <c r="W219" i="4"/>
  <c r="U219" i="4"/>
  <c r="S219" i="4"/>
  <c r="Q219" i="4"/>
  <c r="O219" i="4"/>
  <c r="AA9" i="4"/>
  <c r="AA12" i="4"/>
  <c r="AA7" i="4"/>
  <c r="AA8" i="4"/>
  <c r="AA10" i="4"/>
  <c r="AA11" i="4"/>
  <c r="AA13" i="4"/>
  <c r="AA14" i="4"/>
  <c r="AA15" i="4"/>
  <c r="AA16" i="4"/>
  <c r="AA17" i="4"/>
  <c r="AA18" i="4"/>
  <c r="AA19" i="4"/>
  <c r="AA20" i="4"/>
  <c r="AA21" i="4"/>
  <c r="AA22" i="4"/>
  <c r="AA23" i="4"/>
  <c r="AA24" i="4"/>
  <c r="AA25" i="4"/>
  <c r="AA26" i="4"/>
  <c r="AA27" i="4"/>
  <c r="AA28" i="4"/>
  <c r="AA29" i="4"/>
  <c r="AA30" i="4"/>
  <c r="AA31" i="4"/>
  <c r="AA32" i="4"/>
  <c r="AA33" i="4"/>
  <c r="AA34" i="4"/>
  <c r="AA35" i="4"/>
  <c r="AA36" i="4"/>
  <c r="AA37" i="4"/>
  <c r="AA38" i="4"/>
  <c r="AA39" i="4"/>
  <c r="AA40" i="4"/>
  <c r="AA41" i="4"/>
  <c r="AA42" i="4"/>
  <c r="AA43" i="4"/>
  <c r="AA44" i="4"/>
  <c r="AA45" i="4"/>
  <c r="AA46" i="4"/>
  <c r="AA47" i="4"/>
  <c r="AA48" i="4"/>
  <c r="AA49" i="4"/>
  <c r="AA50" i="4"/>
  <c r="AA51" i="4"/>
  <c r="AA52" i="4"/>
  <c r="AA53" i="4"/>
  <c r="AA54" i="4"/>
  <c r="AA55" i="4"/>
  <c r="AA56" i="4"/>
  <c r="AA57" i="4"/>
  <c r="AA58" i="4"/>
  <c r="AA59" i="4"/>
  <c r="AA60" i="4"/>
  <c r="AA61" i="4"/>
  <c r="AA62" i="4"/>
  <c r="AA63" i="4"/>
  <c r="AA64" i="4"/>
  <c r="AA65" i="4"/>
  <c r="AA66" i="4"/>
  <c r="AA67" i="4"/>
  <c r="AA68" i="4"/>
  <c r="AA69" i="4"/>
  <c r="AA70" i="4"/>
  <c r="AA71" i="4"/>
  <c r="AA72" i="4"/>
  <c r="AA73" i="4"/>
  <c r="AA74" i="4"/>
  <c r="AA75" i="4"/>
  <c r="AA76" i="4"/>
  <c r="AA77" i="4"/>
  <c r="AA78" i="4"/>
  <c r="AA79" i="4"/>
  <c r="AA80" i="4"/>
  <c r="AA81" i="4"/>
  <c r="AA82" i="4"/>
  <c r="AA83" i="4"/>
  <c r="AA84" i="4"/>
  <c r="AA85" i="4"/>
  <c r="AA86" i="4"/>
  <c r="AA87" i="4"/>
  <c r="AA88" i="4"/>
  <c r="AA89" i="4"/>
  <c r="AA90" i="4"/>
  <c r="AA91" i="4"/>
  <c r="AA92" i="4"/>
  <c r="AA93" i="4"/>
  <c r="AA94" i="4"/>
  <c r="AA95" i="4"/>
  <c r="AA96" i="4"/>
  <c r="AA97" i="4"/>
  <c r="AA98" i="4"/>
  <c r="AA99" i="4"/>
  <c r="AA100" i="4"/>
  <c r="AA101" i="4"/>
  <c r="AA102" i="4"/>
  <c r="AA103" i="4"/>
  <c r="AA104" i="4"/>
  <c r="AA105" i="4"/>
  <c r="AA106" i="4"/>
  <c r="AA107" i="4"/>
  <c r="AA108" i="4"/>
  <c r="AA109" i="4"/>
  <c r="AA110" i="4"/>
  <c r="AA111" i="4"/>
  <c r="AA112" i="4"/>
  <c r="AA113" i="4"/>
  <c r="AA114" i="4"/>
  <c r="AA115" i="4"/>
  <c r="AA116" i="4"/>
  <c r="AA117" i="4"/>
  <c r="AA118" i="4"/>
  <c r="AA119" i="4"/>
  <c r="AA120" i="4"/>
  <c r="AA121" i="4"/>
  <c r="AA122" i="4"/>
  <c r="AA123" i="4"/>
  <c r="AA124" i="4"/>
  <c r="AA125" i="4"/>
  <c r="AA126" i="4"/>
  <c r="AA127" i="4"/>
  <c r="AA128" i="4"/>
  <c r="AA129" i="4"/>
  <c r="AA130" i="4"/>
  <c r="AA131" i="4"/>
  <c r="AA132" i="4"/>
  <c r="AA133" i="4"/>
  <c r="AA134" i="4"/>
  <c r="AA135" i="4"/>
  <c r="AA136" i="4"/>
  <c r="AA137" i="4"/>
  <c r="AA138" i="4"/>
  <c r="AA139" i="4"/>
  <c r="AA140" i="4"/>
  <c r="AA141" i="4"/>
  <c r="AA142" i="4"/>
  <c r="AA143" i="4"/>
  <c r="AA144" i="4"/>
  <c r="AA145" i="4"/>
  <c r="AA146" i="4"/>
  <c r="AA147" i="4"/>
  <c r="AA148" i="4"/>
  <c r="AA149" i="4"/>
  <c r="AA150" i="4"/>
  <c r="AA151" i="4"/>
  <c r="AA152" i="4"/>
  <c r="AA153" i="4"/>
  <c r="AA154" i="4"/>
  <c r="AA155" i="4"/>
  <c r="AA156" i="4"/>
  <c r="AA157" i="4"/>
  <c r="AA158" i="4"/>
  <c r="AA159" i="4"/>
  <c r="AA160" i="4"/>
  <c r="AA161" i="4"/>
  <c r="AA162" i="4"/>
  <c r="AA163" i="4"/>
  <c r="AA164" i="4"/>
  <c r="AA165" i="4"/>
  <c r="AA166" i="4"/>
  <c r="AA167" i="4"/>
  <c r="AA168" i="4"/>
  <c r="AA169" i="4"/>
  <c r="AA170" i="4"/>
  <c r="AA171" i="4"/>
  <c r="AA172" i="4"/>
  <c r="AA173" i="4"/>
  <c r="AA174" i="4"/>
  <c r="AA175" i="4"/>
  <c r="AA176" i="4"/>
  <c r="AA177" i="4"/>
  <c r="AA178" i="4"/>
  <c r="AA179" i="4"/>
  <c r="AA180" i="4"/>
  <c r="AA181" i="4"/>
  <c r="AA182" i="4"/>
  <c r="AA183" i="4"/>
  <c r="AA184" i="4"/>
  <c r="AA185" i="4"/>
  <c r="AA186" i="4"/>
  <c r="AA187" i="4"/>
  <c r="AA188" i="4"/>
  <c r="AA189" i="4"/>
  <c r="AA190" i="4"/>
  <c r="AA191" i="4"/>
  <c r="AA192" i="4"/>
  <c r="AA193" i="4"/>
  <c r="AA194" i="4"/>
  <c r="AA195" i="4"/>
  <c r="AA196" i="4"/>
  <c r="AA197" i="4"/>
  <c r="AA198" i="4"/>
  <c r="AA199" i="4"/>
  <c r="AA200" i="4"/>
  <c r="AA201" i="4"/>
  <c r="AA202" i="4"/>
  <c r="AA203" i="4"/>
  <c r="AA204" i="4"/>
  <c r="AA205" i="4"/>
  <c r="AA206" i="4"/>
  <c r="AA207" i="4"/>
  <c r="AA208" i="4"/>
  <c r="AA209" i="4"/>
  <c r="AA210" i="4"/>
  <c r="AA211" i="4"/>
  <c r="AA212" i="4"/>
  <c r="AA213" i="4"/>
  <c r="AA214" i="4"/>
  <c r="AA215" i="4"/>
  <c r="AA216" i="4"/>
  <c r="AA217" i="4"/>
  <c r="AA218" i="4"/>
  <c r="Z6" i="4"/>
  <c r="Z7" i="4"/>
  <c r="Z8" i="4"/>
  <c r="Z9" i="4"/>
  <c r="Z10" i="4"/>
  <c r="Z11" i="4"/>
  <c r="Z12" i="4"/>
  <c r="Z13" i="4"/>
  <c r="Z14" i="4"/>
  <c r="Z15" i="4"/>
  <c r="Z16" i="4"/>
  <c r="Z17" i="4"/>
  <c r="Z18" i="4"/>
  <c r="Z19" i="4"/>
  <c r="Z20" i="4"/>
  <c r="Z21" i="4"/>
  <c r="Z22" i="4"/>
  <c r="Z23" i="4"/>
  <c r="Z24" i="4"/>
  <c r="Z25" i="4"/>
  <c r="Z26" i="4"/>
  <c r="Z27" i="4"/>
  <c r="Z28" i="4"/>
  <c r="Z29" i="4"/>
  <c r="Z30" i="4"/>
  <c r="Z31" i="4"/>
  <c r="Z32" i="4"/>
  <c r="Z33" i="4"/>
  <c r="Z34" i="4"/>
  <c r="Z35" i="4"/>
  <c r="Z36" i="4"/>
  <c r="Z37" i="4"/>
  <c r="Z38" i="4"/>
  <c r="Z39" i="4"/>
  <c r="Z40" i="4"/>
  <c r="Z41" i="4"/>
  <c r="Z42" i="4"/>
  <c r="Z43" i="4"/>
  <c r="Z44" i="4"/>
  <c r="Z45" i="4"/>
  <c r="Z46" i="4"/>
  <c r="Z47" i="4"/>
  <c r="Z48" i="4"/>
  <c r="Z49" i="4"/>
  <c r="Z50" i="4"/>
  <c r="Z51" i="4"/>
  <c r="Z52" i="4"/>
  <c r="Z53" i="4"/>
  <c r="Z54" i="4"/>
  <c r="Z55" i="4"/>
  <c r="Z56" i="4"/>
  <c r="Z57" i="4"/>
  <c r="Z58" i="4"/>
  <c r="Z59" i="4"/>
  <c r="Z60" i="4"/>
  <c r="Z61" i="4"/>
  <c r="Z62" i="4"/>
  <c r="Z63" i="4"/>
  <c r="Z64" i="4"/>
  <c r="Z65" i="4"/>
  <c r="Z66" i="4"/>
  <c r="Z67" i="4"/>
  <c r="Z68" i="4"/>
  <c r="Z69" i="4"/>
  <c r="Z70" i="4"/>
  <c r="Z71" i="4"/>
  <c r="Z72" i="4"/>
  <c r="Z73" i="4"/>
  <c r="Z74" i="4"/>
  <c r="Z75" i="4"/>
  <c r="Z76" i="4"/>
  <c r="Z77" i="4"/>
  <c r="Z78" i="4"/>
  <c r="Z79" i="4"/>
  <c r="Z80" i="4"/>
  <c r="Z81" i="4"/>
  <c r="Z82" i="4"/>
  <c r="Z83" i="4"/>
  <c r="Z84" i="4"/>
  <c r="Z85" i="4"/>
  <c r="Z86" i="4"/>
  <c r="Z87" i="4"/>
  <c r="Z88" i="4"/>
  <c r="Z89" i="4"/>
  <c r="Z90" i="4"/>
  <c r="Z91" i="4"/>
  <c r="Z92" i="4"/>
  <c r="Z93" i="4"/>
  <c r="Z94" i="4"/>
  <c r="Z95" i="4"/>
  <c r="Z96" i="4"/>
  <c r="Z97" i="4"/>
  <c r="Z98" i="4"/>
  <c r="Z99" i="4"/>
  <c r="Z100" i="4"/>
  <c r="Z101" i="4"/>
  <c r="Z102" i="4"/>
  <c r="Z103" i="4"/>
  <c r="Z104" i="4"/>
  <c r="Z105" i="4"/>
  <c r="Z106" i="4"/>
  <c r="Z107" i="4"/>
  <c r="Z108" i="4"/>
  <c r="Z109" i="4"/>
  <c r="Z110" i="4"/>
  <c r="Z111" i="4"/>
  <c r="Z112" i="4"/>
  <c r="Z113" i="4"/>
  <c r="Z114" i="4"/>
  <c r="Z115" i="4"/>
  <c r="Z116" i="4"/>
  <c r="Z117" i="4"/>
  <c r="Z118" i="4"/>
  <c r="Z119" i="4"/>
  <c r="Z120" i="4"/>
  <c r="Z121" i="4"/>
  <c r="Z122" i="4"/>
  <c r="Z123" i="4"/>
  <c r="Z124" i="4"/>
  <c r="Z125" i="4"/>
  <c r="Z126" i="4"/>
  <c r="Z127" i="4"/>
  <c r="Z128" i="4"/>
  <c r="Z129" i="4"/>
  <c r="Z130" i="4"/>
  <c r="Z131" i="4"/>
  <c r="Z132" i="4"/>
  <c r="Z133" i="4"/>
  <c r="Z134" i="4"/>
  <c r="Z135" i="4"/>
  <c r="Z136" i="4"/>
  <c r="Z137" i="4"/>
  <c r="Z138" i="4"/>
  <c r="Z139" i="4"/>
  <c r="Z140" i="4"/>
  <c r="Z141" i="4"/>
  <c r="Z142" i="4"/>
  <c r="Z143" i="4"/>
  <c r="Z144" i="4"/>
  <c r="Z145" i="4"/>
  <c r="Z146" i="4"/>
  <c r="Z147" i="4"/>
  <c r="Z148" i="4"/>
  <c r="Z149" i="4"/>
  <c r="Z150" i="4"/>
  <c r="Z151" i="4"/>
  <c r="Z152" i="4"/>
  <c r="Z153" i="4"/>
  <c r="Z154" i="4"/>
  <c r="Z155" i="4"/>
  <c r="Z156" i="4"/>
  <c r="Z157" i="4"/>
  <c r="Z158" i="4"/>
  <c r="Z159" i="4"/>
  <c r="Z160" i="4"/>
  <c r="Z161" i="4"/>
  <c r="Z162" i="4"/>
  <c r="Z163" i="4"/>
  <c r="Z164" i="4"/>
  <c r="Z165" i="4"/>
  <c r="Z166" i="4"/>
  <c r="Z167" i="4"/>
  <c r="Z168" i="4"/>
  <c r="Z169" i="4"/>
  <c r="Z170" i="4"/>
  <c r="Z171" i="4"/>
  <c r="Z172" i="4"/>
  <c r="Z173" i="4"/>
  <c r="Z174" i="4"/>
  <c r="Z175" i="4"/>
  <c r="Z176" i="4"/>
  <c r="Z177" i="4"/>
  <c r="Z178" i="4"/>
  <c r="Z179" i="4"/>
  <c r="Z180" i="4"/>
  <c r="Z181" i="4"/>
  <c r="Z182" i="4"/>
  <c r="Z183" i="4"/>
  <c r="Z184" i="4"/>
  <c r="Z185" i="4"/>
  <c r="Z186" i="4"/>
  <c r="Z187" i="4"/>
  <c r="Z188" i="4"/>
  <c r="Z189" i="4"/>
  <c r="Z190" i="4"/>
  <c r="Z191" i="4"/>
  <c r="Z192" i="4"/>
  <c r="Z193" i="4"/>
  <c r="Z194" i="4"/>
  <c r="Z195" i="4"/>
  <c r="Z196" i="4"/>
  <c r="Z197" i="4"/>
  <c r="Z198" i="4"/>
  <c r="Z199" i="4"/>
  <c r="Z200" i="4"/>
  <c r="Z201" i="4"/>
  <c r="Z202" i="4"/>
  <c r="Z203" i="4"/>
  <c r="Z204" i="4"/>
  <c r="Z205" i="4"/>
  <c r="Z206" i="4"/>
  <c r="Z207" i="4"/>
  <c r="Z208" i="4"/>
  <c r="Z209" i="4"/>
  <c r="Z210" i="4"/>
  <c r="Z211" i="4"/>
  <c r="Z212" i="4"/>
  <c r="Z213" i="4"/>
  <c r="Z214" i="4"/>
  <c r="Z215" i="4"/>
  <c r="Z216" i="4"/>
  <c r="Z217" i="4"/>
  <c r="Z218" i="4"/>
  <c r="X233" i="9" l="1"/>
  <c r="AA231" i="8"/>
  <c r="AA227" i="6"/>
  <c r="M219" i="4"/>
  <c r="K219" i="4"/>
  <c r="I219" i="4"/>
  <c r="G219" i="4"/>
  <c r="E219" i="4"/>
  <c r="C219" i="4"/>
  <c r="AA7" i="3" l="1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AA58" i="3"/>
  <c r="AA59" i="3"/>
  <c r="AA60" i="3"/>
  <c r="AA61" i="3"/>
  <c r="AA62" i="3"/>
  <c r="AA63" i="3"/>
  <c r="AA64" i="3"/>
  <c r="AA65" i="3"/>
  <c r="AA66" i="3"/>
  <c r="AA67" i="3"/>
  <c r="AA68" i="3"/>
  <c r="AA69" i="3"/>
  <c r="AA70" i="3"/>
  <c r="AA71" i="3"/>
  <c r="AA72" i="3"/>
  <c r="AA73" i="3"/>
  <c r="AA74" i="3"/>
  <c r="AA75" i="3"/>
  <c r="AA76" i="3"/>
  <c r="AA77" i="3"/>
  <c r="AA78" i="3"/>
  <c r="AA79" i="3"/>
  <c r="AA80" i="3"/>
  <c r="AA81" i="3"/>
  <c r="AA82" i="3"/>
  <c r="AA83" i="3"/>
  <c r="AA84" i="3"/>
  <c r="AA85" i="3"/>
  <c r="AA86" i="3"/>
  <c r="AA87" i="3"/>
  <c r="AA88" i="3"/>
  <c r="AA89" i="3"/>
  <c r="AA90" i="3"/>
  <c r="AA91" i="3"/>
  <c r="AA92" i="3"/>
  <c r="AA93" i="3"/>
  <c r="AA94" i="3"/>
  <c r="AA95" i="3"/>
  <c r="AA96" i="3"/>
  <c r="AA97" i="3"/>
  <c r="AA98" i="3"/>
  <c r="AA99" i="3"/>
  <c r="AA100" i="3"/>
  <c r="AA101" i="3"/>
  <c r="AA102" i="3"/>
  <c r="AA103" i="3"/>
  <c r="AA104" i="3"/>
  <c r="AA105" i="3"/>
  <c r="AA106" i="3"/>
  <c r="AA107" i="3"/>
  <c r="AA108" i="3"/>
  <c r="AA109" i="3"/>
  <c r="AA110" i="3"/>
  <c r="AA111" i="3"/>
  <c r="AA112" i="3"/>
  <c r="AA113" i="3"/>
  <c r="AA114" i="3"/>
  <c r="AA115" i="3"/>
  <c r="AA116" i="3"/>
  <c r="AA117" i="3"/>
  <c r="AA118" i="3"/>
  <c r="AA119" i="3"/>
  <c r="AA120" i="3"/>
  <c r="AA121" i="3"/>
  <c r="AA122" i="3"/>
  <c r="AA123" i="3"/>
  <c r="AA124" i="3"/>
  <c r="AA125" i="3"/>
  <c r="AA126" i="3"/>
  <c r="AA127" i="3"/>
  <c r="AA128" i="3"/>
  <c r="AA129" i="3"/>
  <c r="AA130" i="3"/>
  <c r="AA131" i="3"/>
  <c r="AA132" i="3"/>
  <c r="AA133" i="3"/>
  <c r="AA134" i="3"/>
  <c r="AA135" i="3"/>
  <c r="AA136" i="3"/>
  <c r="AA137" i="3"/>
  <c r="AA138" i="3"/>
  <c r="AA139" i="3"/>
  <c r="AA140" i="3"/>
  <c r="AA141" i="3"/>
  <c r="AA142" i="3"/>
  <c r="AA143" i="3"/>
  <c r="AA144" i="3"/>
  <c r="AA145" i="3"/>
  <c r="AA146" i="3"/>
  <c r="AA147" i="3"/>
  <c r="AA148" i="3"/>
  <c r="AA149" i="3"/>
  <c r="AA150" i="3"/>
  <c r="AA151" i="3"/>
  <c r="AA152" i="3"/>
  <c r="AA153" i="3"/>
  <c r="AA154" i="3"/>
  <c r="AA155" i="3"/>
  <c r="AA156" i="3"/>
  <c r="AA157" i="3"/>
  <c r="AA158" i="3"/>
  <c r="AA159" i="3"/>
  <c r="AA160" i="3"/>
  <c r="AA161" i="3"/>
  <c r="AA162" i="3"/>
  <c r="AA163" i="3"/>
  <c r="AA164" i="3"/>
  <c r="AA165" i="3"/>
  <c r="AA166" i="3"/>
  <c r="AA167" i="3"/>
  <c r="AA168" i="3"/>
  <c r="AA169" i="3"/>
  <c r="AA170" i="3"/>
  <c r="AA171" i="3"/>
  <c r="AA172" i="3"/>
  <c r="AA173" i="3"/>
  <c r="AA174" i="3"/>
  <c r="AA175" i="3"/>
  <c r="AA176" i="3"/>
  <c r="AA177" i="3"/>
  <c r="AA178" i="3"/>
  <c r="AA179" i="3"/>
  <c r="AA180" i="3"/>
  <c r="AA181" i="3"/>
  <c r="AA182" i="3"/>
  <c r="AA183" i="3"/>
  <c r="AA184" i="3"/>
  <c r="AA185" i="3"/>
  <c r="AA186" i="3"/>
  <c r="AA187" i="3"/>
  <c r="AA188" i="3"/>
  <c r="AA189" i="3"/>
  <c r="AA190" i="3"/>
  <c r="AA191" i="3"/>
  <c r="AA192" i="3"/>
  <c r="AA193" i="3"/>
  <c r="AA194" i="3"/>
  <c r="AA195" i="3"/>
  <c r="AA6" i="3"/>
  <c r="Z7" i="8"/>
  <c r="Z8" i="8"/>
  <c r="Z9" i="8"/>
  <c r="Z10" i="8"/>
  <c r="Z11" i="8"/>
  <c r="Z12" i="8"/>
  <c r="Z13" i="8"/>
  <c r="Z14" i="8"/>
  <c r="Z15" i="8"/>
  <c r="Z16" i="8"/>
  <c r="Z17" i="8"/>
  <c r="Z18" i="8"/>
  <c r="Z19" i="8"/>
  <c r="Z20" i="8"/>
  <c r="Z21" i="8"/>
  <c r="Z22" i="8"/>
  <c r="Z23" i="8"/>
  <c r="Z24" i="8"/>
  <c r="Z25" i="8"/>
  <c r="Z26" i="8"/>
  <c r="Z27" i="8"/>
  <c r="Z28" i="8"/>
  <c r="Z29" i="8"/>
  <c r="Z30" i="8"/>
  <c r="Z31" i="8"/>
  <c r="Z32" i="8"/>
  <c r="Z33" i="8"/>
  <c r="Z34" i="8"/>
  <c r="Z35" i="8"/>
  <c r="Z36" i="8"/>
  <c r="Z37" i="8"/>
  <c r="Z38" i="8"/>
  <c r="Z39" i="8"/>
  <c r="Z40" i="8"/>
  <c r="Z41" i="8"/>
  <c r="Z42" i="8"/>
  <c r="Z43" i="8"/>
  <c r="Z44" i="8"/>
  <c r="Z45" i="8"/>
  <c r="Z46" i="8"/>
  <c r="Z47" i="8"/>
  <c r="Z48" i="8"/>
  <c r="Z49" i="8"/>
  <c r="Z50" i="8"/>
  <c r="Z51" i="8"/>
  <c r="Z52" i="8"/>
  <c r="Z53" i="8"/>
  <c r="Z54" i="8"/>
  <c r="Z55" i="8"/>
  <c r="Z56" i="8"/>
  <c r="Z57" i="8"/>
  <c r="Z58" i="8"/>
  <c r="Z59" i="8"/>
  <c r="Z60" i="8"/>
  <c r="Z61" i="8"/>
  <c r="Z62" i="8"/>
  <c r="Z63" i="8"/>
  <c r="Z64" i="8"/>
  <c r="Z65" i="8"/>
  <c r="Z66" i="8"/>
  <c r="Z67" i="8"/>
  <c r="Z68" i="8"/>
  <c r="Z69" i="8"/>
  <c r="Z70" i="8"/>
  <c r="Z71" i="8"/>
  <c r="Z72" i="8"/>
  <c r="Z73" i="8"/>
  <c r="Z74" i="8"/>
  <c r="Z75" i="8"/>
  <c r="Z76" i="8"/>
  <c r="Z77" i="8"/>
  <c r="Z78" i="8"/>
  <c r="Z79" i="8"/>
  <c r="Z80" i="8"/>
  <c r="Z81" i="8"/>
  <c r="Z82" i="8"/>
  <c r="Z83" i="8"/>
  <c r="Z84" i="8"/>
  <c r="Z85" i="8"/>
  <c r="Z86" i="8"/>
  <c r="Z87" i="8"/>
  <c r="Z88" i="8"/>
  <c r="Z89" i="8"/>
  <c r="Z90" i="8"/>
  <c r="Z91" i="8"/>
  <c r="Z92" i="8"/>
  <c r="Z93" i="8"/>
  <c r="Z94" i="8"/>
  <c r="Z95" i="8"/>
  <c r="Z96" i="8"/>
  <c r="Z97" i="8"/>
  <c r="Z98" i="8"/>
  <c r="Z99" i="8"/>
  <c r="Z100" i="8"/>
  <c r="Z101" i="8"/>
  <c r="Z102" i="8"/>
  <c r="Z103" i="8"/>
  <c r="Z104" i="8"/>
  <c r="Z105" i="8"/>
  <c r="Z106" i="8"/>
  <c r="Z107" i="8"/>
  <c r="Z108" i="8"/>
  <c r="Z109" i="8"/>
  <c r="Z110" i="8"/>
  <c r="Z111" i="8"/>
  <c r="Z112" i="8"/>
  <c r="Z113" i="8"/>
  <c r="Z114" i="8"/>
  <c r="Z115" i="8"/>
  <c r="Z116" i="8"/>
  <c r="Z117" i="8"/>
  <c r="Z118" i="8"/>
  <c r="Z119" i="8"/>
  <c r="Z120" i="8"/>
  <c r="Z121" i="8"/>
  <c r="Z122" i="8"/>
  <c r="Z123" i="8"/>
  <c r="Z124" i="8"/>
  <c r="Z125" i="8"/>
  <c r="Z126" i="8"/>
  <c r="Z127" i="8"/>
  <c r="Z128" i="8"/>
  <c r="Z129" i="8"/>
  <c r="Z130" i="8"/>
  <c r="Z131" i="8"/>
  <c r="Z132" i="8"/>
  <c r="Z133" i="8"/>
  <c r="Z134" i="8"/>
  <c r="Z135" i="8"/>
  <c r="Z136" i="8"/>
  <c r="Z137" i="8"/>
  <c r="Z138" i="8"/>
  <c r="Z139" i="8"/>
  <c r="Z140" i="8"/>
  <c r="Z141" i="8"/>
  <c r="Z142" i="8"/>
  <c r="Z143" i="8"/>
  <c r="Z144" i="8"/>
  <c r="Z145" i="8"/>
  <c r="Z146" i="8"/>
  <c r="Z147" i="8"/>
  <c r="Z148" i="8"/>
  <c r="Z149" i="8"/>
  <c r="Z150" i="8"/>
  <c r="Z151" i="8"/>
  <c r="Z152" i="8"/>
  <c r="Z153" i="8"/>
  <c r="Z154" i="8"/>
  <c r="Z155" i="8"/>
  <c r="Z156" i="8"/>
  <c r="Z157" i="8"/>
  <c r="Z158" i="8"/>
  <c r="Z159" i="8"/>
  <c r="Z160" i="8"/>
  <c r="Z161" i="8"/>
  <c r="Z162" i="8"/>
  <c r="Z163" i="8"/>
  <c r="Z164" i="8"/>
  <c r="Z165" i="8"/>
  <c r="Z166" i="8"/>
  <c r="Z167" i="8"/>
  <c r="Z168" i="8"/>
  <c r="Z169" i="8"/>
  <c r="Z170" i="8"/>
  <c r="Z171" i="8"/>
  <c r="Z172" i="8"/>
  <c r="Z173" i="8"/>
  <c r="Z174" i="8"/>
  <c r="Z175" i="8"/>
  <c r="Z176" i="8"/>
  <c r="Z177" i="8"/>
  <c r="Z178" i="8"/>
  <c r="Z179" i="8"/>
  <c r="Z180" i="8"/>
  <c r="Z181" i="8"/>
  <c r="Z182" i="8"/>
  <c r="Z183" i="8"/>
  <c r="Z184" i="8"/>
  <c r="Z185" i="8"/>
  <c r="Z186" i="8"/>
  <c r="Z187" i="8"/>
  <c r="Z188" i="8"/>
  <c r="Z189" i="8"/>
  <c r="Z190" i="8"/>
  <c r="Z191" i="8"/>
  <c r="Z192" i="8"/>
  <c r="Z193" i="8"/>
  <c r="Z194" i="8"/>
  <c r="Z195" i="8"/>
  <c r="Z196" i="8"/>
  <c r="Z197" i="8"/>
  <c r="Z198" i="8"/>
  <c r="Z199" i="8"/>
  <c r="Z200" i="8"/>
  <c r="Z201" i="8"/>
  <c r="Z202" i="8"/>
  <c r="Z203" i="8"/>
  <c r="Z204" i="8"/>
  <c r="Z205" i="8"/>
  <c r="Z206" i="8"/>
  <c r="Z207" i="8"/>
  <c r="Z208" i="8"/>
  <c r="Z209" i="8"/>
  <c r="Z210" i="8"/>
  <c r="Z211" i="8"/>
  <c r="Z212" i="8"/>
  <c r="Z213" i="8"/>
  <c r="Z214" i="8"/>
  <c r="Z215" i="8"/>
  <c r="Z216" i="8"/>
  <c r="Z217" i="8"/>
  <c r="Z218" i="8"/>
  <c r="Z219" i="8"/>
  <c r="Z220" i="8"/>
  <c r="Z221" i="8"/>
  <c r="Z222" i="8"/>
  <c r="Z223" i="8"/>
  <c r="Z224" i="8"/>
  <c r="Z225" i="8"/>
  <c r="Z226" i="8"/>
  <c r="Z227" i="8"/>
  <c r="Z228" i="8"/>
  <c r="Z229" i="8"/>
  <c r="Z230" i="8"/>
  <c r="Z7" i="7"/>
  <c r="Z8" i="7"/>
  <c r="Z9" i="7"/>
  <c r="Z10" i="7"/>
  <c r="Z11" i="7"/>
  <c r="Z12" i="7"/>
  <c r="Z13" i="7"/>
  <c r="Z14" i="7"/>
  <c r="Z15" i="7"/>
  <c r="Z16" i="7"/>
  <c r="Z17" i="7"/>
  <c r="Z18" i="7"/>
  <c r="Z19" i="7"/>
  <c r="Z20" i="7"/>
  <c r="Z21" i="7"/>
  <c r="Z22" i="7"/>
  <c r="Z23" i="7"/>
  <c r="Z24" i="7"/>
  <c r="Z25" i="7"/>
  <c r="Z26" i="7"/>
  <c r="Z27" i="7"/>
  <c r="Z28" i="7"/>
  <c r="Z29" i="7"/>
  <c r="Z30" i="7"/>
  <c r="Z31" i="7"/>
  <c r="Z32" i="7"/>
  <c r="Z33" i="7"/>
  <c r="Z34" i="7"/>
  <c r="Z35" i="7"/>
  <c r="Z36" i="7"/>
  <c r="Z37" i="7"/>
  <c r="Z38" i="7"/>
  <c r="Z39" i="7"/>
  <c r="Z40" i="7"/>
  <c r="Z41" i="7"/>
  <c r="Z42" i="7"/>
  <c r="Z43" i="7"/>
  <c r="Z44" i="7"/>
  <c r="Z45" i="7"/>
  <c r="Z46" i="7"/>
  <c r="Z47" i="7"/>
  <c r="Z48" i="7"/>
  <c r="Z49" i="7"/>
  <c r="Z50" i="7"/>
  <c r="Z51" i="7"/>
  <c r="Z52" i="7"/>
  <c r="Z53" i="7"/>
  <c r="Z54" i="7"/>
  <c r="Z55" i="7"/>
  <c r="Z56" i="7"/>
  <c r="Z57" i="7"/>
  <c r="Z58" i="7"/>
  <c r="Z59" i="7"/>
  <c r="Z60" i="7"/>
  <c r="Z61" i="7"/>
  <c r="Z62" i="7"/>
  <c r="Z63" i="7"/>
  <c r="Z64" i="7"/>
  <c r="Z65" i="7"/>
  <c r="Z66" i="7"/>
  <c r="Z67" i="7"/>
  <c r="Z68" i="7"/>
  <c r="Z69" i="7"/>
  <c r="Z70" i="7"/>
  <c r="Z71" i="7"/>
  <c r="Z72" i="7"/>
  <c r="Z73" i="7"/>
  <c r="Z74" i="7"/>
  <c r="Z75" i="7"/>
  <c r="Z76" i="7"/>
  <c r="Z77" i="7"/>
  <c r="Z78" i="7"/>
  <c r="Z79" i="7"/>
  <c r="Z80" i="7"/>
  <c r="Z81" i="7"/>
  <c r="Z82" i="7"/>
  <c r="Z83" i="7"/>
  <c r="Z84" i="7"/>
  <c r="Z85" i="7"/>
  <c r="Z86" i="7"/>
  <c r="Z87" i="7"/>
  <c r="Z88" i="7"/>
  <c r="Z89" i="7"/>
  <c r="Z90" i="7"/>
  <c r="Z91" i="7"/>
  <c r="Z92" i="7"/>
  <c r="Z93" i="7"/>
  <c r="Z94" i="7"/>
  <c r="Z95" i="7"/>
  <c r="Z96" i="7"/>
  <c r="Z97" i="7"/>
  <c r="Z98" i="7"/>
  <c r="Z99" i="7"/>
  <c r="Z100" i="7"/>
  <c r="Z101" i="7"/>
  <c r="Z102" i="7"/>
  <c r="Z103" i="7"/>
  <c r="Z104" i="7"/>
  <c r="Z105" i="7"/>
  <c r="Z106" i="7"/>
  <c r="Z107" i="7"/>
  <c r="Z108" i="7"/>
  <c r="Z109" i="7"/>
  <c r="Z110" i="7"/>
  <c r="Z111" i="7"/>
  <c r="Z112" i="7"/>
  <c r="Z113" i="7"/>
  <c r="Z114" i="7"/>
  <c r="Z115" i="7"/>
  <c r="Z116" i="7"/>
  <c r="Z117" i="7"/>
  <c r="Z118" i="7"/>
  <c r="Z119" i="7"/>
  <c r="Z120" i="7"/>
  <c r="Z121" i="7"/>
  <c r="Z122" i="7"/>
  <c r="Z123" i="7"/>
  <c r="Z124" i="7"/>
  <c r="Z125" i="7"/>
  <c r="Z126" i="7"/>
  <c r="Z127" i="7"/>
  <c r="Z128" i="7"/>
  <c r="Z129" i="7"/>
  <c r="Z130" i="7"/>
  <c r="Z131" i="7"/>
  <c r="Z132" i="7"/>
  <c r="Z133" i="7"/>
  <c r="Z134" i="7"/>
  <c r="Z135" i="7"/>
  <c r="Z136" i="7"/>
  <c r="Z137" i="7"/>
  <c r="Z138" i="7"/>
  <c r="Z139" i="7"/>
  <c r="Z140" i="7"/>
  <c r="Z141" i="7"/>
  <c r="Z142" i="7"/>
  <c r="Z143" i="7"/>
  <c r="Z144" i="7"/>
  <c r="Z145" i="7"/>
  <c r="Z146" i="7"/>
  <c r="Z147" i="7"/>
  <c r="Z148" i="7"/>
  <c r="Z149" i="7"/>
  <c r="Z150" i="7"/>
  <c r="Z151" i="7"/>
  <c r="Z152" i="7"/>
  <c r="Z153" i="7"/>
  <c r="Z154" i="7"/>
  <c r="Z155" i="7"/>
  <c r="Z156" i="7"/>
  <c r="Z157" i="7"/>
  <c r="Z158" i="7"/>
  <c r="Z159" i="7"/>
  <c r="Z160" i="7"/>
  <c r="Z161" i="7"/>
  <c r="Z162" i="7"/>
  <c r="Z163" i="7"/>
  <c r="Z164" i="7"/>
  <c r="Z165" i="7"/>
  <c r="Z166" i="7"/>
  <c r="Z167" i="7"/>
  <c r="Z168" i="7"/>
  <c r="Z169" i="7"/>
  <c r="Z170" i="7"/>
  <c r="Z171" i="7"/>
  <c r="Z172" i="7"/>
  <c r="Z173" i="7"/>
  <c r="Z174" i="7"/>
  <c r="Z175" i="7"/>
  <c r="Z176" i="7"/>
  <c r="Z177" i="7"/>
  <c r="Z178" i="7"/>
  <c r="Z179" i="7"/>
  <c r="Z180" i="7"/>
  <c r="Z181" i="7"/>
  <c r="Z182" i="7"/>
  <c r="Z183" i="7"/>
  <c r="Z184" i="7"/>
  <c r="Z185" i="7"/>
  <c r="Z186" i="7"/>
  <c r="Z187" i="7"/>
  <c r="Z188" i="7"/>
  <c r="Z189" i="7"/>
  <c r="Z190" i="7"/>
  <c r="Z191" i="7"/>
  <c r="Z192" i="7"/>
  <c r="Z193" i="7"/>
  <c r="Z194" i="7"/>
  <c r="Z195" i="7"/>
  <c r="Z196" i="7"/>
  <c r="Z197" i="7"/>
  <c r="Z198" i="7"/>
  <c r="Z199" i="7"/>
  <c r="Z200" i="7"/>
  <c r="Z201" i="7"/>
  <c r="Z202" i="7"/>
  <c r="Z203" i="7"/>
  <c r="Z204" i="7"/>
  <c r="Z205" i="7"/>
  <c r="Z206" i="7"/>
  <c r="Z207" i="7"/>
  <c r="Z208" i="7"/>
  <c r="Z209" i="7"/>
  <c r="Z210" i="7"/>
  <c r="Z211" i="7"/>
  <c r="Z212" i="7"/>
  <c r="Z213" i="7"/>
  <c r="Z214" i="7"/>
  <c r="Z215" i="7"/>
  <c r="Z216" i="7"/>
  <c r="Z217" i="7"/>
  <c r="Z218" i="7"/>
  <c r="Z219" i="7"/>
  <c r="Z220" i="7"/>
  <c r="Z221" i="7"/>
  <c r="Z222" i="7"/>
  <c r="Z223" i="7"/>
  <c r="Z224" i="7"/>
  <c r="Z225" i="7"/>
  <c r="Z226" i="7"/>
  <c r="Z227" i="7"/>
  <c r="Z228" i="7"/>
  <c r="Z229" i="7"/>
  <c r="Z6" i="7"/>
  <c r="Z7" i="6"/>
  <c r="Z8" i="6"/>
  <c r="Z9" i="6"/>
  <c r="Z10" i="6"/>
  <c r="Z11" i="6"/>
  <c r="Z12" i="6"/>
  <c r="Z13" i="6"/>
  <c r="Z14" i="6"/>
  <c r="Z15" i="6"/>
  <c r="Z16" i="6"/>
  <c r="Z17" i="6"/>
  <c r="Z18" i="6"/>
  <c r="Z19" i="6"/>
  <c r="Z20" i="6"/>
  <c r="Z21" i="6"/>
  <c r="Z22" i="6"/>
  <c r="Z23" i="6"/>
  <c r="Z24" i="6"/>
  <c r="Z25" i="6"/>
  <c r="Z26" i="6"/>
  <c r="Z27" i="6"/>
  <c r="Z28" i="6"/>
  <c r="Z29" i="6"/>
  <c r="Z30" i="6"/>
  <c r="Z31" i="6"/>
  <c r="Z32" i="6"/>
  <c r="Z33" i="6"/>
  <c r="Z34" i="6"/>
  <c r="Z35" i="6"/>
  <c r="Z36" i="6"/>
  <c r="Z37" i="6"/>
  <c r="Z38" i="6"/>
  <c r="Z39" i="6"/>
  <c r="Z40" i="6"/>
  <c r="Z41" i="6"/>
  <c r="Z42" i="6"/>
  <c r="Z43" i="6"/>
  <c r="Z44" i="6"/>
  <c r="Z45" i="6"/>
  <c r="Z46" i="6"/>
  <c r="Z47" i="6"/>
  <c r="Z48" i="6"/>
  <c r="Z49" i="6"/>
  <c r="Z50" i="6"/>
  <c r="Z51" i="6"/>
  <c r="Z52" i="6"/>
  <c r="Z53" i="6"/>
  <c r="Z54" i="6"/>
  <c r="Z55" i="6"/>
  <c r="Z56" i="6"/>
  <c r="Z57" i="6"/>
  <c r="Z58" i="6"/>
  <c r="Z59" i="6"/>
  <c r="Z60" i="6"/>
  <c r="Z61" i="6"/>
  <c r="Z62" i="6"/>
  <c r="Z63" i="6"/>
  <c r="Z64" i="6"/>
  <c r="Z65" i="6"/>
  <c r="Z66" i="6"/>
  <c r="Z67" i="6"/>
  <c r="Z68" i="6"/>
  <c r="Z69" i="6"/>
  <c r="Z70" i="6"/>
  <c r="Z71" i="6"/>
  <c r="Z72" i="6"/>
  <c r="Z73" i="6"/>
  <c r="Z74" i="6"/>
  <c r="Z75" i="6"/>
  <c r="Z76" i="6"/>
  <c r="Z77" i="6"/>
  <c r="Z78" i="6"/>
  <c r="Z79" i="6"/>
  <c r="Z80" i="6"/>
  <c r="Z81" i="6"/>
  <c r="Z82" i="6"/>
  <c r="Z83" i="6"/>
  <c r="Z84" i="6"/>
  <c r="Z85" i="6"/>
  <c r="Z86" i="6"/>
  <c r="Z87" i="6"/>
  <c r="Z88" i="6"/>
  <c r="Z89" i="6"/>
  <c r="Z90" i="6"/>
  <c r="Z91" i="6"/>
  <c r="Z92" i="6"/>
  <c r="Z93" i="6"/>
  <c r="Z94" i="6"/>
  <c r="Z95" i="6"/>
  <c r="Z96" i="6"/>
  <c r="Z97" i="6"/>
  <c r="Z98" i="6"/>
  <c r="Z99" i="6"/>
  <c r="Z100" i="6"/>
  <c r="Z101" i="6"/>
  <c r="Z102" i="6"/>
  <c r="Z103" i="6"/>
  <c r="Z104" i="6"/>
  <c r="Z105" i="6"/>
  <c r="Z106" i="6"/>
  <c r="Z107" i="6"/>
  <c r="Z108" i="6"/>
  <c r="Z109" i="6"/>
  <c r="Z110" i="6"/>
  <c r="Z111" i="6"/>
  <c r="Z112" i="6"/>
  <c r="Z113" i="6"/>
  <c r="Z114" i="6"/>
  <c r="Z115" i="6"/>
  <c r="Z116" i="6"/>
  <c r="Z117" i="6"/>
  <c r="Z118" i="6"/>
  <c r="Z119" i="6"/>
  <c r="Z120" i="6"/>
  <c r="Z121" i="6"/>
  <c r="Z122" i="6"/>
  <c r="Z123" i="6"/>
  <c r="Z124" i="6"/>
  <c r="Z125" i="6"/>
  <c r="Z126" i="6"/>
  <c r="Z127" i="6"/>
  <c r="Z128" i="6"/>
  <c r="Z129" i="6"/>
  <c r="Z130" i="6"/>
  <c r="Z131" i="6"/>
  <c r="Z132" i="6"/>
  <c r="Z133" i="6"/>
  <c r="Z134" i="6"/>
  <c r="Z135" i="6"/>
  <c r="Z136" i="6"/>
  <c r="Z137" i="6"/>
  <c r="Z138" i="6"/>
  <c r="Z139" i="6"/>
  <c r="Z140" i="6"/>
  <c r="Z141" i="6"/>
  <c r="Z142" i="6"/>
  <c r="Z143" i="6"/>
  <c r="Z144" i="6"/>
  <c r="Z145" i="6"/>
  <c r="Z146" i="6"/>
  <c r="Z147" i="6"/>
  <c r="Z148" i="6"/>
  <c r="Z149" i="6"/>
  <c r="Z150" i="6"/>
  <c r="Z151" i="6"/>
  <c r="Z152" i="6"/>
  <c r="Z153" i="6"/>
  <c r="Z154" i="6"/>
  <c r="Z155" i="6"/>
  <c r="Z156" i="6"/>
  <c r="Z157" i="6"/>
  <c r="Z158" i="6"/>
  <c r="Z159" i="6"/>
  <c r="Z160" i="6"/>
  <c r="Z161" i="6"/>
  <c r="Z162" i="6"/>
  <c r="Z163" i="6"/>
  <c r="Z164" i="6"/>
  <c r="Z165" i="6"/>
  <c r="Z166" i="6"/>
  <c r="Z167" i="6"/>
  <c r="Z168" i="6"/>
  <c r="Z169" i="6"/>
  <c r="Z170" i="6"/>
  <c r="Z171" i="6"/>
  <c r="Z172" i="6"/>
  <c r="Z173" i="6"/>
  <c r="Z174" i="6"/>
  <c r="Z175" i="6"/>
  <c r="Z176" i="6"/>
  <c r="Z177" i="6"/>
  <c r="Z178" i="6"/>
  <c r="Z179" i="6"/>
  <c r="Z180" i="6"/>
  <c r="Z181" i="6"/>
  <c r="Z182" i="6"/>
  <c r="Z183" i="6"/>
  <c r="Z184" i="6"/>
  <c r="Z185" i="6"/>
  <c r="Z186" i="6"/>
  <c r="Z187" i="6"/>
  <c r="Z188" i="6"/>
  <c r="Z189" i="6"/>
  <c r="Z190" i="6"/>
  <c r="Z191" i="6"/>
  <c r="Z192" i="6"/>
  <c r="Z193" i="6"/>
  <c r="Z194" i="6"/>
  <c r="Z195" i="6"/>
  <c r="Z196" i="6"/>
  <c r="Z197" i="6"/>
  <c r="Z198" i="6"/>
  <c r="Z199" i="6"/>
  <c r="Z200" i="6"/>
  <c r="Z201" i="6"/>
  <c r="Z202" i="6"/>
  <c r="Z203" i="6"/>
  <c r="Z204" i="6"/>
  <c r="Z205" i="6"/>
  <c r="Z206" i="6"/>
  <c r="Z207" i="6"/>
  <c r="Z208" i="6"/>
  <c r="Z209" i="6"/>
  <c r="Z210" i="6"/>
  <c r="Z211" i="6"/>
  <c r="Z212" i="6"/>
  <c r="Z213" i="6"/>
  <c r="Z214" i="6"/>
  <c r="Z215" i="6"/>
  <c r="Z216" i="6"/>
  <c r="Z217" i="6"/>
  <c r="Z218" i="6"/>
  <c r="Z219" i="6"/>
  <c r="Z220" i="6"/>
  <c r="Z221" i="6"/>
  <c r="Z222" i="6"/>
  <c r="Z223" i="6"/>
  <c r="Z224" i="6"/>
  <c r="Z225" i="6"/>
  <c r="Z226" i="6"/>
  <c r="Z6" i="6"/>
  <c r="Y196" i="3"/>
  <c r="W196" i="3"/>
  <c r="U196" i="3"/>
  <c r="S196" i="3"/>
  <c r="Q196" i="3"/>
  <c r="O196" i="3"/>
  <c r="M196" i="3"/>
  <c r="K196" i="3"/>
  <c r="I196" i="3"/>
  <c r="G196" i="3"/>
  <c r="E196" i="3"/>
  <c r="C196" i="3"/>
  <c r="AA196" i="3" s="1"/>
  <c r="Z188" i="3"/>
  <c r="AA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A61" i="2"/>
  <c r="AA62" i="2"/>
  <c r="AA63" i="2"/>
  <c r="AA64" i="2"/>
  <c r="AA65" i="2"/>
  <c r="AA66" i="2"/>
  <c r="AA67" i="2"/>
  <c r="AA68" i="2"/>
  <c r="AA69" i="2"/>
  <c r="AA70" i="2"/>
  <c r="AA71" i="2"/>
  <c r="AA72" i="2"/>
  <c r="AA73" i="2"/>
  <c r="AA74" i="2"/>
  <c r="AA75" i="2"/>
  <c r="AA76" i="2"/>
  <c r="AA77" i="2"/>
  <c r="AA78" i="2"/>
  <c r="AA79" i="2"/>
  <c r="AA80" i="2"/>
  <c r="AA81" i="2"/>
  <c r="AA82" i="2"/>
  <c r="AA83" i="2"/>
  <c r="AA84" i="2"/>
  <c r="AA85" i="2"/>
  <c r="AA86" i="2"/>
  <c r="AA87" i="2"/>
  <c r="AA88" i="2"/>
  <c r="AA89" i="2"/>
  <c r="AA90" i="2"/>
  <c r="AA91" i="2"/>
  <c r="AA92" i="2"/>
  <c r="AA93" i="2"/>
  <c r="AA94" i="2"/>
  <c r="AA95" i="2"/>
  <c r="AA96" i="2"/>
  <c r="AA97" i="2"/>
  <c r="AA98" i="2"/>
  <c r="AA99" i="2"/>
  <c r="AA100" i="2"/>
  <c r="AA101" i="2"/>
  <c r="AA102" i="2"/>
  <c r="AA103" i="2"/>
  <c r="AA104" i="2"/>
  <c r="AA105" i="2"/>
  <c r="AA106" i="2"/>
  <c r="AA107" i="2"/>
  <c r="AA108" i="2"/>
  <c r="AA109" i="2"/>
  <c r="AA110" i="2"/>
  <c r="AA111" i="2"/>
  <c r="AA112" i="2"/>
  <c r="AA113" i="2"/>
  <c r="AA114" i="2"/>
  <c r="AA115" i="2"/>
  <c r="AA116" i="2"/>
  <c r="AA117" i="2"/>
  <c r="AA118" i="2"/>
  <c r="AA119" i="2"/>
  <c r="AA120" i="2"/>
  <c r="AA121" i="2"/>
  <c r="AA122" i="2"/>
  <c r="AA123" i="2"/>
  <c r="AA124" i="2"/>
  <c r="AA125" i="2"/>
  <c r="AA126" i="2"/>
  <c r="AA127" i="2"/>
  <c r="AA128" i="2"/>
  <c r="AA129" i="2"/>
  <c r="AA130" i="2"/>
  <c r="AA131" i="2"/>
  <c r="AA132" i="2"/>
  <c r="AA133" i="2"/>
  <c r="AA134" i="2"/>
  <c r="AA135" i="2"/>
  <c r="AA136" i="2"/>
  <c r="AA137" i="2"/>
  <c r="AA138" i="2"/>
  <c r="AA139" i="2"/>
  <c r="AA140" i="2"/>
  <c r="AA141" i="2"/>
  <c r="AA142" i="2"/>
  <c r="AA143" i="2"/>
  <c r="AA144" i="2"/>
  <c r="AA145" i="2"/>
  <c r="AA146" i="2"/>
  <c r="AA147" i="2"/>
  <c r="AA148" i="2"/>
  <c r="AA149" i="2"/>
  <c r="AA150" i="2"/>
  <c r="AA151" i="2"/>
  <c r="AA152" i="2"/>
  <c r="AA153" i="2"/>
  <c r="AA154" i="2"/>
  <c r="AA155" i="2"/>
  <c r="AA156" i="2"/>
  <c r="AA157" i="2"/>
  <c r="AA158" i="2"/>
  <c r="AA159" i="2"/>
  <c r="AA160" i="2"/>
  <c r="AA161" i="2"/>
  <c r="AA162" i="2"/>
  <c r="AA163" i="2"/>
  <c r="AA164" i="2"/>
  <c r="AA165" i="2"/>
  <c r="AA166" i="2"/>
  <c r="AA167" i="2"/>
  <c r="AA168" i="2"/>
  <c r="AA169" i="2"/>
  <c r="AA170" i="2"/>
  <c r="AA171" i="2"/>
  <c r="AA172" i="2"/>
  <c r="AA173" i="2"/>
  <c r="AA174" i="2"/>
  <c r="AA175" i="2"/>
  <c r="AA176" i="2"/>
  <c r="AA177" i="2"/>
  <c r="AA178" i="2"/>
  <c r="AA179" i="2"/>
  <c r="AA180" i="2"/>
  <c r="AA181" i="2"/>
  <c r="AA182" i="2"/>
  <c r="AA183" i="2"/>
  <c r="AA184" i="2"/>
  <c r="AA185" i="2"/>
  <c r="AA186" i="2"/>
  <c r="AA187" i="2"/>
  <c r="AA188" i="2"/>
  <c r="AA189" i="2"/>
  <c r="AA190" i="2"/>
  <c r="AA191" i="2"/>
  <c r="AA192" i="2"/>
  <c r="AA193" i="2"/>
  <c r="AA194" i="2"/>
  <c r="AA195" i="2"/>
  <c r="AA196" i="2"/>
  <c r="AA197" i="2"/>
  <c r="AA198" i="2"/>
  <c r="AA199" i="2"/>
  <c r="AA200" i="2"/>
  <c r="AA201" i="2"/>
  <c r="AA203" i="2"/>
  <c r="AA204" i="2"/>
  <c r="AA205" i="2"/>
  <c r="AA206" i="2"/>
  <c r="AA207" i="2"/>
  <c r="AA6" i="2"/>
  <c r="Y209" i="2"/>
  <c r="W209" i="2"/>
  <c r="U209" i="2"/>
  <c r="S209" i="2"/>
  <c r="P209" i="2"/>
  <c r="Q209" i="2"/>
  <c r="O209" i="2"/>
  <c r="M209" i="2"/>
  <c r="K209" i="2"/>
  <c r="I209" i="2"/>
  <c r="G209" i="2"/>
  <c r="E209" i="2"/>
  <c r="X209" i="2"/>
  <c r="V209" i="2"/>
  <c r="T209" i="2"/>
  <c r="R209" i="2"/>
  <c r="N209" i="2"/>
  <c r="L209" i="2"/>
  <c r="J209" i="2"/>
  <c r="H209" i="2"/>
  <c r="F209" i="2"/>
  <c r="D209" i="2"/>
  <c r="B209" i="2"/>
  <c r="C209" i="2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64" i="1"/>
  <c r="AA165" i="1"/>
  <c r="AA166" i="1"/>
  <c r="AA167" i="1"/>
  <c r="AA168" i="1"/>
  <c r="AA169" i="1"/>
  <c r="AA170" i="1"/>
  <c r="AA171" i="1"/>
  <c r="AA172" i="1"/>
  <c r="AA173" i="1"/>
  <c r="AA174" i="1"/>
  <c r="AA175" i="1"/>
  <c r="AA176" i="1"/>
  <c r="AA177" i="1"/>
  <c r="AA178" i="1"/>
  <c r="AA179" i="1"/>
  <c r="AA180" i="1"/>
  <c r="AA181" i="1"/>
  <c r="AA182" i="1"/>
  <c r="AA183" i="1"/>
  <c r="AA184" i="1"/>
  <c r="AA185" i="1"/>
  <c r="AA186" i="1"/>
  <c r="AA187" i="1"/>
  <c r="AA188" i="1"/>
  <c r="AA189" i="1"/>
  <c r="AA190" i="1"/>
  <c r="AA191" i="1"/>
  <c r="AA192" i="1"/>
  <c r="AA193" i="1"/>
  <c r="AA194" i="1"/>
  <c r="AA195" i="1"/>
  <c r="AA196" i="1"/>
  <c r="AA197" i="1"/>
  <c r="AA198" i="1"/>
  <c r="AA199" i="1"/>
  <c r="AA200" i="1"/>
  <c r="AA201" i="1"/>
  <c r="AA202" i="1"/>
  <c r="AA203" i="1"/>
  <c r="AA204" i="1"/>
  <c r="Y205" i="1"/>
  <c r="W205" i="1"/>
  <c r="U205" i="1"/>
  <c r="S205" i="1"/>
  <c r="Q205" i="1"/>
  <c r="O205" i="1"/>
  <c r="M205" i="1"/>
  <c r="K205" i="1"/>
  <c r="I205" i="1"/>
  <c r="G205" i="1"/>
  <c r="E205" i="1"/>
  <c r="C205" i="1"/>
  <c r="Z7" i="5"/>
  <c r="Z8" i="5"/>
  <c r="Z9" i="5"/>
  <c r="Z10" i="5"/>
  <c r="Z11" i="5"/>
  <c r="Z12" i="5"/>
  <c r="Z13" i="5"/>
  <c r="Z14" i="5"/>
  <c r="Z15" i="5"/>
  <c r="Z16" i="5"/>
  <c r="Z17" i="5"/>
  <c r="Z18" i="5"/>
  <c r="Z19" i="5"/>
  <c r="Z20" i="5"/>
  <c r="Z21" i="5"/>
  <c r="Z22" i="5"/>
  <c r="Z23" i="5"/>
  <c r="Z24" i="5"/>
  <c r="Z25" i="5"/>
  <c r="Z26" i="5"/>
  <c r="Z27" i="5"/>
  <c r="Z28" i="5"/>
  <c r="Z29" i="5"/>
  <c r="Z30" i="5"/>
  <c r="Z31" i="5"/>
  <c r="Z32" i="5"/>
  <c r="Z33" i="5"/>
  <c r="Z34" i="5"/>
  <c r="Z35" i="5"/>
  <c r="Z36" i="5"/>
  <c r="Z37" i="5"/>
  <c r="Z38" i="5"/>
  <c r="Z39" i="5"/>
  <c r="Z40" i="5"/>
  <c r="Z41" i="5"/>
  <c r="Z42" i="5"/>
  <c r="Z43" i="5"/>
  <c r="Z44" i="5"/>
  <c r="Z45" i="5"/>
  <c r="Z46" i="5"/>
  <c r="Z47" i="5"/>
  <c r="Z48" i="5"/>
  <c r="Z49" i="5"/>
  <c r="Z50" i="5"/>
  <c r="Z51" i="5"/>
  <c r="Z52" i="5"/>
  <c r="Z53" i="5"/>
  <c r="Z54" i="5"/>
  <c r="Z55" i="5"/>
  <c r="Z56" i="5"/>
  <c r="Z57" i="5"/>
  <c r="Z58" i="5"/>
  <c r="Z59" i="5"/>
  <c r="Z60" i="5"/>
  <c r="Z61" i="5"/>
  <c r="Z62" i="5"/>
  <c r="Z63" i="5"/>
  <c r="Z64" i="5"/>
  <c r="Z65" i="5"/>
  <c r="Z66" i="5"/>
  <c r="Z67" i="5"/>
  <c r="Z68" i="5"/>
  <c r="Z69" i="5"/>
  <c r="Z70" i="5"/>
  <c r="Z71" i="5"/>
  <c r="Z72" i="5"/>
  <c r="Z73" i="5"/>
  <c r="Z74" i="5"/>
  <c r="Z75" i="5"/>
  <c r="Z76" i="5"/>
  <c r="Z77" i="5"/>
  <c r="Z78" i="5"/>
  <c r="Z79" i="5"/>
  <c r="Z80" i="5"/>
  <c r="Z81" i="5"/>
  <c r="Z82" i="5"/>
  <c r="Z83" i="5"/>
  <c r="Z84" i="5"/>
  <c r="Z85" i="5"/>
  <c r="Z86" i="5"/>
  <c r="Z87" i="5"/>
  <c r="Z88" i="5"/>
  <c r="Z89" i="5"/>
  <c r="Z90" i="5"/>
  <c r="Z91" i="5"/>
  <c r="Z92" i="5"/>
  <c r="Z93" i="5"/>
  <c r="Z94" i="5"/>
  <c r="Z95" i="5"/>
  <c r="Z96" i="5"/>
  <c r="Z97" i="5"/>
  <c r="Z98" i="5"/>
  <c r="Z99" i="5"/>
  <c r="Z100" i="5"/>
  <c r="Z101" i="5"/>
  <c r="Z102" i="5"/>
  <c r="Z103" i="5"/>
  <c r="Z104" i="5"/>
  <c r="Z105" i="5"/>
  <c r="Z106" i="5"/>
  <c r="Z107" i="5"/>
  <c r="Z108" i="5"/>
  <c r="Z109" i="5"/>
  <c r="Z110" i="5"/>
  <c r="Z111" i="5"/>
  <c r="Z112" i="5"/>
  <c r="Z113" i="5"/>
  <c r="Z114" i="5"/>
  <c r="Z115" i="5"/>
  <c r="Z116" i="5"/>
  <c r="Z117" i="5"/>
  <c r="Z118" i="5"/>
  <c r="Z119" i="5"/>
  <c r="Z120" i="5"/>
  <c r="Z121" i="5"/>
  <c r="Z122" i="5"/>
  <c r="Z123" i="5"/>
  <c r="Z124" i="5"/>
  <c r="Z125" i="5"/>
  <c r="Z126" i="5"/>
  <c r="Z127" i="5"/>
  <c r="Z128" i="5"/>
  <c r="Z129" i="5"/>
  <c r="Z130" i="5"/>
  <c r="Z131" i="5"/>
  <c r="Z132" i="5"/>
  <c r="Z133" i="5"/>
  <c r="Z134" i="5"/>
  <c r="Z135" i="5"/>
  <c r="Z136" i="5"/>
  <c r="Z137" i="5"/>
  <c r="Z138" i="5"/>
  <c r="Z139" i="5"/>
  <c r="Z140" i="5"/>
  <c r="Z141" i="5"/>
  <c r="Z142" i="5"/>
  <c r="Z143" i="5"/>
  <c r="Z144" i="5"/>
  <c r="Z145" i="5"/>
  <c r="Z146" i="5"/>
  <c r="Z147" i="5"/>
  <c r="Z148" i="5"/>
  <c r="Z149" i="5"/>
  <c r="Z150" i="5"/>
  <c r="Z151" i="5"/>
  <c r="Z152" i="5"/>
  <c r="Z153" i="5"/>
  <c r="Z154" i="5"/>
  <c r="Z155" i="5"/>
  <c r="Z156" i="5"/>
  <c r="Z157" i="5"/>
  <c r="Z158" i="5"/>
  <c r="Z159" i="5"/>
  <c r="Z160" i="5"/>
  <c r="Z161" i="5"/>
  <c r="Z162" i="5"/>
  <c r="Z163" i="5"/>
  <c r="Z164" i="5"/>
  <c r="Z165" i="5"/>
  <c r="Z166" i="5"/>
  <c r="Z167" i="5"/>
  <c r="Z168" i="5"/>
  <c r="Z169" i="5"/>
  <c r="Z170" i="5"/>
  <c r="Z171" i="5"/>
  <c r="Z172" i="5"/>
  <c r="Z173" i="5"/>
  <c r="Z174" i="5"/>
  <c r="Z175" i="5"/>
  <c r="Z176" i="5"/>
  <c r="Z177" i="5"/>
  <c r="Z178" i="5"/>
  <c r="Z179" i="5"/>
  <c r="Z180" i="5"/>
  <c r="Z181" i="5"/>
  <c r="Z182" i="5"/>
  <c r="Z183" i="5"/>
  <c r="Z184" i="5"/>
  <c r="Z185" i="5"/>
  <c r="Z186" i="5"/>
  <c r="Z187" i="5"/>
  <c r="Z188" i="5"/>
  <c r="Z189" i="5"/>
  <c r="Z190" i="5"/>
  <c r="Z191" i="5"/>
  <c r="Z192" i="5"/>
  <c r="Z193" i="5"/>
  <c r="Z194" i="5"/>
  <c r="Z195" i="5"/>
  <c r="Z196" i="5"/>
  <c r="Z197" i="5"/>
  <c r="Z198" i="5"/>
  <c r="Z199" i="5"/>
  <c r="Z200" i="5"/>
  <c r="Z201" i="5"/>
  <c r="Z202" i="5"/>
  <c r="Z203" i="5"/>
  <c r="Z204" i="5"/>
  <c r="Z205" i="5"/>
  <c r="Z206" i="5"/>
  <c r="Z207" i="5"/>
  <c r="Z208" i="5"/>
  <c r="Z209" i="5"/>
  <c r="Z210" i="5"/>
  <c r="Z211" i="5"/>
  <c r="Z212" i="5"/>
  <c r="Z213" i="5"/>
  <c r="Z214" i="5"/>
  <c r="Z215" i="5"/>
  <c r="Z216" i="5"/>
  <c r="Z217" i="5"/>
  <c r="Z218" i="5"/>
  <c r="Z219" i="5"/>
  <c r="Z220" i="5"/>
  <c r="Z6" i="5"/>
  <c r="Z231" i="8" l="1"/>
  <c r="AA209" i="2"/>
  <c r="Z7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Z59" i="3"/>
  <c r="Z60" i="3"/>
  <c r="Z61" i="3"/>
  <c r="Z62" i="3"/>
  <c r="Z63" i="3"/>
  <c r="Z64" i="3"/>
  <c r="Z65" i="3"/>
  <c r="Z66" i="3"/>
  <c r="Z67" i="3"/>
  <c r="Z68" i="3"/>
  <c r="Z69" i="3"/>
  <c r="Z70" i="3"/>
  <c r="Z71" i="3"/>
  <c r="Z72" i="3"/>
  <c r="Z73" i="3"/>
  <c r="Z74" i="3"/>
  <c r="Z75" i="3"/>
  <c r="Z76" i="3"/>
  <c r="Z77" i="3"/>
  <c r="Z78" i="3"/>
  <c r="Z79" i="3"/>
  <c r="Z80" i="3"/>
  <c r="Z81" i="3"/>
  <c r="Z82" i="3"/>
  <c r="Z83" i="3"/>
  <c r="Z84" i="3"/>
  <c r="Z85" i="3"/>
  <c r="Z86" i="3"/>
  <c r="Z87" i="3"/>
  <c r="Z88" i="3"/>
  <c r="Z89" i="3"/>
  <c r="Z90" i="3"/>
  <c r="Z91" i="3"/>
  <c r="Z92" i="3"/>
  <c r="Z93" i="3"/>
  <c r="Z94" i="3"/>
  <c r="Z95" i="3"/>
  <c r="Z96" i="3"/>
  <c r="Z97" i="3"/>
  <c r="Z98" i="3"/>
  <c r="Z99" i="3"/>
  <c r="Z100" i="3"/>
  <c r="Z101" i="3"/>
  <c r="Z102" i="3"/>
  <c r="Z103" i="3"/>
  <c r="Z104" i="3"/>
  <c r="Z105" i="3"/>
  <c r="Z106" i="3"/>
  <c r="Z107" i="3"/>
  <c r="Z108" i="3"/>
  <c r="Z109" i="3"/>
  <c r="Z110" i="3"/>
  <c r="Z111" i="3"/>
  <c r="Z112" i="3"/>
  <c r="Z113" i="3"/>
  <c r="Z114" i="3"/>
  <c r="Z115" i="3"/>
  <c r="Z116" i="3"/>
  <c r="Z117" i="3"/>
  <c r="Z118" i="3"/>
  <c r="Z119" i="3"/>
  <c r="Z120" i="3"/>
  <c r="Z121" i="3"/>
  <c r="Z122" i="3"/>
  <c r="Z123" i="3"/>
  <c r="Z124" i="3"/>
  <c r="Z125" i="3"/>
  <c r="Z126" i="3"/>
  <c r="Z127" i="3"/>
  <c r="Z128" i="3"/>
  <c r="Z129" i="3"/>
  <c r="Z130" i="3"/>
  <c r="Z131" i="3"/>
  <c r="Z132" i="3"/>
  <c r="Z133" i="3"/>
  <c r="Z134" i="3"/>
  <c r="Z135" i="3"/>
  <c r="Z136" i="3"/>
  <c r="Z137" i="3"/>
  <c r="Z138" i="3"/>
  <c r="Z139" i="3"/>
  <c r="Z140" i="3"/>
  <c r="Z141" i="3"/>
  <c r="Z142" i="3"/>
  <c r="Z143" i="3"/>
  <c r="Z144" i="3"/>
  <c r="Z145" i="3"/>
  <c r="Z146" i="3"/>
  <c r="Z147" i="3"/>
  <c r="Z148" i="3"/>
  <c r="Z149" i="3"/>
  <c r="Z150" i="3"/>
  <c r="Z151" i="3"/>
  <c r="Z152" i="3"/>
  <c r="Z153" i="3"/>
  <c r="Z154" i="3"/>
  <c r="Z155" i="3"/>
  <c r="Z156" i="3"/>
  <c r="Z157" i="3"/>
  <c r="Z158" i="3"/>
  <c r="Z159" i="3"/>
  <c r="Z160" i="3"/>
  <c r="Z161" i="3"/>
  <c r="Z162" i="3"/>
  <c r="Z163" i="3"/>
  <c r="Z164" i="3"/>
  <c r="Z165" i="3"/>
  <c r="Z166" i="3"/>
  <c r="Z167" i="3"/>
  <c r="Z168" i="3"/>
  <c r="Z169" i="3"/>
  <c r="Z170" i="3"/>
  <c r="Z171" i="3"/>
  <c r="Z172" i="3"/>
  <c r="Z173" i="3"/>
  <c r="Z174" i="3"/>
  <c r="Z175" i="3"/>
  <c r="Z176" i="3"/>
  <c r="Z177" i="3"/>
  <c r="Z178" i="3"/>
  <c r="Z179" i="3"/>
  <c r="Z180" i="3"/>
  <c r="Z181" i="3"/>
  <c r="Z182" i="3"/>
  <c r="Z183" i="3"/>
  <c r="Z184" i="3"/>
  <c r="Z185" i="3"/>
  <c r="Z186" i="3"/>
  <c r="Z187" i="3"/>
  <c r="Z189" i="3"/>
  <c r="Z190" i="3"/>
  <c r="Z191" i="3"/>
  <c r="Z192" i="3"/>
  <c r="Z193" i="3"/>
  <c r="Z194" i="3"/>
  <c r="Z195" i="3"/>
  <c r="Z6" i="3"/>
  <c r="Z7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  <c r="Z33" i="2"/>
  <c r="Z34" i="2"/>
  <c r="Z35" i="2"/>
  <c r="Z36" i="2"/>
  <c r="Z37" i="2"/>
  <c r="Z38" i="2"/>
  <c r="Z39" i="2"/>
  <c r="Z40" i="2"/>
  <c r="Z41" i="2"/>
  <c r="Z42" i="2"/>
  <c r="Z43" i="2"/>
  <c r="Z44" i="2"/>
  <c r="Z45" i="2"/>
  <c r="Z46" i="2"/>
  <c r="Z47" i="2"/>
  <c r="Z48" i="2"/>
  <c r="Z49" i="2"/>
  <c r="Z50" i="2"/>
  <c r="Z51" i="2"/>
  <c r="Z52" i="2"/>
  <c r="Z53" i="2"/>
  <c r="Z54" i="2"/>
  <c r="Z55" i="2"/>
  <c r="Z56" i="2"/>
  <c r="Z57" i="2"/>
  <c r="Z58" i="2"/>
  <c r="Z59" i="2"/>
  <c r="Z60" i="2"/>
  <c r="Z61" i="2"/>
  <c r="Z62" i="2"/>
  <c r="Z63" i="2"/>
  <c r="Z64" i="2"/>
  <c r="Z65" i="2"/>
  <c r="Z66" i="2"/>
  <c r="Z67" i="2"/>
  <c r="Z68" i="2"/>
  <c r="Z69" i="2"/>
  <c r="Z70" i="2"/>
  <c r="Z71" i="2"/>
  <c r="Z72" i="2"/>
  <c r="Z73" i="2"/>
  <c r="Z74" i="2"/>
  <c r="Z75" i="2"/>
  <c r="Z76" i="2"/>
  <c r="Z77" i="2"/>
  <c r="Z78" i="2"/>
  <c r="Z79" i="2"/>
  <c r="Z80" i="2"/>
  <c r="Z81" i="2"/>
  <c r="Z82" i="2"/>
  <c r="Z83" i="2"/>
  <c r="Z84" i="2"/>
  <c r="Z85" i="2"/>
  <c r="Z86" i="2"/>
  <c r="Z87" i="2"/>
  <c r="Z88" i="2"/>
  <c r="Z89" i="2"/>
  <c r="Z90" i="2"/>
  <c r="Z91" i="2"/>
  <c r="Z92" i="2"/>
  <c r="Z93" i="2"/>
  <c r="Z94" i="2"/>
  <c r="Z95" i="2"/>
  <c r="Z96" i="2"/>
  <c r="Z97" i="2"/>
  <c r="Z98" i="2"/>
  <c r="Z99" i="2"/>
  <c r="Z100" i="2"/>
  <c r="Z101" i="2"/>
  <c r="Z102" i="2"/>
  <c r="Z103" i="2"/>
  <c r="Z104" i="2"/>
  <c r="Z105" i="2"/>
  <c r="Z106" i="2"/>
  <c r="Z107" i="2"/>
  <c r="Z108" i="2"/>
  <c r="Z109" i="2"/>
  <c r="Z110" i="2"/>
  <c r="Z111" i="2"/>
  <c r="Z112" i="2"/>
  <c r="Z113" i="2"/>
  <c r="Z114" i="2"/>
  <c r="Z115" i="2"/>
  <c r="Z116" i="2"/>
  <c r="Z117" i="2"/>
  <c r="Z118" i="2"/>
  <c r="Z119" i="2"/>
  <c r="Z120" i="2"/>
  <c r="Z121" i="2"/>
  <c r="Z122" i="2"/>
  <c r="Z123" i="2"/>
  <c r="Z124" i="2"/>
  <c r="Z125" i="2"/>
  <c r="Z126" i="2"/>
  <c r="Z127" i="2"/>
  <c r="Z128" i="2"/>
  <c r="Z129" i="2"/>
  <c r="Z130" i="2"/>
  <c r="Z131" i="2"/>
  <c r="Z132" i="2"/>
  <c r="Z133" i="2"/>
  <c r="Z134" i="2"/>
  <c r="Z135" i="2"/>
  <c r="Z136" i="2"/>
  <c r="Z137" i="2"/>
  <c r="Z138" i="2"/>
  <c r="Z139" i="2"/>
  <c r="Z140" i="2"/>
  <c r="Z141" i="2"/>
  <c r="Z142" i="2"/>
  <c r="Z143" i="2"/>
  <c r="Z144" i="2"/>
  <c r="Z145" i="2"/>
  <c r="Z146" i="2"/>
  <c r="Z147" i="2"/>
  <c r="Z148" i="2"/>
  <c r="Z149" i="2"/>
  <c r="Z150" i="2"/>
  <c r="Z151" i="2"/>
  <c r="Z152" i="2"/>
  <c r="Z153" i="2"/>
  <c r="Z154" i="2"/>
  <c r="Z155" i="2"/>
  <c r="Z156" i="2"/>
  <c r="Z157" i="2"/>
  <c r="Z158" i="2"/>
  <c r="Z159" i="2"/>
  <c r="Z160" i="2"/>
  <c r="Z161" i="2"/>
  <c r="Z162" i="2"/>
  <c r="Z163" i="2"/>
  <c r="Z164" i="2"/>
  <c r="Z165" i="2"/>
  <c r="Z166" i="2"/>
  <c r="Z167" i="2"/>
  <c r="Z168" i="2"/>
  <c r="Z169" i="2"/>
  <c r="Z170" i="2"/>
  <c r="Z171" i="2"/>
  <c r="Z172" i="2"/>
  <c r="Z173" i="2"/>
  <c r="Z174" i="2"/>
  <c r="Z175" i="2"/>
  <c r="Z176" i="2"/>
  <c r="Z177" i="2"/>
  <c r="Z178" i="2"/>
  <c r="Z179" i="2"/>
  <c r="Z180" i="2"/>
  <c r="Z181" i="2"/>
  <c r="Z182" i="2"/>
  <c r="Z183" i="2"/>
  <c r="Z184" i="2"/>
  <c r="Z185" i="2"/>
  <c r="Z186" i="2"/>
  <c r="Z187" i="2"/>
  <c r="Z188" i="2"/>
  <c r="Z189" i="2"/>
  <c r="Z190" i="2"/>
  <c r="Z191" i="2"/>
  <c r="Z192" i="2"/>
  <c r="Z193" i="2"/>
  <c r="Z194" i="2"/>
  <c r="Z195" i="2"/>
  <c r="Z196" i="2"/>
  <c r="Z197" i="2"/>
  <c r="Z198" i="2"/>
  <c r="Z199" i="2"/>
  <c r="Z200" i="2"/>
  <c r="Z201" i="2"/>
  <c r="Z202" i="2"/>
  <c r="Z203" i="2"/>
  <c r="Z204" i="2"/>
  <c r="Z205" i="2"/>
  <c r="Z206" i="2"/>
  <c r="Z207" i="2"/>
  <c r="Z209" i="2"/>
  <c r="Z6" i="2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4" i="1"/>
  <c r="B231" i="8" l="1"/>
  <c r="X227" i="6"/>
  <c r="V227" i="6"/>
  <c r="T227" i="6"/>
  <c r="R227" i="6"/>
  <c r="P227" i="6"/>
  <c r="N227" i="6"/>
  <c r="L227" i="6"/>
  <c r="J227" i="6"/>
  <c r="H227" i="6"/>
  <c r="F227" i="6"/>
  <c r="D227" i="6"/>
  <c r="X221" i="5"/>
  <c r="V221" i="5"/>
  <c r="T221" i="5"/>
  <c r="R221" i="5"/>
  <c r="P221" i="5"/>
  <c r="N221" i="5"/>
  <c r="L221" i="5"/>
  <c r="J221" i="5"/>
  <c r="H221" i="5"/>
  <c r="F221" i="5"/>
  <c r="D221" i="5"/>
  <c r="B221" i="5"/>
  <c r="X219" i="4"/>
  <c r="V219" i="4"/>
  <c r="T219" i="4"/>
  <c r="R219" i="4"/>
  <c r="P219" i="4"/>
  <c r="N219" i="4"/>
  <c r="L219" i="4"/>
  <c r="J219" i="4"/>
  <c r="H219" i="4"/>
  <c r="F219" i="4"/>
  <c r="D219" i="4"/>
  <c r="B219" i="4"/>
  <c r="Z219" i="4" s="1"/>
  <c r="X196" i="3"/>
  <c r="V196" i="3"/>
  <c r="T196" i="3"/>
  <c r="R196" i="3"/>
  <c r="P196" i="3"/>
  <c r="N196" i="3"/>
  <c r="L196" i="3"/>
  <c r="J196" i="3"/>
  <c r="H196" i="3"/>
  <c r="F196" i="3"/>
  <c r="D196" i="3"/>
  <c r="B196" i="3"/>
  <c r="X205" i="1"/>
  <c r="V205" i="1"/>
  <c r="T205" i="1"/>
  <c r="R205" i="1"/>
  <c r="P205" i="1"/>
  <c r="N205" i="1"/>
  <c r="L205" i="1"/>
  <c r="J205" i="1"/>
  <c r="H205" i="1"/>
  <c r="F205" i="1"/>
  <c r="D205" i="1"/>
  <c r="B205" i="1"/>
  <c r="Z227" i="6" l="1"/>
  <c r="Z196" i="3"/>
  <c r="AA6" i="4"/>
  <c r="AA219" i="4"/>
</calcChain>
</file>

<file path=xl/sharedStrings.xml><?xml version="1.0" encoding="utf-8"?>
<sst xmlns="http://schemas.openxmlformats.org/spreadsheetml/2006/main" count="2616" uniqueCount="281">
  <si>
    <t>VISITOR ARRIVALS CLASSIFIED BY NATIONALITY</t>
  </si>
  <si>
    <t>JANUARY TO DECEMBER 2014</t>
  </si>
  <si>
    <t>NATIONALITY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</si>
  <si>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</si>
  <si>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</si>
  <si>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</si>
  <si>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</si>
  <si>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</si>
  <si>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</si>
  <si>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</si>
  <si>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</si>
  <si>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</si>
  <si>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</si>
  <si>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</si>
  <si>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</si>
  <si>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</si>
  <si>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AFGHAN</t>
  </si>
  <si>
    <t>ALBANIAN</t>
  </si>
  <si>
    <t>ALGERIAN</t>
  </si>
  <si>
    <t>AMERICAN</t>
  </si>
  <si>
    <t>ANDORRAN</t>
  </si>
  <si>
    <t>ANGOLAN</t>
  </si>
  <si>
    <t>ANGUILLAN</t>
  </si>
  <si>
    <t>ANTIGUAN, BARBUDAN</t>
  </si>
  <si>
    <t>ARGENTINIAN</t>
  </si>
  <si>
    <t>ARMENIAN</t>
  </si>
  <si>
    <t>ARUBAN</t>
  </si>
  <si>
    <t>AUSTRALIAN</t>
  </si>
  <si>
    <t>AUSTRIAN</t>
  </si>
  <si>
    <t>AZERBAIJANI</t>
  </si>
  <si>
    <t>BAHAMIAN BAHAMAS</t>
  </si>
  <si>
    <t>BAHRAINI</t>
  </si>
  <si>
    <t>BANGLADESHI</t>
  </si>
  <si>
    <t>BARBADIAN</t>
  </si>
  <si>
    <t>BELARUSIAN</t>
  </si>
  <si>
    <t>BELGIAN</t>
  </si>
  <si>
    <t>BELIZEAN</t>
  </si>
  <si>
    <t>BENINESE</t>
  </si>
  <si>
    <t>BERMUDIAN</t>
  </si>
  <si>
    <t>BHUTANESE</t>
  </si>
  <si>
    <t>BOLIVIAN</t>
  </si>
  <si>
    <t>BOSNIAN</t>
  </si>
  <si>
    <t>BOTSWANAN</t>
  </si>
  <si>
    <t>BOUVET ISLAND</t>
  </si>
  <si>
    <t>BRAZILIAN</t>
  </si>
  <si>
    <t>BRITISH</t>
  </si>
  <si>
    <t>BRITISH INDIAN OCEAN TERRITORY</t>
  </si>
  <si>
    <t>BRITON</t>
  </si>
  <si>
    <t>BRUNEIAN</t>
  </si>
  <si>
    <t>BULGARIAN</t>
  </si>
  <si>
    <t>BURKINESE</t>
  </si>
  <si>
    <t>BURMESE</t>
  </si>
  <si>
    <t>BURUNDIAN</t>
  </si>
  <si>
    <t>CAMBODIAN</t>
  </si>
  <si>
    <t>CAMEROONIAN</t>
  </si>
  <si>
    <t>CANADIAN</t>
  </si>
  <si>
    <t>CAPE VERDEAN</t>
  </si>
  <si>
    <t>CAYMANIAN</t>
  </si>
  <si>
    <t>CENTRAL AFRICAN</t>
  </si>
  <si>
    <t>CHILEAN</t>
  </si>
  <si>
    <t>CHINESE</t>
  </si>
  <si>
    <t>COLOMBIAN</t>
  </si>
  <si>
    <t>COMORAN</t>
  </si>
  <si>
    <t>CONGOLESE, DEMOCRATIC REPUBLIC OF</t>
  </si>
  <si>
    <t>CONGOLESE, PEOPLE'S REPUBLIC OF</t>
  </si>
  <si>
    <t>COSTA RICAN</t>
  </si>
  <si>
    <t>CROATIAN</t>
  </si>
  <si>
    <t>CUBAN</t>
  </si>
  <si>
    <t>CYPRIOT</t>
  </si>
  <si>
    <t>CZECH</t>
  </si>
  <si>
    <t>DANISH</t>
  </si>
  <si>
    <t>DOMINICAN REPUBLIC</t>
  </si>
  <si>
    <t>DOMINICAN, COMMONWEALTH OF</t>
  </si>
  <si>
    <t>DUTCH ANTILLEAN</t>
  </si>
  <si>
    <t>DUTCH NETHERLANDERS</t>
  </si>
  <si>
    <t>ECUADOREAN</t>
  </si>
  <si>
    <t>EGYPTIAN</t>
  </si>
  <si>
    <t>ERITREAN</t>
  </si>
  <si>
    <t>ESTONIAN</t>
  </si>
  <si>
    <t>ETHIOPIAN</t>
  </si>
  <si>
    <t>EQUATORIAL GUINEAN</t>
  </si>
  <si>
    <t>FAROESE</t>
  </si>
  <si>
    <t>FIJIAN</t>
  </si>
  <si>
    <t>FINNISH</t>
  </si>
  <si>
    <t>FRENCH</t>
  </si>
  <si>
    <t>FRENCH MARIE GALANTE</t>
  </si>
  <si>
    <t>GABONESE</t>
  </si>
  <si>
    <t>GAMBIAN</t>
  </si>
  <si>
    <t>GEORGIAN</t>
  </si>
  <si>
    <t>GERMAN</t>
  </si>
  <si>
    <t>GHANAIAN</t>
  </si>
  <si>
    <t>GREEK</t>
  </si>
  <si>
    <t>GRENADIAN</t>
  </si>
  <si>
    <t>GUADELOUPIAN</t>
  </si>
  <si>
    <t>GUATEMALAN</t>
  </si>
  <si>
    <t>GUINEAN</t>
  </si>
  <si>
    <t>GUYANESE</t>
  </si>
  <si>
    <t>HAITIAN</t>
  </si>
  <si>
    <t>HONDURAN</t>
  </si>
  <si>
    <t>HUNGARIAN</t>
  </si>
  <si>
    <t>ICELANDIC</t>
  </si>
  <si>
    <t>I-KIRIBATI</t>
  </si>
  <si>
    <t>INDIAN</t>
  </si>
  <si>
    <t>INDONESIAN</t>
  </si>
  <si>
    <t>IRANIAN</t>
  </si>
  <si>
    <t>IRISH</t>
  </si>
  <si>
    <t>ISRAELI</t>
  </si>
  <si>
    <t>ITALIAN</t>
  </si>
  <si>
    <t>IVOIRIAN</t>
  </si>
  <si>
    <t>JAMAICAN</t>
  </si>
  <si>
    <t>JAPANESE</t>
  </si>
  <si>
    <t>JORDANIAN</t>
  </si>
  <si>
    <t>KAZAKH</t>
  </si>
  <si>
    <t>KENYAN</t>
  </si>
  <si>
    <t>KUWAITI</t>
  </si>
  <si>
    <t>KYRGYZSTANI</t>
  </si>
  <si>
    <t>LATVIAN</t>
  </si>
  <si>
    <t>LEBANESE</t>
  </si>
  <si>
    <t>LIBERIAN</t>
  </si>
  <si>
    <t>LIBYAN</t>
  </si>
  <si>
    <t>LIECHTENSTEINER</t>
  </si>
  <si>
    <t>LITHUANIAN</t>
  </si>
  <si>
    <t>LUXEMBOURGER</t>
  </si>
  <si>
    <t>MACEDONIAN</t>
  </si>
  <si>
    <t>MADAGASCAN</t>
  </si>
  <si>
    <t>MALAWIAN</t>
  </si>
  <si>
    <t>MALAYSIAN</t>
  </si>
  <si>
    <t>MALDIVIAN</t>
  </si>
  <si>
    <t>MALIAN</t>
  </si>
  <si>
    <t>MALTESE</t>
  </si>
  <si>
    <t>MARSHALLESE</t>
  </si>
  <si>
    <t>MARTINIQUAIS</t>
  </si>
  <si>
    <t>MAURITANIAN</t>
  </si>
  <si>
    <t>MAURITIAN</t>
  </si>
  <si>
    <t>MEXICAN</t>
  </si>
  <si>
    <t>MOLDOVAN</t>
  </si>
  <si>
    <t>MONEGASQUE</t>
  </si>
  <si>
    <t>MONGOLIAN</t>
  </si>
  <si>
    <t>MONTSERRATIAN</t>
  </si>
  <si>
    <t>MOROCCAN</t>
  </si>
  <si>
    <t>MOSOTHO</t>
  </si>
  <si>
    <t>MOZAMBICAN</t>
  </si>
  <si>
    <t>NAMIBIAN</t>
  </si>
  <si>
    <t>NAURUAN</t>
  </si>
  <si>
    <t>NEPALESE</t>
  </si>
  <si>
    <t>NEW ZEALANDER</t>
  </si>
  <si>
    <t>NICARAGUAN</t>
  </si>
  <si>
    <t>NIGERIAN</t>
  </si>
  <si>
    <t>NIGERIEN</t>
  </si>
  <si>
    <t>NI-VANUATU</t>
  </si>
  <si>
    <t>NORWEGIAN</t>
  </si>
  <si>
    <t>OMANI</t>
  </si>
  <si>
    <t>PAKISTANI</t>
  </si>
  <si>
    <t>PALAUAN</t>
  </si>
  <si>
    <t>PALESTINIAN TERRITORY, OCCUPIED</t>
  </si>
  <si>
    <t>PANAMANIAN</t>
  </si>
  <si>
    <t>PAPUA NEW GUINEAN</t>
  </si>
  <si>
    <t>PARAGUAYAN</t>
  </si>
  <si>
    <t>PERUVIAN</t>
  </si>
  <si>
    <t>PHILIPPINE</t>
  </si>
  <si>
    <t>POLISH</t>
  </si>
  <si>
    <t>PORTUGUESE</t>
  </si>
  <si>
    <t>QATARI</t>
  </si>
  <si>
    <t>ROMANIAN</t>
  </si>
  <si>
    <t>RUSSIAN</t>
  </si>
  <si>
    <t>RWANDAN</t>
  </si>
  <si>
    <t>SAINT LUCIAN</t>
  </si>
  <si>
    <t>SALVADOREAN</t>
  </si>
  <si>
    <t>SAMOAN</t>
  </si>
  <si>
    <t>SAUDI</t>
  </si>
  <si>
    <t>SENEGALESE</t>
  </si>
  <si>
    <t>SERBIAN</t>
  </si>
  <si>
    <t>SERB, MONTENEGRIN</t>
  </si>
  <si>
    <t>SEYCHELLOIS</t>
  </si>
  <si>
    <t>SIERRA LEONIAN</t>
  </si>
  <si>
    <t>SINGAPOREAN</t>
  </si>
  <si>
    <t>SLOVAK</t>
  </si>
  <si>
    <t>SLOVENIAN</t>
  </si>
  <si>
    <t>SOLOMON ISLANDER</t>
  </si>
  <si>
    <t>SOUTH AFRICAN</t>
  </si>
  <si>
    <t>SOUTH KOREAN</t>
  </si>
  <si>
    <t>SPANISH</t>
  </si>
  <si>
    <t>SRI LANKAN</t>
  </si>
  <si>
    <t>ST.  VINCENT AND THE GRENADINES</t>
  </si>
  <si>
    <t>ST. KITTS AND NEVIS</t>
  </si>
  <si>
    <t>SUDANESE</t>
  </si>
  <si>
    <t>SURINAMESE</t>
  </si>
  <si>
    <t>SWAZI</t>
  </si>
  <si>
    <t>SWEDISH</t>
  </si>
  <si>
    <t>SWISS</t>
  </si>
  <si>
    <t>SYRIAN</t>
  </si>
  <si>
    <t>TAIWANESE</t>
  </si>
  <si>
    <t>TAJIKISTANI</t>
  </si>
  <si>
    <t>TANZANIAN</t>
  </si>
  <si>
    <t>THAI</t>
  </si>
  <si>
    <t>TIMORESE</t>
  </si>
  <si>
    <t>TOGOLESE</t>
  </si>
  <si>
    <t>TONGAN</t>
  </si>
  <si>
    <t>TUNISIAN</t>
  </si>
  <si>
    <t>TURKISH</t>
  </si>
  <si>
    <t>TURKMEN</t>
  </si>
  <si>
    <t>TURKS AND CAICOS ISLANDS</t>
  </si>
  <si>
    <t>TUVALUAN</t>
  </si>
  <si>
    <t>UGANDAN</t>
  </si>
  <si>
    <t>UKRAINIAN</t>
  </si>
  <si>
    <t>URUGUAYAN</t>
  </si>
  <si>
    <t>UZBEKISTANI</t>
  </si>
  <si>
    <t>VATICAN CITY STATE (HOLY SEE)</t>
  </si>
  <si>
    <t>VENEZUELAN</t>
  </si>
  <si>
    <t>VIETNAMESE</t>
  </si>
  <si>
    <t>VIRGIN ISLANDER</t>
  </si>
  <si>
    <t>VIRGIN ISLANDS (U.S.)</t>
  </si>
  <si>
    <t>YEMENI</t>
  </si>
  <si>
    <t>ZAMBIAN</t>
  </si>
  <si>
    <t>ZIMBABWEAN</t>
  </si>
  <si>
    <r>
      <t xml:space="preserve">SOURCE: </t>
    </r>
    <r>
      <rPr>
        <b/>
        <sz val="11"/>
        <color indexed="8"/>
        <rFont val="Times New Roman"/>
        <family val="1"/>
      </rPr>
      <t>IMMIGRATION DIVISION, MINISTRY OF NATIONAL SECURITY</t>
    </r>
  </si>
  <si>
    <t>JANUARY TO DECEMBER 2015</t>
  </si>
  <si>
    <t>AMERICAN ISLANDER</t>
  </si>
  <si>
    <t>CHINESE/HONG KONGER</t>
  </si>
  <si>
    <t>COMORON</t>
  </si>
  <si>
    <t>CONGOLESE PEOPLE'S REPUBLIC OF</t>
  </si>
  <si>
    <t>DJIBOUTIAN</t>
  </si>
  <si>
    <t>EMIRATI</t>
  </si>
  <si>
    <t>EQUATORIAL GUNEAN</t>
  </si>
  <si>
    <t>FRENCH GUIANESE</t>
  </si>
  <si>
    <t>GIBRALTARIAN</t>
  </si>
  <si>
    <t>GUINEA-BISSAU</t>
  </si>
  <si>
    <t>IRAQUI</t>
  </si>
  <si>
    <t>LAOTIAN</t>
  </si>
  <si>
    <t>MICRONESIAN</t>
  </si>
  <si>
    <t>MONTENEGRIN</t>
  </si>
  <si>
    <t>NORTH KOREAN</t>
  </si>
  <si>
    <t>PUERTO RICAN</t>
  </si>
  <si>
    <t>SAINT HELENIAN</t>
  </si>
  <si>
    <t>SERB MONTENEGIRN</t>
  </si>
  <si>
    <t>SOUTH SUDANESE</t>
  </si>
  <si>
    <t>VATICAN CITY STATE</t>
  </si>
  <si>
    <t>VIRGIN ISLANDS (US)</t>
  </si>
  <si>
    <t>BLANK</t>
  </si>
  <si>
    <t>JANUARY TO DECEMBER 2016</t>
  </si>
  <si>
    <t>ANTARCTICA</t>
  </si>
  <si>
    <t>GREENLANDER</t>
  </si>
  <si>
    <t>IRAQI</t>
  </si>
  <si>
    <t>JANUARY TO DECEMBER 2017</t>
  </si>
  <si>
    <t>CHADIAN</t>
  </si>
  <si>
    <t>ISLE OF MAN (MANX)</t>
  </si>
  <si>
    <t>MONACO/MONEGASQUE</t>
  </si>
  <si>
    <t>SAINT MARTINER</t>
  </si>
  <si>
    <t>JANUARY TO DECEMBER 2018</t>
  </si>
  <si>
    <t>HEARD AND MC DONALD ISLANDS</t>
  </si>
  <si>
    <t>SAHRAWI</t>
  </si>
  <si>
    <t>XXX</t>
  </si>
  <si>
    <t>JANUARY TO DECEMBER 2019</t>
  </si>
  <si>
    <t>FRENCH SOUTHERN TERRITORIES</t>
  </si>
  <si>
    <t>GUAMANIAN</t>
  </si>
  <si>
    <t>MANX</t>
  </si>
  <si>
    <t>NORTHERN MARIANA ISLANDS</t>
  </si>
  <si>
    <t>SERB MONTENEGRIN</t>
  </si>
  <si>
    <t>URAGUAYAN</t>
  </si>
  <si>
    <t>JANUARY TO DECEMBER 2020</t>
  </si>
  <si>
    <t>ALAND ISLANDER</t>
  </si>
  <si>
    <t>UNSPECIFIED NATIONALITY</t>
  </si>
  <si>
    <t>JANUARY TO DECEMBER 2021</t>
  </si>
  <si>
    <t>MYANMAR</t>
  </si>
  <si>
    <t>JANUARY TO DECEMBER 2022</t>
  </si>
  <si>
    <t>Air</t>
  </si>
  <si>
    <t>Sea</t>
  </si>
  <si>
    <t>VANUATUAN</t>
  </si>
  <si>
    <t>COCOS ISLAND</t>
  </si>
  <si>
    <t>Central Statistical Office</t>
  </si>
  <si>
    <t>SOURCE: IMMIGRATION DIVISION, MINISTRY OF NATIONAL SECURITY</t>
  </si>
  <si>
    <t>Sub Total</t>
  </si>
  <si>
    <t>Grand Total</t>
  </si>
  <si>
    <t>N:B:  The 'Blank row"  is due to the visitor using 'XXX' in place of a country.</t>
  </si>
  <si>
    <t>Grand total</t>
  </si>
  <si>
    <t>*Please note Sea Arrivals does not include Cruise Ship Arrivals</t>
  </si>
  <si>
    <t>SOMALI</t>
  </si>
  <si>
    <t>KITTITIAN, NEVISIAN</t>
  </si>
  <si>
    <t>KOSOVAN</t>
  </si>
  <si>
    <t>NEW CALEDONIA</t>
  </si>
  <si>
    <t>JANUARY - AUGUST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</si>
</sst>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2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rgb="FFFF0000"/>
      <name val="Times New Roman"/>
      <family val="1"/>
    </font>
    <font>
      <b/>
      <sz val="11"/>
      <color rgb="FF00B050"/>
      <name val="Times New Roman"/>
      <family val="1"/>
    </font>
    <font>
      <b/>
      <sz val="11"/>
      <color rgb="FF00B0F0"/>
      <name val="Times New Roman"/>
      <family val="1"/>
    </font>
    <font>
      <b/>
      <sz val="11"/>
      <color rgb="FFC00000"/>
      <name val="Times New Roman"/>
      <family val="1"/>
    </font>
    <font>
      <b/>
      <sz val="14"/>
      <name val="Times New Roman"/>
      <family val="1"/>
    </font>
    <font>
      <sz val="11"/>
      <name val="Calibri"/>
      <family val="2"/>
      <scheme val="minor"/>
    </font>
    <font>
      <sz val="11"/>
      <name val="Times New Roman"/>
      <family val="1"/>
    </font>
    <font>
      <sz val="12"/>
      <name val="Times New Roman"/>
      <family val="1"/>
    </font>
    <font>
      <sz val="11"/>
      <color rgb="FF00B050"/>
      <name val="Times New Roman"/>
      <family val="1"/>
    </font>
    <font>
      <sz val="11"/>
      <color rgb="FFFF0000"/>
      <name val="Times New Roman"/>
      <family val="1"/>
    </font>
    <font>
      <sz val="11"/>
      <color rgb="FFC00000"/>
      <name val="Times New Roman"/>
      <family val="1"/>
    </font>
    <font>
      <sz val="12"/>
      <color rgb="FFFF0000"/>
      <name val="Times New Roman"/>
      <family val="1"/>
    </font>
    <font>
      <sz val="11"/>
      <color rgb="FF00B0F0"/>
      <name val="Times New Roman"/>
      <family val="1"/>
    </font>
    <font>
      <sz val="12"/>
      <color rgb="FF00B0F0"/>
      <name val="Times New Roman"/>
      <family val="1"/>
    </font>
    <font>
      <sz val="12"/>
      <color rgb="FF00B050"/>
      <name val="Times New Roman"/>
      <family val="1"/>
    </font>
    <font>
      <sz val="12"/>
      <color rgb="FFC00000"/>
      <name val="Times New Roman"/>
      <family val="1"/>
    </font>
    <font>
      <b/>
      <sz val="12"/>
      <color rgb="FF00B0F0"/>
      <name val="Times New Roman"/>
      <family val="1"/>
    </font>
    <font>
      <b/>
      <sz val="12"/>
      <color rgb="FFC00000"/>
      <name val="Times New Roman"/>
      <family val="1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99">
    <xf numFmtId="0" fontId="0" fillId="0" borderId="0" xfId="0"/>
    <xf numFmtId="0" fontId="6" fillId="0" borderId="0" xfId="2" applyFont="1" applyBorder="1" applyAlignment="1">
      <alignment horizontal="right"/>
    </xf>
    <xf numFmtId="0" fontId="6" fillId="0" borderId="0" xfId="1" applyNumberFormat="1" applyFont="1" applyFill="1" applyBorder="1" applyAlignment="1" applyProtection="1">
      <alignment horizontal="center"/>
    </xf>
    <xf numFmtId="0" fontId="6" fillId="0" borderId="0" xfId="2" applyFont="1"/>
    <xf numFmtId="0" fontId="8" fillId="0" borderId="0" xfId="2" applyFont="1"/>
    <xf numFmtId="0" fontId="5" fillId="0" borderId="0" xfId="2" applyFont="1"/>
    <xf numFmtId="0" fontId="2" fillId="0" borderId="0" xfId="2"/>
    <xf numFmtId="0" fontId="14" fillId="0" borderId="0" xfId="0" applyFont="1"/>
    <xf numFmtId="0" fontId="18" fillId="0" borderId="0" xfId="2" applyFont="1"/>
    <xf numFmtId="0" fontId="9" fillId="0" borderId="1" xfId="1" applyNumberFormat="1" applyFont="1" applyFill="1" applyBorder="1" applyAlignment="1" applyProtection="1">
      <alignment horizontal="center"/>
    </xf>
    <xf numFmtId="3" fontId="10" fillId="0" borderId="1" xfId="2" applyNumberFormat="1" applyFont="1" applyBorder="1" applyAlignment="1"/>
    <xf numFmtId="3" fontId="12" fillId="0" borderId="1" xfId="0" applyNumberFormat="1" applyFont="1" applyBorder="1" applyAlignment="1">
      <alignment horizontal="center"/>
    </xf>
    <xf numFmtId="3" fontId="10" fillId="0" borderId="4" xfId="2" applyNumberFormat="1" applyFont="1" applyBorder="1" applyAlignment="1">
      <alignment horizontal="right"/>
    </xf>
    <xf numFmtId="3" fontId="12" fillId="0" borderId="4" xfId="0" applyNumberFormat="1" applyFont="1" applyBorder="1" applyAlignment="1">
      <alignment horizontal="center"/>
    </xf>
    <xf numFmtId="3" fontId="10" fillId="0" borderId="4" xfId="2" applyNumberFormat="1" applyFont="1" applyBorder="1" applyAlignment="1"/>
    <xf numFmtId="3" fontId="19" fillId="0" borderId="4" xfId="0" applyNumberFormat="1" applyFont="1" applyBorder="1" applyAlignment="1">
      <alignment horizontal="center"/>
    </xf>
    <xf numFmtId="3" fontId="10" fillId="0" borderId="5" xfId="2" applyNumberFormat="1" applyFont="1" applyBorder="1" applyAlignment="1"/>
    <xf numFmtId="3" fontId="12" fillId="0" borderId="5" xfId="0" applyNumberFormat="1" applyFont="1" applyBorder="1" applyAlignment="1">
      <alignment horizontal="center"/>
    </xf>
    <xf numFmtId="0" fontId="10" fillId="0" borderId="1" xfId="2" applyFont="1" applyBorder="1" applyAlignment="1">
      <alignment horizontal="center"/>
    </xf>
    <xf numFmtId="0" fontId="12" fillId="0" borderId="1" xfId="2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0" fontId="11" fillId="0" borderId="1" xfId="2" applyFont="1" applyBorder="1" applyAlignment="1">
      <alignment horizontal="center"/>
    </xf>
    <xf numFmtId="0" fontId="6" fillId="0" borderId="4" xfId="2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15" fillId="0" borderId="4" xfId="2" applyFont="1" applyBorder="1" applyAlignment="1">
      <alignment horizontal="right"/>
    </xf>
    <xf numFmtId="3" fontId="6" fillId="0" borderId="4" xfId="1" applyNumberFormat="1" applyFont="1" applyFill="1" applyBorder="1" applyAlignment="1" applyProtection="1">
      <alignment horizontal="center"/>
    </xf>
    <xf numFmtId="3" fontId="7" fillId="0" borderId="4" xfId="0" applyNumberFormat="1" applyFont="1" applyFill="1" applyBorder="1" applyAlignment="1">
      <alignment horizontal="center"/>
    </xf>
    <xf numFmtId="3" fontId="7" fillId="0" borderId="4" xfId="0" applyNumberFormat="1" applyFont="1" applyBorder="1" applyAlignment="1">
      <alignment horizontal="center"/>
    </xf>
    <xf numFmtId="3" fontId="16" fillId="0" borderId="4" xfId="1" applyNumberFormat="1" applyFont="1" applyFill="1" applyBorder="1" applyAlignment="1" applyProtection="1">
      <alignment horizontal="center"/>
    </xf>
    <xf numFmtId="3" fontId="15" fillId="0" borderId="4" xfId="1" applyNumberFormat="1" applyFont="1" applyFill="1" applyBorder="1" applyAlignment="1" applyProtection="1">
      <alignment horizontal="center"/>
    </xf>
    <xf numFmtId="0" fontId="6" fillId="0" borderId="4" xfId="1" applyNumberFormat="1" applyFont="1" applyFill="1" applyBorder="1" applyAlignment="1" applyProtection="1">
      <alignment horizontal="center"/>
    </xf>
    <xf numFmtId="0" fontId="7" fillId="0" borderId="0" xfId="0" applyFont="1" applyBorder="1" applyAlignment="1">
      <alignment horizontal="right"/>
    </xf>
    <xf numFmtId="3" fontId="7" fillId="0" borderId="0" xfId="0" applyNumberFormat="1" applyFont="1" applyBorder="1" applyAlignment="1">
      <alignment horizontal="center"/>
    </xf>
    <xf numFmtId="3" fontId="6" fillId="0" borderId="0" xfId="1" applyNumberFormat="1" applyFont="1" applyFill="1" applyBorder="1" applyAlignment="1" applyProtection="1">
      <alignment horizontal="center"/>
    </xf>
    <xf numFmtId="3" fontId="10" fillId="0" borderId="0" xfId="2" applyNumberFormat="1" applyFont="1" applyBorder="1" applyAlignment="1">
      <alignment horizontal="right"/>
    </xf>
    <xf numFmtId="3" fontId="12" fillId="0" borderId="0" xfId="0" applyNumberFormat="1" applyFont="1" applyBorder="1" applyAlignment="1">
      <alignment horizontal="center"/>
    </xf>
    <xf numFmtId="0" fontId="0" fillId="0" borderId="0" xfId="0" applyBorder="1"/>
    <xf numFmtId="0" fontId="15" fillId="0" borderId="0" xfId="2" applyFont="1" applyBorder="1" applyAlignment="1">
      <alignment horizontal="right"/>
    </xf>
    <xf numFmtId="3" fontId="16" fillId="0" borderId="0" xfId="1" applyNumberFormat="1" applyFont="1" applyFill="1" applyBorder="1" applyAlignment="1" applyProtection="1">
      <alignment horizontal="center"/>
    </xf>
    <xf numFmtId="3" fontId="15" fillId="0" borderId="0" xfId="1" applyNumberFormat="1" applyFont="1" applyFill="1" applyBorder="1" applyAlignment="1" applyProtection="1">
      <alignment horizontal="center"/>
    </xf>
    <xf numFmtId="3" fontId="10" fillId="0" borderId="0" xfId="2" applyNumberFormat="1" applyFont="1" applyBorder="1" applyAlignment="1"/>
    <xf numFmtId="3" fontId="19" fillId="0" borderId="0" xfId="0" applyNumberFormat="1" applyFont="1" applyBorder="1" applyAlignment="1">
      <alignment horizontal="center"/>
    </xf>
    <xf numFmtId="0" fontId="9" fillId="0" borderId="0" xfId="2" applyFont="1" applyBorder="1" applyAlignment="1">
      <alignment horizontal="right"/>
    </xf>
    <xf numFmtId="0" fontId="9" fillId="0" borderId="0" xfId="1" applyNumberFormat="1" applyFont="1" applyFill="1" applyBorder="1" applyAlignment="1" applyProtection="1">
      <alignment horizontal="center"/>
    </xf>
    <xf numFmtId="0" fontId="6" fillId="0" borderId="0" xfId="2" applyFont="1" applyBorder="1"/>
    <xf numFmtId="0" fontId="18" fillId="0" borderId="0" xfId="2" applyFont="1" applyBorder="1"/>
    <xf numFmtId="3" fontId="10" fillId="0" borderId="1" xfId="2" applyNumberFormat="1" applyFont="1" applyBorder="1" applyAlignment="1">
      <alignment horizontal="right"/>
    </xf>
    <xf numFmtId="3" fontId="18" fillId="0" borderId="1" xfId="1" applyNumberFormat="1" applyFont="1" applyFill="1" applyBorder="1" applyAlignment="1" applyProtection="1">
      <alignment horizontal="center"/>
    </xf>
    <xf numFmtId="3" fontId="20" fillId="0" borderId="1" xfId="1" applyNumberFormat="1" applyFont="1" applyFill="1" applyBorder="1" applyAlignment="1" applyProtection="1">
      <alignment horizontal="center"/>
    </xf>
    <xf numFmtId="0" fontId="4" fillId="0" borderId="1" xfId="2" applyFont="1" applyBorder="1" applyAlignment="1">
      <alignment horizontal="right"/>
    </xf>
    <xf numFmtId="3" fontId="9" fillId="0" borderId="1" xfId="1" applyNumberFormat="1" applyFont="1" applyFill="1" applyBorder="1" applyAlignment="1" applyProtection="1">
      <alignment horizontal="center"/>
    </xf>
    <xf numFmtId="3" fontId="9" fillId="0" borderId="1" xfId="0" applyNumberFormat="1" applyFont="1" applyBorder="1" applyAlignment="1">
      <alignment horizontal="center"/>
    </xf>
    <xf numFmtId="0" fontId="18" fillId="0" borderId="1" xfId="2" applyFont="1" applyBorder="1" applyAlignment="1">
      <alignment horizontal="center"/>
    </xf>
    <xf numFmtId="0" fontId="21" fillId="0" borderId="1" xfId="2" applyFont="1" applyBorder="1" applyAlignment="1">
      <alignment horizontal="center"/>
    </xf>
    <xf numFmtId="3" fontId="12" fillId="0" borderId="1" xfId="2" applyNumberFormat="1" applyFont="1" applyBorder="1" applyAlignment="1">
      <alignment horizontal="right"/>
    </xf>
    <xf numFmtId="0" fontId="9" fillId="0" borderId="1" xfId="2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" fontId="6" fillId="0" borderId="4" xfId="1" applyNumberFormat="1" applyFont="1" applyFill="1" applyBorder="1" applyAlignment="1" applyProtection="1">
      <alignment horizontal="center"/>
    </xf>
    <xf numFmtId="3" fontId="15" fillId="0" borderId="4" xfId="0" applyNumberFormat="1" applyFont="1" applyBorder="1" applyAlignment="1">
      <alignment horizontal="center"/>
    </xf>
    <xf numFmtId="3" fontId="15" fillId="0" borderId="4" xfId="2" applyNumberFormat="1" applyFont="1" applyBorder="1" applyAlignment="1">
      <alignment horizontal="right"/>
    </xf>
    <xf numFmtId="3" fontId="15" fillId="0" borderId="4" xfId="2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3" fontId="17" fillId="0" borderId="4" xfId="2" applyNumberFormat="1" applyFont="1" applyBorder="1" applyAlignment="1">
      <alignment horizontal="right"/>
    </xf>
    <xf numFmtId="0" fontId="10" fillId="0" borderId="4" xfId="2" applyNumberFormat="1" applyFont="1" applyBorder="1" applyAlignment="1">
      <alignment horizontal="right"/>
    </xf>
    <xf numFmtId="3" fontId="19" fillId="0" borderId="4" xfId="2" applyNumberFormat="1" applyFont="1" applyBorder="1" applyAlignment="1">
      <alignment horizontal="center"/>
    </xf>
    <xf numFmtId="3" fontId="12" fillId="0" borderId="4" xfId="2" applyNumberFormat="1" applyFont="1" applyBorder="1" applyAlignment="1">
      <alignment horizontal="center"/>
    </xf>
    <xf numFmtId="3" fontId="17" fillId="0" borderId="4" xfId="2" applyNumberFormat="1" applyFont="1" applyBorder="1" applyAlignment="1"/>
    <xf numFmtId="3" fontId="23" fillId="0" borderId="4" xfId="1" applyNumberFormat="1" applyFont="1" applyFill="1" applyBorder="1" applyAlignment="1" applyProtection="1"/>
    <xf numFmtId="3" fontId="24" fillId="0" borderId="4" xfId="1" applyNumberFormat="1" applyFont="1" applyFill="1" applyBorder="1" applyAlignment="1" applyProtection="1">
      <alignment horizontal="center"/>
    </xf>
    <xf numFmtId="0" fontId="10" fillId="0" borderId="4" xfId="2" applyNumberFormat="1" applyFont="1" applyBorder="1" applyAlignment="1"/>
    <xf numFmtId="0" fontId="12" fillId="0" borderId="4" xfId="0" applyFont="1" applyBorder="1" applyAlignment="1">
      <alignment horizontal="center"/>
    </xf>
    <xf numFmtId="3" fontId="26" fillId="0" borderId="4" xfId="1" applyNumberFormat="1" applyFont="1" applyFill="1" applyBorder="1" applyAlignment="1" applyProtection="1">
      <alignment horizontal="center"/>
    </xf>
    <xf numFmtId="0" fontId="15" fillId="0" borderId="4" xfId="0" applyFont="1" applyBorder="1" applyAlignment="1">
      <alignment horizontal="right"/>
    </xf>
    <xf numFmtId="3" fontId="23" fillId="0" borderId="4" xfId="1" applyNumberFormat="1" applyFont="1" applyFill="1" applyBorder="1" applyAlignment="1" applyProtection="1">
      <alignment horizontal="right"/>
    </xf>
    <xf numFmtId="3" fontId="10" fillId="0" borderId="1" xfId="2" applyNumberFormat="1" applyFont="1" applyBorder="1" applyAlignment="1">
      <alignment horizontal="center"/>
    </xf>
    <xf numFmtId="0" fontId="8" fillId="0" borderId="0" xfId="2" applyFont="1"/>
    <xf numFmtId="0" fontId="6" fillId="0" borderId="7" xfId="1" applyNumberFormat="1" applyFont="1" applyFill="1" applyBorder="1" applyAlignment="1" applyProtection="1">
      <alignment horizontal="center"/>
    </xf>
    <xf numFmtId="0" fontId="6" fillId="0" borderId="5" xfId="1" applyNumberFormat="1" applyFont="1" applyFill="1" applyBorder="1" applyAlignment="1" applyProtection="1">
      <alignment horizontal="center"/>
    </xf>
    <xf numFmtId="0" fontId="27" fillId="0" borderId="0" xfId="0" applyFont="1"/>
    <xf numFmtId="0" fontId="6" fillId="0" borderId="7" xfId="2" applyFont="1" applyBorder="1" applyAlignment="1">
      <alignment horizontal="right"/>
    </xf>
    <xf numFmtId="0" fontId="6" fillId="0" borderId="5" xfId="2" applyFont="1" applyBorder="1" applyAlignment="1">
      <alignment horizontal="right"/>
    </xf>
    <xf numFmtId="0" fontId="3" fillId="0" borderId="0" xfId="2" applyFont="1" applyBorder="1" applyAlignment="1">
      <alignment horizontal="center"/>
    </xf>
    <xf numFmtId="0" fontId="13" fillId="0" borderId="0" xfId="2" applyFont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9" fillId="2" borderId="1" xfId="2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/>
    </xf>
    <xf numFmtId="3" fontId="9" fillId="0" borderId="6" xfId="2" applyNumberFormat="1" applyFont="1" applyBorder="1" applyAlignment="1">
      <alignment horizontal="center"/>
    </xf>
    <xf numFmtId="0" fontId="9" fillId="0" borderId="6" xfId="2" applyFont="1" applyBorder="1" applyAlignment="1">
      <alignment horizontal="center"/>
    </xf>
    <xf numFmtId="3" fontId="10" fillId="0" borderId="2" xfId="2" applyNumberFormat="1" applyFont="1" applyBorder="1" applyAlignment="1">
      <alignment horizontal="center"/>
    </xf>
    <xf numFmtId="3" fontId="10" fillId="0" borderId="3" xfId="2" applyNumberFormat="1" applyFont="1" applyBorder="1" applyAlignment="1">
      <alignment horizontal="center"/>
    </xf>
    <xf numFmtId="3" fontId="22" fillId="0" borderId="2" xfId="1" applyNumberFormat="1" applyFont="1" applyFill="1" applyBorder="1" applyAlignment="1" applyProtection="1">
      <alignment horizontal="center"/>
    </xf>
    <xf numFmtId="3" fontId="22" fillId="0" borderId="3" xfId="1" applyNumberFormat="1" applyFont="1" applyFill="1" applyBorder="1" applyAlignment="1" applyProtection="1">
      <alignment horizontal="center"/>
    </xf>
    <xf numFmtId="0" fontId="4" fillId="0" borderId="0" xfId="2" applyFont="1" applyBorder="1" applyAlignment="1">
      <alignment horizontal="center"/>
    </xf>
    <xf numFmtId="3" fontId="9" fillId="0" borderId="0" xfId="2" applyNumberFormat="1" applyFont="1" applyBorder="1" applyAlignment="1">
      <alignment horizontal="center"/>
    </xf>
    <xf numFmtId="0" fontId="9" fillId="0" borderId="0" xfId="2" applyFont="1" applyBorder="1" applyAlignment="1">
      <alignment horizontal="center"/>
    </xf>
    <xf numFmtId="0" fontId="8" fillId="0" borderId="0" xfId="2" applyFont="1"/>
    <xf numFmtId="3" fontId="25" fillId="0" borderId="2" xfId="1" applyNumberFormat="1" applyFont="1" applyFill="1" applyBorder="1" applyAlignment="1" applyProtection="1">
      <alignment horizontal="center"/>
    </xf>
    <xf numFmtId="3" fontId="25" fillId="0" borderId="3" xfId="1" applyNumberFormat="1" applyFont="1" applyFill="1" applyBorder="1" applyAlignment="1" applyProtection="1">
      <alignment horizontal="center"/>
    </xf>
    <xf numFmtId="0" fontId="3" fillId="0" borderId="0" xfId="2" quotePrefix="1" applyFont="1" applyBorder="1" applyAlignment="1">
      <alignment horizontal="center"/>
    </xf>
  </cellXfs>
  <cellStyles count="3">
    <cellStyle name="Comma" xfId="1" builtinId="3"/>
    <cellStyle name="Excel Built-in Normal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9"/>
  <sheetViews>
    <sheetView topLeftCell="A185" zoomScaleNormal="100" workbookViewId="0">
      <selection activeCell="A209" sqref="A209"/>
    </sheetView>
  </sheetViews>
  <sheetFormatPr defaultRowHeight="15" x14ac:dyDescent="0.25"/>
  <cols>
    <col min="1" max="1" width="44.140625" bestFit="1" customWidth="1"/>
    <col min="2" max="2" width="7.28515625" bestFit="1" customWidth="1"/>
    <col min="3" max="3" width="4.42578125" bestFit="1" customWidth="1"/>
    <col min="4" max="4" width="7.28515625" bestFit="1" customWidth="1"/>
    <col min="5" max="5" width="6.7109375" customWidth="1"/>
    <col min="6" max="6" width="7.28515625" bestFit="1" customWidth="1"/>
    <col min="7" max="7" width="6.7109375" customWidth="1"/>
    <col min="8" max="8" width="7.28515625" bestFit="1" customWidth="1"/>
    <col min="9" max="9" width="6.7109375" customWidth="1"/>
    <col min="10" max="10" width="7.28515625" bestFit="1" customWidth="1"/>
    <col min="11" max="11" width="6.7109375" customWidth="1"/>
    <col min="12" max="12" width="7.28515625" bestFit="1" customWidth="1"/>
    <col min="13" max="13" width="6.7109375" customWidth="1"/>
    <col min="14" max="14" width="7.28515625" bestFit="1" customWidth="1"/>
    <col min="15" max="15" width="4.42578125" bestFit="1" customWidth="1"/>
    <col min="16" max="16" width="7.28515625" bestFit="1" customWidth="1"/>
    <col min="17" max="17" width="6.7109375" customWidth="1"/>
    <col min="18" max="18" width="7.28515625" bestFit="1" customWidth="1"/>
    <col min="19" max="19" width="6.7109375" customWidth="1"/>
    <col min="20" max="20" width="7.28515625" bestFit="1" customWidth="1"/>
    <col min="21" max="21" width="6.7109375" customWidth="1"/>
    <col min="22" max="22" width="7.28515625" bestFit="1" customWidth="1"/>
    <col min="23" max="23" width="6.7109375" customWidth="1"/>
    <col min="24" max="24" width="7.28515625" bestFit="1" customWidth="1"/>
    <col min="25" max="25" width="6.7109375" customWidth="1"/>
    <col min="26" max="26" width="8.42578125" bestFit="1" customWidth="1"/>
    <col min="27" max="27" width="7.7109375" customWidth="1"/>
  </cols>
  <sheetData>
    <row r="1" spans="1:27" ht="20.100000000000001" customHeight="1" x14ac:dyDescent="0.25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</row>
    <row r="2" spans="1:27" ht="20.100000000000001" customHeight="1" x14ac:dyDescent="0.25">
      <c r="A2" s="81" t="s">
        <v>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</row>
    <row r="3" spans="1:27" ht="20.100000000000001" customHeight="1" thickBot="1" x14ac:dyDescent="0.35">
      <c r="A3" s="82">
        <v>2014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</row>
    <row r="4" spans="1:27" ht="15.75" thickBot="1" x14ac:dyDescent="0.3">
      <c r="A4" s="20" t="s">
        <v>2</v>
      </c>
      <c r="B4" s="85" t="s">
        <v>3</v>
      </c>
      <c r="C4" s="83"/>
      <c r="D4" s="83" t="s">
        <v>4</v>
      </c>
      <c r="E4" s="83"/>
      <c r="F4" s="83" t="s">
        <v>5</v>
      </c>
      <c r="G4" s="83"/>
      <c r="H4" s="83" t="s">
        <v>6</v>
      </c>
      <c r="I4" s="83"/>
      <c r="J4" s="83" t="s">
        <v>7</v>
      </c>
      <c r="K4" s="83"/>
      <c r="L4" s="83" t="s">
        <v>8</v>
      </c>
      <c r="M4" s="83"/>
      <c r="N4" s="83" t="s">
        <v>9</v>
      </c>
      <c r="O4" s="83"/>
      <c r="P4" s="83" t="s">
        <v>10</v>
      </c>
      <c r="Q4" s="83"/>
      <c r="R4" s="83" t="s">
        <v>11</v>
      </c>
      <c r="S4" s="83"/>
      <c r="T4" s="83" t="s">
        <v>12</v>
      </c>
      <c r="U4" s="83"/>
      <c r="V4" s="83" t="s">
        <v>13</v>
      </c>
      <c r="W4" s="83"/>
      <c r="X4" s="83" t="s">
        <v>14</v>
      </c>
      <c r="Y4" s="83"/>
      <c r="Z4" s="84" t="s">
        <v>15</v>
      </c>
      <c r="AA4" s="84"/>
    </row>
    <row r="5" spans="1:27" ht="15.75" thickBot="1" x14ac:dyDescent="0.3">
      <c r="A5" s="20"/>
      <c r="B5" s="21" t="s">
        <v>265</v>
      </c>
      <c r="C5" s="21" t="s">
        <v>266</v>
      </c>
      <c r="D5" s="21" t="s">
        <v>265</v>
      </c>
      <c r="E5" s="21" t="s">
        <v>266</v>
      </c>
      <c r="F5" s="21" t="s">
        <v>265</v>
      </c>
      <c r="G5" s="21" t="s">
        <v>266</v>
      </c>
      <c r="H5" s="21" t="s">
        <v>265</v>
      </c>
      <c r="I5" s="21" t="s">
        <v>266</v>
      </c>
      <c r="J5" s="21" t="s">
        <v>265</v>
      </c>
      <c r="K5" s="21" t="s">
        <v>266</v>
      </c>
      <c r="L5" s="21" t="s">
        <v>265</v>
      </c>
      <c r="M5" s="21" t="s">
        <v>266</v>
      </c>
      <c r="N5" s="21" t="s">
        <v>265</v>
      </c>
      <c r="O5" s="21" t="s">
        <v>266</v>
      </c>
      <c r="P5" s="21" t="s">
        <v>265</v>
      </c>
      <c r="Q5" s="21" t="s">
        <v>266</v>
      </c>
      <c r="R5" s="21" t="s">
        <v>265</v>
      </c>
      <c r="S5" s="21" t="s">
        <v>266</v>
      </c>
      <c r="T5" s="21" t="s">
        <v>265</v>
      </c>
      <c r="U5" s="21" t="s">
        <v>266</v>
      </c>
      <c r="V5" s="21" t="s">
        <v>265</v>
      </c>
      <c r="W5" s="21" t="s">
        <v>266</v>
      </c>
      <c r="X5" s="21" t="s">
        <v>265</v>
      </c>
      <c r="Y5" s="21" t="s">
        <v>266</v>
      </c>
      <c r="Z5" s="18" t="s">
        <v>265</v>
      </c>
      <c r="AA5" s="19" t="s">
        <v>266</v>
      </c>
    </row>
    <row r="6" spans="1:27" x14ac:dyDescent="0.25">
      <c r="A6" s="22" t="s">
        <v>16</v>
      </c>
      <c r="B6" s="25">
        <v>0</v>
      </c>
      <c r="C6" s="25">
        <v>0</v>
      </c>
      <c r="D6" s="25">
        <v>1</v>
      </c>
      <c r="E6" s="25">
        <v>0</v>
      </c>
      <c r="F6" s="26">
        <v>0</v>
      </c>
      <c r="G6" s="26">
        <v>0</v>
      </c>
      <c r="H6" s="27">
        <v>0</v>
      </c>
      <c r="I6" s="27">
        <v>0</v>
      </c>
      <c r="J6" s="26">
        <v>0</v>
      </c>
      <c r="K6" s="26">
        <v>0</v>
      </c>
      <c r="L6" s="26">
        <v>0</v>
      </c>
      <c r="M6" s="26">
        <v>0</v>
      </c>
      <c r="N6" s="27">
        <v>0</v>
      </c>
      <c r="O6" s="27">
        <v>0</v>
      </c>
      <c r="P6" s="27">
        <v>0</v>
      </c>
      <c r="Q6" s="27">
        <v>0</v>
      </c>
      <c r="R6" s="27">
        <v>2</v>
      </c>
      <c r="S6" s="27">
        <v>0</v>
      </c>
      <c r="T6" s="27">
        <v>0</v>
      </c>
      <c r="U6" s="27">
        <v>0</v>
      </c>
      <c r="V6" s="26">
        <v>0</v>
      </c>
      <c r="W6" s="26">
        <v>0</v>
      </c>
      <c r="X6" s="26">
        <v>0</v>
      </c>
      <c r="Y6" s="26">
        <v>0</v>
      </c>
      <c r="Z6" s="12">
        <f>B6+D6+F6+H6+J6+L6+N6+P6+R6+T6+V6+X6</f>
        <v>3</v>
      </c>
      <c r="AA6" s="13">
        <f>C6+E6+G6+I6+K6+M6+O6+Q6+S6+U6+W6+Y6</f>
        <v>0</v>
      </c>
    </row>
    <row r="7" spans="1:27" x14ac:dyDescent="0.25">
      <c r="A7" s="23" t="s">
        <v>17</v>
      </c>
      <c r="B7" s="27">
        <v>1</v>
      </c>
      <c r="C7" s="27">
        <v>0</v>
      </c>
      <c r="D7" s="25">
        <v>0</v>
      </c>
      <c r="E7" s="25">
        <v>0</v>
      </c>
      <c r="F7" s="27">
        <v>3</v>
      </c>
      <c r="G7" s="27">
        <v>0</v>
      </c>
      <c r="H7" s="27">
        <v>1</v>
      </c>
      <c r="I7" s="27">
        <v>0</v>
      </c>
      <c r="J7" s="27">
        <v>2</v>
      </c>
      <c r="K7" s="27">
        <v>0</v>
      </c>
      <c r="L7" s="27">
        <v>3</v>
      </c>
      <c r="M7" s="27">
        <v>0</v>
      </c>
      <c r="N7" s="27">
        <v>0</v>
      </c>
      <c r="O7" s="27">
        <v>0</v>
      </c>
      <c r="P7" s="27">
        <v>2</v>
      </c>
      <c r="Q7" s="27">
        <v>0</v>
      </c>
      <c r="R7" s="27">
        <v>1</v>
      </c>
      <c r="S7" s="27">
        <v>0</v>
      </c>
      <c r="T7" s="27">
        <v>2</v>
      </c>
      <c r="U7" s="27">
        <v>0</v>
      </c>
      <c r="V7" s="27">
        <v>2</v>
      </c>
      <c r="W7" s="27">
        <v>0</v>
      </c>
      <c r="X7" s="27">
        <v>4</v>
      </c>
      <c r="Y7" s="27">
        <v>0</v>
      </c>
      <c r="Z7" s="12">
        <f t="shared" ref="Z7:Z70" si="0">B7+D7+F7+H7+J7+L7+N7+P7+R7+T7+V7+X7</f>
        <v>21</v>
      </c>
      <c r="AA7" s="13">
        <f t="shared" ref="AA7:AA70" si="1">C7+E7+G7+I7+K7+M7+O7+Q7+S7+U7+W7+Y7</f>
        <v>0</v>
      </c>
    </row>
    <row r="8" spans="1:27" x14ac:dyDescent="0.25">
      <c r="A8" s="23" t="s">
        <v>18</v>
      </c>
      <c r="B8" s="27">
        <v>1</v>
      </c>
      <c r="C8" s="27">
        <v>0</v>
      </c>
      <c r="D8" s="25">
        <v>1</v>
      </c>
      <c r="E8" s="25">
        <v>0</v>
      </c>
      <c r="F8" s="27">
        <v>0</v>
      </c>
      <c r="G8" s="27">
        <v>0</v>
      </c>
      <c r="H8" s="27">
        <v>2</v>
      </c>
      <c r="I8" s="27">
        <v>0</v>
      </c>
      <c r="J8" s="27">
        <v>1</v>
      </c>
      <c r="K8" s="27">
        <v>0</v>
      </c>
      <c r="L8" s="27">
        <v>0</v>
      </c>
      <c r="M8" s="27">
        <v>0</v>
      </c>
      <c r="N8" s="27">
        <v>0</v>
      </c>
      <c r="O8" s="27">
        <v>0</v>
      </c>
      <c r="P8" s="27">
        <v>1</v>
      </c>
      <c r="Q8" s="27">
        <v>0</v>
      </c>
      <c r="R8" s="27">
        <v>0</v>
      </c>
      <c r="S8" s="27">
        <v>0</v>
      </c>
      <c r="T8" s="27">
        <v>2</v>
      </c>
      <c r="U8" s="27">
        <v>0</v>
      </c>
      <c r="V8" s="27">
        <v>2</v>
      </c>
      <c r="W8" s="27">
        <v>0</v>
      </c>
      <c r="X8" s="27">
        <v>0</v>
      </c>
      <c r="Y8" s="27">
        <v>0</v>
      </c>
      <c r="Z8" s="12">
        <f t="shared" si="0"/>
        <v>10</v>
      </c>
      <c r="AA8" s="13">
        <f t="shared" si="1"/>
        <v>0</v>
      </c>
    </row>
    <row r="9" spans="1:27" x14ac:dyDescent="0.25">
      <c r="A9" s="22" t="s">
        <v>19</v>
      </c>
      <c r="B9" s="25">
        <v>8810</v>
      </c>
      <c r="C9" s="25">
        <v>12</v>
      </c>
      <c r="D9" s="25">
        <v>18530</v>
      </c>
      <c r="E9" s="25">
        <v>56</v>
      </c>
      <c r="F9" s="27">
        <v>12653</v>
      </c>
      <c r="G9" s="27">
        <v>7</v>
      </c>
      <c r="H9" s="27">
        <v>12469</v>
      </c>
      <c r="I9" s="27">
        <v>3</v>
      </c>
      <c r="J9" s="27">
        <v>12133</v>
      </c>
      <c r="K9" s="27">
        <v>46</v>
      </c>
      <c r="L9" s="27">
        <v>15180</v>
      </c>
      <c r="M9" s="27">
        <v>6</v>
      </c>
      <c r="N9" s="27">
        <v>17307</v>
      </c>
      <c r="O9" s="27">
        <v>9</v>
      </c>
      <c r="P9" s="27">
        <v>13443</v>
      </c>
      <c r="Q9" s="27">
        <v>10</v>
      </c>
      <c r="R9" s="27">
        <v>9464</v>
      </c>
      <c r="S9" s="27">
        <v>6</v>
      </c>
      <c r="T9" s="27">
        <v>11267</v>
      </c>
      <c r="U9" s="27">
        <v>6</v>
      </c>
      <c r="V9" s="27">
        <v>11966</v>
      </c>
      <c r="W9" s="27">
        <v>2</v>
      </c>
      <c r="X9" s="27">
        <v>18335</v>
      </c>
      <c r="Y9" s="27">
        <v>10</v>
      </c>
      <c r="Z9" s="12">
        <f t="shared" si="0"/>
        <v>161557</v>
      </c>
      <c r="AA9" s="13">
        <f t="shared" si="1"/>
        <v>173</v>
      </c>
    </row>
    <row r="10" spans="1:27" x14ac:dyDescent="0.25">
      <c r="A10" s="23" t="s">
        <v>20</v>
      </c>
      <c r="B10" s="25">
        <v>0</v>
      </c>
      <c r="C10" s="25">
        <v>0</v>
      </c>
      <c r="D10" s="25">
        <v>0</v>
      </c>
      <c r="E10" s="25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1</v>
      </c>
      <c r="O10" s="27">
        <v>0</v>
      </c>
      <c r="P10" s="27">
        <v>0</v>
      </c>
      <c r="Q10" s="27">
        <v>0</v>
      </c>
      <c r="R10" s="27">
        <v>1</v>
      </c>
      <c r="S10" s="27">
        <v>0</v>
      </c>
      <c r="T10" s="27">
        <v>0</v>
      </c>
      <c r="U10" s="27">
        <v>0</v>
      </c>
      <c r="V10" s="27">
        <v>0</v>
      </c>
      <c r="W10" s="27">
        <v>0</v>
      </c>
      <c r="X10" s="27">
        <v>0</v>
      </c>
      <c r="Y10" s="27">
        <v>0</v>
      </c>
      <c r="Z10" s="12">
        <f t="shared" si="0"/>
        <v>2</v>
      </c>
      <c r="AA10" s="13">
        <f t="shared" si="1"/>
        <v>0</v>
      </c>
    </row>
    <row r="11" spans="1:27" x14ac:dyDescent="0.25">
      <c r="A11" s="23" t="s">
        <v>21</v>
      </c>
      <c r="B11" s="27">
        <v>1</v>
      </c>
      <c r="C11" s="27">
        <v>0</v>
      </c>
      <c r="D11" s="25">
        <v>1</v>
      </c>
      <c r="E11" s="25">
        <v>0</v>
      </c>
      <c r="F11" s="27">
        <v>0</v>
      </c>
      <c r="G11" s="27">
        <v>0</v>
      </c>
      <c r="H11" s="27">
        <v>0</v>
      </c>
      <c r="I11" s="27">
        <v>0</v>
      </c>
      <c r="J11" s="27">
        <v>1</v>
      </c>
      <c r="K11" s="27">
        <v>0</v>
      </c>
      <c r="L11" s="27">
        <v>0</v>
      </c>
      <c r="M11" s="27">
        <v>0</v>
      </c>
      <c r="N11" s="27">
        <v>8</v>
      </c>
      <c r="O11" s="27">
        <v>0</v>
      </c>
      <c r="P11" s="27">
        <v>1</v>
      </c>
      <c r="Q11" s="27">
        <v>0</v>
      </c>
      <c r="R11" s="27">
        <v>2</v>
      </c>
      <c r="S11" s="27">
        <v>0</v>
      </c>
      <c r="T11" s="27">
        <v>1</v>
      </c>
      <c r="U11" s="27">
        <v>0</v>
      </c>
      <c r="V11" s="27">
        <v>0</v>
      </c>
      <c r="W11" s="27">
        <v>0</v>
      </c>
      <c r="X11" s="27">
        <v>1</v>
      </c>
      <c r="Y11" s="27">
        <v>0</v>
      </c>
      <c r="Z11" s="12">
        <f t="shared" si="0"/>
        <v>16</v>
      </c>
      <c r="AA11" s="13">
        <f t="shared" si="1"/>
        <v>0</v>
      </c>
    </row>
    <row r="12" spans="1:27" x14ac:dyDescent="0.25">
      <c r="A12" s="22" t="s">
        <v>22</v>
      </c>
      <c r="B12" s="25">
        <v>6</v>
      </c>
      <c r="C12" s="25">
        <v>0</v>
      </c>
      <c r="D12" s="25">
        <v>3</v>
      </c>
      <c r="E12" s="25">
        <v>0</v>
      </c>
      <c r="F12" s="27">
        <v>4</v>
      </c>
      <c r="G12" s="27">
        <v>0</v>
      </c>
      <c r="H12" s="27">
        <v>3</v>
      </c>
      <c r="I12" s="27">
        <v>0</v>
      </c>
      <c r="J12" s="27">
        <v>1</v>
      </c>
      <c r="K12" s="27">
        <v>0</v>
      </c>
      <c r="L12" s="27">
        <v>5</v>
      </c>
      <c r="M12" s="27">
        <v>0</v>
      </c>
      <c r="N12" s="27">
        <v>11</v>
      </c>
      <c r="O12" s="27">
        <v>0</v>
      </c>
      <c r="P12" s="27">
        <v>5</v>
      </c>
      <c r="Q12" s="27">
        <v>0</v>
      </c>
      <c r="R12" s="27">
        <v>5</v>
      </c>
      <c r="S12" s="27">
        <v>0</v>
      </c>
      <c r="T12" s="27">
        <v>1</v>
      </c>
      <c r="U12" s="27">
        <v>0</v>
      </c>
      <c r="V12" s="27">
        <v>1</v>
      </c>
      <c r="W12" s="27">
        <v>0</v>
      </c>
      <c r="X12" s="27">
        <v>7</v>
      </c>
      <c r="Y12" s="27">
        <v>0</v>
      </c>
      <c r="Z12" s="12">
        <f t="shared" si="0"/>
        <v>52</v>
      </c>
      <c r="AA12" s="13">
        <f t="shared" si="1"/>
        <v>0</v>
      </c>
    </row>
    <row r="13" spans="1:27" x14ac:dyDescent="0.25">
      <c r="A13" s="22" t="s">
        <v>23</v>
      </c>
      <c r="B13" s="25">
        <v>162</v>
      </c>
      <c r="C13" s="25">
        <v>0</v>
      </c>
      <c r="D13" s="25">
        <v>159</v>
      </c>
      <c r="E13" s="25">
        <v>0</v>
      </c>
      <c r="F13" s="27">
        <v>133</v>
      </c>
      <c r="G13" s="27">
        <v>0</v>
      </c>
      <c r="H13" s="27">
        <v>209</v>
      </c>
      <c r="I13" s="27">
        <v>0</v>
      </c>
      <c r="J13" s="27">
        <v>171</v>
      </c>
      <c r="K13" s="27">
        <v>0</v>
      </c>
      <c r="L13" s="27">
        <v>161</v>
      </c>
      <c r="M13" s="27">
        <v>0</v>
      </c>
      <c r="N13" s="27">
        <v>176</v>
      </c>
      <c r="O13" s="27">
        <v>0</v>
      </c>
      <c r="P13" s="27">
        <v>220</v>
      </c>
      <c r="Q13" s="27">
        <v>0</v>
      </c>
      <c r="R13" s="27">
        <v>150</v>
      </c>
      <c r="S13" s="27">
        <v>0</v>
      </c>
      <c r="T13" s="27">
        <v>205</v>
      </c>
      <c r="U13" s="27">
        <v>0</v>
      </c>
      <c r="V13" s="27">
        <v>139</v>
      </c>
      <c r="W13" s="27">
        <v>0</v>
      </c>
      <c r="X13" s="27">
        <v>150</v>
      </c>
      <c r="Y13" s="27">
        <v>0</v>
      </c>
      <c r="Z13" s="12">
        <f t="shared" si="0"/>
        <v>2035</v>
      </c>
      <c r="AA13" s="13">
        <f t="shared" si="1"/>
        <v>0</v>
      </c>
    </row>
    <row r="14" spans="1:27" x14ac:dyDescent="0.25">
      <c r="A14" s="22" t="s">
        <v>24</v>
      </c>
      <c r="B14" s="25">
        <v>50</v>
      </c>
      <c r="C14" s="25">
        <v>0</v>
      </c>
      <c r="D14" s="25">
        <v>57</v>
      </c>
      <c r="E14" s="25">
        <v>2</v>
      </c>
      <c r="F14" s="27">
        <v>61</v>
      </c>
      <c r="G14" s="27">
        <v>1</v>
      </c>
      <c r="H14" s="27">
        <v>87</v>
      </c>
      <c r="I14" s="27">
        <v>1</v>
      </c>
      <c r="J14" s="27">
        <v>66</v>
      </c>
      <c r="K14" s="27">
        <v>0</v>
      </c>
      <c r="L14" s="27">
        <v>69</v>
      </c>
      <c r="M14" s="27">
        <v>0</v>
      </c>
      <c r="N14" s="27">
        <v>69</v>
      </c>
      <c r="O14" s="27">
        <v>0</v>
      </c>
      <c r="P14" s="27">
        <v>59</v>
      </c>
      <c r="Q14" s="27">
        <v>0</v>
      </c>
      <c r="R14" s="27">
        <v>53</v>
      </c>
      <c r="S14" s="27">
        <v>0</v>
      </c>
      <c r="T14" s="27">
        <v>71</v>
      </c>
      <c r="U14" s="27">
        <v>3</v>
      </c>
      <c r="V14" s="27">
        <v>79</v>
      </c>
      <c r="W14" s="27">
        <v>0</v>
      </c>
      <c r="X14" s="27">
        <v>60</v>
      </c>
      <c r="Y14" s="27">
        <v>0</v>
      </c>
      <c r="Z14" s="12">
        <f t="shared" si="0"/>
        <v>781</v>
      </c>
      <c r="AA14" s="13">
        <f t="shared" si="1"/>
        <v>7</v>
      </c>
    </row>
    <row r="15" spans="1:27" x14ac:dyDescent="0.25">
      <c r="A15" s="23" t="s">
        <v>25</v>
      </c>
      <c r="B15" s="25">
        <v>0</v>
      </c>
      <c r="C15" s="25">
        <v>0</v>
      </c>
      <c r="D15" s="25">
        <v>1</v>
      </c>
      <c r="E15" s="25">
        <v>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27">
        <v>0</v>
      </c>
      <c r="O15" s="27">
        <v>0</v>
      </c>
      <c r="P15" s="27">
        <v>1</v>
      </c>
      <c r="Q15" s="27">
        <v>0</v>
      </c>
      <c r="R15" s="27">
        <v>5</v>
      </c>
      <c r="S15" s="27">
        <v>0</v>
      </c>
      <c r="T15" s="27">
        <v>0</v>
      </c>
      <c r="U15" s="27">
        <v>0</v>
      </c>
      <c r="V15" s="27">
        <v>0</v>
      </c>
      <c r="W15" s="27">
        <v>0</v>
      </c>
      <c r="X15" s="27">
        <v>0</v>
      </c>
      <c r="Y15" s="27">
        <v>0</v>
      </c>
      <c r="Z15" s="12">
        <f t="shared" si="0"/>
        <v>7</v>
      </c>
      <c r="AA15" s="13">
        <f t="shared" si="1"/>
        <v>0</v>
      </c>
    </row>
    <row r="16" spans="1:27" x14ac:dyDescent="0.25">
      <c r="A16" s="23" t="s">
        <v>26</v>
      </c>
      <c r="B16" s="27">
        <v>2</v>
      </c>
      <c r="C16" s="27">
        <v>0</v>
      </c>
      <c r="D16" s="25">
        <v>0</v>
      </c>
      <c r="E16" s="25">
        <v>0</v>
      </c>
      <c r="F16" s="27">
        <v>0</v>
      </c>
      <c r="G16" s="27">
        <v>0</v>
      </c>
      <c r="H16" s="27">
        <v>0</v>
      </c>
      <c r="I16" s="27">
        <v>0</v>
      </c>
      <c r="J16" s="27">
        <v>1</v>
      </c>
      <c r="K16" s="27">
        <v>0</v>
      </c>
      <c r="L16" s="27">
        <v>0</v>
      </c>
      <c r="M16" s="27">
        <v>0</v>
      </c>
      <c r="N16" s="27">
        <v>0</v>
      </c>
      <c r="O16" s="27">
        <v>0</v>
      </c>
      <c r="P16" s="27">
        <v>0</v>
      </c>
      <c r="Q16" s="27">
        <v>0</v>
      </c>
      <c r="R16" s="27">
        <v>0</v>
      </c>
      <c r="S16" s="27">
        <v>0</v>
      </c>
      <c r="T16" s="27">
        <v>0</v>
      </c>
      <c r="U16" s="27">
        <v>0</v>
      </c>
      <c r="V16" s="27">
        <v>0</v>
      </c>
      <c r="W16" s="27">
        <v>0</v>
      </c>
      <c r="X16" s="27">
        <v>1</v>
      </c>
      <c r="Y16" s="27">
        <v>0</v>
      </c>
      <c r="Z16" s="12">
        <f t="shared" si="0"/>
        <v>4</v>
      </c>
      <c r="AA16" s="13">
        <f t="shared" si="1"/>
        <v>0</v>
      </c>
    </row>
    <row r="17" spans="1:27" x14ac:dyDescent="0.25">
      <c r="A17" s="22" t="s">
        <v>27</v>
      </c>
      <c r="B17" s="25">
        <v>88</v>
      </c>
      <c r="C17" s="25">
        <v>3</v>
      </c>
      <c r="D17" s="25">
        <v>155</v>
      </c>
      <c r="E17" s="25">
        <v>1</v>
      </c>
      <c r="F17" s="27">
        <v>114</v>
      </c>
      <c r="G17" s="27">
        <v>1</v>
      </c>
      <c r="H17" s="27">
        <v>91</v>
      </c>
      <c r="I17" s="27">
        <v>0</v>
      </c>
      <c r="J17" s="27">
        <v>86</v>
      </c>
      <c r="K17" s="27">
        <v>6</v>
      </c>
      <c r="L17" s="27">
        <v>169</v>
      </c>
      <c r="M17" s="27">
        <v>0</v>
      </c>
      <c r="N17" s="27">
        <v>107</v>
      </c>
      <c r="O17" s="27">
        <v>0</v>
      </c>
      <c r="P17" s="27">
        <v>90</v>
      </c>
      <c r="Q17" s="27">
        <v>0</v>
      </c>
      <c r="R17" s="27">
        <v>95</v>
      </c>
      <c r="S17" s="27">
        <v>3</v>
      </c>
      <c r="T17" s="27">
        <v>99</v>
      </c>
      <c r="U17" s="27">
        <v>2</v>
      </c>
      <c r="V17" s="27">
        <v>131</v>
      </c>
      <c r="W17" s="27">
        <v>0</v>
      </c>
      <c r="X17" s="27">
        <v>120</v>
      </c>
      <c r="Y17" s="27">
        <v>1</v>
      </c>
      <c r="Z17" s="12">
        <f t="shared" si="0"/>
        <v>1345</v>
      </c>
      <c r="AA17" s="13">
        <f t="shared" si="1"/>
        <v>17</v>
      </c>
    </row>
    <row r="18" spans="1:27" x14ac:dyDescent="0.25">
      <c r="A18" s="22" t="s">
        <v>28</v>
      </c>
      <c r="B18" s="25">
        <v>64</v>
      </c>
      <c r="C18" s="25">
        <v>2</v>
      </c>
      <c r="D18" s="25">
        <v>80</v>
      </c>
      <c r="E18" s="25">
        <v>0</v>
      </c>
      <c r="F18" s="27">
        <v>54</v>
      </c>
      <c r="G18" s="27">
        <v>0</v>
      </c>
      <c r="H18" s="27">
        <v>46</v>
      </c>
      <c r="I18" s="27">
        <v>0</v>
      </c>
      <c r="J18" s="27">
        <v>28</v>
      </c>
      <c r="K18" s="27">
        <v>6</v>
      </c>
      <c r="L18" s="27">
        <v>45</v>
      </c>
      <c r="M18" s="27">
        <v>0</v>
      </c>
      <c r="N18" s="27">
        <v>45</v>
      </c>
      <c r="O18" s="27">
        <v>0</v>
      </c>
      <c r="P18" s="27">
        <v>39</v>
      </c>
      <c r="Q18" s="27">
        <v>0</v>
      </c>
      <c r="R18" s="27">
        <v>44</v>
      </c>
      <c r="S18" s="27">
        <v>0</v>
      </c>
      <c r="T18" s="27">
        <v>38</v>
      </c>
      <c r="U18" s="27">
        <v>0</v>
      </c>
      <c r="V18" s="27">
        <v>45</v>
      </c>
      <c r="W18" s="27">
        <v>0</v>
      </c>
      <c r="X18" s="27">
        <v>50</v>
      </c>
      <c r="Y18" s="27">
        <v>3</v>
      </c>
      <c r="Z18" s="12">
        <f t="shared" si="0"/>
        <v>578</v>
      </c>
      <c r="AA18" s="13">
        <f t="shared" si="1"/>
        <v>11</v>
      </c>
    </row>
    <row r="19" spans="1:27" x14ac:dyDescent="0.25">
      <c r="A19" s="22" t="s">
        <v>29</v>
      </c>
      <c r="B19" s="25">
        <v>3</v>
      </c>
      <c r="C19" s="25">
        <v>0</v>
      </c>
      <c r="D19" s="25">
        <v>0</v>
      </c>
      <c r="E19" s="25">
        <v>0</v>
      </c>
      <c r="F19" s="27">
        <v>8</v>
      </c>
      <c r="G19" s="27">
        <v>0</v>
      </c>
      <c r="H19" s="27">
        <v>5</v>
      </c>
      <c r="I19" s="27">
        <v>0</v>
      </c>
      <c r="J19" s="27">
        <v>3</v>
      </c>
      <c r="K19" s="27">
        <v>0</v>
      </c>
      <c r="L19" s="27">
        <v>0</v>
      </c>
      <c r="M19" s="27">
        <v>0</v>
      </c>
      <c r="N19" s="27">
        <v>1</v>
      </c>
      <c r="O19" s="27">
        <v>0</v>
      </c>
      <c r="P19" s="27">
        <v>6</v>
      </c>
      <c r="Q19" s="27">
        <v>0</v>
      </c>
      <c r="R19" s="27">
        <v>3</v>
      </c>
      <c r="S19" s="27">
        <v>0</v>
      </c>
      <c r="T19" s="27">
        <v>5</v>
      </c>
      <c r="U19" s="27">
        <v>0</v>
      </c>
      <c r="V19" s="27">
        <v>3</v>
      </c>
      <c r="W19" s="27">
        <v>0</v>
      </c>
      <c r="X19" s="27">
        <v>0</v>
      </c>
      <c r="Y19" s="27">
        <v>0</v>
      </c>
      <c r="Z19" s="12">
        <f t="shared" si="0"/>
        <v>37</v>
      </c>
      <c r="AA19" s="13">
        <f t="shared" si="1"/>
        <v>0</v>
      </c>
    </row>
    <row r="20" spans="1:27" x14ac:dyDescent="0.25">
      <c r="A20" s="22" t="s">
        <v>30</v>
      </c>
      <c r="B20" s="25">
        <v>142</v>
      </c>
      <c r="C20" s="25">
        <v>0</v>
      </c>
      <c r="D20" s="25">
        <v>225</v>
      </c>
      <c r="E20" s="25">
        <v>0</v>
      </c>
      <c r="F20" s="27">
        <v>111</v>
      </c>
      <c r="G20" s="27">
        <v>0</v>
      </c>
      <c r="H20" s="27">
        <v>92</v>
      </c>
      <c r="I20" s="27">
        <v>0</v>
      </c>
      <c r="J20" s="27">
        <v>43</v>
      </c>
      <c r="K20" s="27">
        <v>0</v>
      </c>
      <c r="L20" s="27">
        <v>90</v>
      </c>
      <c r="M20" s="27">
        <v>0</v>
      </c>
      <c r="N20" s="27">
        <v>58</v>
      </c>
      <c r="O20" s="27">
        <v>0</v>
      </c>
      <c r="P20" s="27">
        <v>178</v>
      </c>
      <c r="Q20" s="27">
        <v>0</v>
      </c>
      <c r="R20" s="27">
        <v>92</v>
      </c>
      <c r="S20" s="27">
        <v>0</v>
      </c>
      <c r="T20" s="27">
        <v>73</v>
      </c>
      <c r="U20" s="27">
        <v>0</v>
      </c>
      <c r="V20" s="27">
        <v>83</v>
      </c>
      <c r="W20" s="27">
        <v>0</v>
      </c>
      <c r="X20" s="27">
        <v>61</v>
      </c>
      <c r="Y20" s="27">
        <v>0</v>
      </c>
      <c r="Z20" s="12">
        <f t="shared" si="0"/>
        <v>1248</v>
      </c>
      <c r="AA20" s="13">
        <f t="shared" si="1"/>
        <v>0</v>
      </c>
    </row>
    <row r="21" spans="1:27" x14ac:dyDescent="0.25">
      <c r="A21" s="23" t="s">
        <v>31</v>
      </c>
      <c r="B21" s="25">
        <v>0</v>
      </c>
      <c r="C21" s="25">
        <v>0</v>
      </c>
      <c r="D21" s="25">
        <v>1</v>
      </c>
      <c r="E21" s="25">
        <v>0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27">
        <v>0</v>
      </c>
      <c r="R21" s="27">
        <v>0</v>
      </c>
      <c r="S21" s="27">
        <v>0</v>
      </c>
      <c r="T21" s="27">
        <v>1</v>
      </c>
      <c r="U21" s="27">
        <v>0</v>
      </c>
      <c r="V21" s="27">
        <v>0</v>
      </c>
      <c r="W21" s="27">
        <v>0</v>
      </c>
      <c r="X21" s="27">
        <v>0</v>
      </c>
      <c r="Y21" s="27">
        <v>0</v>
      </c>
      <c r="Z21" s="12">
        <f t="shared" si="0"/>
        <v>2</v>
      </c>
      <c r="AA21" s="13">
        <f t="shared" si="1"/>
        <v>0</v>
      </c>
    </row>
    <row r="22" spans="1:27" x14ac:dyDescent="0.25">
      <c r="A22" s="22" t="s">
        <v>32</v>
      </c>
      <c r="B22" s="25">
        <v>12</v>
      </c>
      <c r="C22" s="25">
        <v>0</v>
      </c>
      <c r="D22" s="25">
        <v>15</v>
      </c>
      <c r="E22" s="25">
        <v>0</v>
      </c>
      <c r="F22" s="27">
        <v>27</v>
      </c>
      <c r="G22" s="27">
        <v>0</v>
      </c>
      <c r="H22" s="27">
        <v>10</v>
      </c>
      <c r="I22" s="27">
        <v>0</v>
      </c>
      <c r="J22" s="27">
        <v>11</v>
      </c>
      <c r="K22" s="27">
        <v>0</v>
      </c>
      <c r="L22" s="27">
        <v>15</v>
      </c>
      <c r="M22" s="27">
        <v>0</v>
      </c>
      <c r="N22" s="27">
        <v>14</v>
      </c>
      <c r="O22" s="27">
        <v>0</v>
      </c>
      <c r="P22" s="27">
        <v>15</v>
      </c>
      <c r="Q22" s="27">
        <v>0</v>
      </c>
      <c r="R22" s="27">
        <v>23</v>
      </c>
      <c r="S22" s="27">
        <v>2</v>
      </c>
      <c r="T22" s="27">
        <v>9</v>
      </c>
      <c r="U22" s="27">
        <v>0</v>
      </c>
      <c r="V22" s="27">
        <v>4</v>
      </c>
      <c r="W22" s="27">
        <v>0</v>
      </c>
      <c r="X22" s="27">
        <v>7</v>
      </c>
      <c r="Y22" s="27">
        <v>0</v>
      </c>
      <c r="Z22" s="12">
        <f t="shared" si="0"/>
        <v>162</v>
      </c>
      <c r="AA22" s="13">
        <f t="shared" si="1"/>
        <v>2</v>
      </c>
    </row>
    <row r="23" spans="1:27" x14ac:dyDescent="0.25">
      <c r="A23" s="22" t="s">
        <v>33</v>
      </c>
      <c r="B23" s="25">
        <v>1029</v>
      </c>
      <c r="C23" s="25">
        <v>0</v>
      </c>
      <c r="D23" s="25">
        <v>1168</v>
      </c>
      <c r="E23" s="25">
        <v>1</v>
      </c>
      <c r="F23" s="27">
        <v>763</v>
      </c>
      <c r="G23" s="27">
        <v>0</v>
      </c>
      <c r="H23" s="27">
        <v>1067</v>
      </c>
      <c r="I23" s="27">
        <v>0</v>
      </c>
      <c r="J23" s="27">
        <v>824</v>
      </c>
      <c r="K23" s="27">
        <v>4</v>
      </c>
      <c r="L23" s="27">
        <v>793</v>
      </c>
      <c r="M23" s="27">
        <v>0</v>
      </c>
      <c r="N23" s="27">
        <v>1131</v>
      </c>
      <c r="O23" s="27">
        <v>0</v>
      </c>
      <c r="P23" s="27">
        <v>1354</v>
      </c>
      <c r="Q23" s="27">
        <v>0</v>
      </c>
      <c r="R23" s="27">
        <v>912</v>
      </c>
      <c r="S23" s="27">
        <v>2</v>
      </c>
      <c r="T23" s="27">
        <v>903</v>
      </c>
      <c r="U23" s="27">
        <v>0</v>
      </c>
      <c r="V23" s="27">
        <v>779</v>
      </c>
      <c r="W23" s="27">
        <v>0</v>
      </c>
      <c r="X23" s="27">
        <v>920</v>
      </c>
      <c r="Y23" s="27">
        <v>0</v>
      </c>
      <c r="Z23" s="12">
        <f t="shared" si="0"/>
        <v>11643</v>
      </c>
      <c r="AA23" s="13">
        <f t="shared" si="1"/>
        <v>7</v>
      </c>
    </row>
    <row r="24" spans="1:27" x14ac:dyDescent="0.25">
      <c r="A24" s="23" t="s">
        <v>34</v>
      </c>
      <c r="B24" s="25">
        <v>0</v>
      </c>
      <c r="C24" s="25">
        <v>0</v>
      </c>
      <c r="D24" s="25">
        <v>0</v>
      </c>
      <c r="E24" s="25">
        <v>0</v>
      </c>
      <c r="F24" s="27">
        <v>0</v>
      </c>
      <c r="G24" s="27">
        <v>0</v>
      </c>
      <c r="H24" s="27">
        <v>0</v>
      </c>
      <c r="I24" s="27">
        <v>0</v>
      </c>
      <c r="J24" s="27">
        <v>1</v>
      </c>
      <c r="K24" s="27">
        <v>0</v>
      </c>
      <c r="L24" s="27">
        <v>0</v>
      </c>
      <c r="M24" s="27">
        <v>0</v>
      </c>
      <c r="N24" s="27">
        <v>3</v>
      </c>
      <c r="O24" s="27">
        <v>0</v>
      </c>
      <c r="P24" s="27">
        <v>0</v>
      </c>
      <c r="Q24" s="27">
        <v>0</v>
      </c>
      <c r="R24" s="27">
        <v>2</v>
      </c>
      <c r="S24" s="27">
        <v>0</v>
      </c>
      <c r="T24" s="27">
        <v>0</v>
      </c>
      <c r="U24" s="27">
        <v>0</v>
      </c>
      <c r="V24" s="27">
        <v>0</v>
      </c>
      <c r="W24" s="27">
        <v>1</v>
      </c>
      <c r="X24" s="27">
        <v>2</v>
      </c>
      <c r="Y24" s="27">
        <v>0</v>
      </c>
      <c r="Z24" s="12">
        <f t="shared" si="0"/>
        <v>8</v>
      </c>
      <c r="AA24" s="13">
        <f t="shared" si="1"/>
        <v>1</v>
      </c>
    </row>
    <row r="25" spans="1:27" x14ac:dyDescent="0.25">
      <c r="A25" s="22" t="s">
        <v>35</v>
      </c>
      <c r="B25" s="25">
        <v>32</v>
      </c>
      <c r="C25" s="25">
        <v>2</v>
      </c>
      <c r="D25" s="25">
        <v>58</v>
      </c>
      <c r="E25" s="25">
        <v>74</v>
      </c>
      <c r="F25" s="27">
        <v>39</v>
      </c>
      <c r="G25" s="27">
        <v>101</v>
      </c>
      <c r="H25" s="27">
        <v>40</v>
      </c>
      <c r="I25" s="27">
        <v>1</v>
      </c>
      <c r="J25" s="27">
        <v>29</v>
      </c>
      <c r="K25" s="27">
        <v>6</v>
      </c>
      <c r="L25" s="27">
        <v>32</v>
      </c>
      <c r="M25" s="27">
        <v>0</v>
      </c>
      <c r="N25" s="27">
        <v>29</v>
      </c>
      <c r="O25" s="27">
        <v>2</v>
      </c>
      <c r="P25" s="27">
        <v>30</v>
      </c>
      <c r="Q25" s="27">
        <v>1</v>
      </c>
      <c r="R25" s="27">
        <v>53</v>
      </c>
      <c r="S25" s="27">
        <v>0</v>
      </c>
      <c r="T25" s="27">
        <v>30</v>
      </c>
      <c r="U25" s="27">
        <v>0</v>
      </c>
      <c r="V25" s="27">
        <v>38</v>
      </c>
      <c r="W25" s="27">
        <v>7</v>
      </c>
      <c r="X25" s="27">
        <v>30</v>
      </c>
      <c r="Y25" s="27">
        <v>5</v>
      </c>
      <c r="Z25" s="12">
        <f t="shared" si="0"/>
        <v>440</v>
      </c>
      <c r="AA25" s="13">
        <f t="shared" si="1"/>
        <v>199</v>
      </c>
    </row>
    <row r="26" spans="1:27" x14ac:dyDescent="0.25">
      <c r="A26" s="22" t="s">
        <v>36</v>
      </c>
      <c r="B26" s="25">
        <v>58</v>
      </c>
      <c r="C26" s="25">
        <v>0</v>
      </c>
      <c r="D26" s="25">
        <v>63</v>
      </c>
      <c r="E26" s="25">
        <v>0</v>
      </c>
      <c r="F26" s="27">
        <v>41</v>
      </c>
      <c r="G26" s="27">
        <v>0</v>
      </c>
      <c r="H26" s="27">
        <v>75</v>
      </c>
      <c r="I26" s="27">
        <v>0</v>
      </c>
      <c r="J26" s="27">
        <v>61</v>
      </c>
      <c r="K26" s="27">
        <v>0</v>
      </c>
      <c r="L26" s="27">
        <v>59</v>
      </c>
      <c r="M26" s="27">
        <v>0</v>
      </c>
      <c r="N26" s="27">
        <v>44</v>
      </c>
      <c r="O26" s="27">
        <v>0</v>
      </c>
      <c r="P26" s="27">
        <v>50</v>
      </c>
      <c r="Q26" s="27">
        <v>0</v>
      </c>
      <c r="R26" s="27">
        <v>47</v>
      </c>
      <c r="S26" s="27">
        <v>0</v>
      </c>
      <c r="T26" s="27">
        <v>66</v>
      </c>
      <c r="U26" s="27">
        <v>0</v>
      </c>
      <c r="V26" s="27">
        <v>57</v>
      </c>
      <c r="W26" s="27">
        <v>0</v>
      </c>
      <c r="X26" s="27">
        <v>55</v>
      </c>
      <c r="Y26" s="27">
        <v>0</v>
      </c>
      <c r="Z26" s="12">
        <f t="shared" si="0"/>
        <v>676</v>
      </c>
      <c r="AA26" s="13">
        <f t="shared" si="1"/>
        <v>0</v>
      </c>
    </row>
    <row r="27" spans="1:27" x14ac:dyDescent="0.25">
      <c r="A27" s="23" t="s">
        <v>37</v>
      </c>
      <c r="B27" s="25">
        <v>0</v>
      </c>
      <c r="C27" s="25">
        <v>0</v>
      </c>
      <c r="D27" s="25">
        <v>0</v>
      </c>
      <c r="E27" s="25">
        <v>0</v>
      </c>
      <c r="F27" s="27">
        <v>0</v>
      </c>
      <c r="G27" s="27">
        <v>0</v>
      </c>
      <c r="H27" s="27">
        <v>0</v>
      </c>
      <c r="I27" s="27">
        <v>0</v>
      </c>
      <c r="J27" s="27">
        <v>0</v>
      </c>
      <c r="K27" s="27">
        <v>0</v>
      </c>
      <c r="L27" s="27">
        <v>2</v>
      </c>
      <c r="M27" s="27">
        <v>0</v>
      </c>
      <c r="N27" s="27">
        <v>0</v>
      </c>
      <c r="O27" s="27">
        <v>0</v>
      </c>
      <c r="P27" s="27">
        <v>1</v>
      </c>
      <c r="Q27" s="27">
        <v>0</v>
      </c>
      <c r="R27" s="27">
        <v>0</v>
      </c>
      <c r="S27" s="27">
        <v>0</v>
      </c>
      <c r="T27" s="27">
        <v>0</v>
      </c>
      <c r="U27" s="27">
        <v>0</v>
      </c>
      <c r="V27" s="27">
        <v>0</v>
      </c>
      <c r="W27" s="27">
        <v>0</v>
      </c>
      <c r="X27" s="27">
        <v>0</v>
      </c>
      <c r="Y27" s="27">
        <v>0</v>
      </c>
      <c r="Z27" s="12">
        <f t="shared" si="0"/>
        <v>3</v>
      </c>
      <c r="AA27" s="13">
        <f t="shared" si="1"/>
        <v>0</v>
      </c>
    </row>
    <row r="28" spans="1:27" x14ac:dyDescent="0.25">
      <c r="A28" s="22" t="s">
        <v>38</v>
      </c>
      <c r="B28" s="25">
        <v>10</v>
      </c>
      <c r="C28" s="25">
        <v>0</v>
      </c>
      <c r="D28" s="25">
        <v>92</v>
      </c>
      <c r="E28" s="25">
        <v>0</v>
      </c>
      <c r="F28" s="27">
        <v>21</v>
      </c>
      <c r="G28" s="27">
        <v>0</v>
      </c>
      <c r="H28" s="27">
        <v>11</v>
      </c>
      <c r="I28" s="27">
        <v>0</v>
      </c>
      <c r="J28" s="27">
        <v>11</v>
      </c>
      <c r="K28" s="27">
        <v>0</v>
      </c>
      <c r="L28" s="27">
        <v>22</v>
      </c>
      <c r="M28" s="27">
        <v>0</v>
      </c>
      <c r="N28" s="27">
        <v>58</v>
      </c>
      <c r="O28" s="27">
        <v>0</v>
      </c>
      <c r="P28" s="27">
        <v>46</v>
      </c>
      <c r="Q28" s="27">
        <v>0</v>
      </c>
      <c r="R28" s="27">
        <v>10</v>
      </c>
      <c r="S28" s="27">
        <v>0</v>
      </c>
      <c r="T28" s="27">
        <v>10</v>
      </c>
      <c r="U28" s="27">
        <v>0</v>
      </c>
      <c r="V28" s="27">
        <v>10</v>
      </c>
      <c r="W28" s="27">
        <v>0</v>
      </c>
      <c r="X28" s="27">
        <v>15</v>
      </c>
      <c r="Y28" s="27">
        <v>0</v>
      </c>
      <c r="Z28" s="12">
        <f t="shared" si="0"/>
        <v>316</v>
      </c>
      <c r="AA28" s="13">
        <f t="shared" si="1"/>
        <v>0</v>
      </c>
    </row>
    <row r="29" spans="1:27" x14ac:dyDescent="0.25">
      <c r="A29" s="23" t="s">
        <v>39</v>
      </c>
      <c r="B29" s="25">
        <v>0</v>
      </c>
      <c r="C29" s="25">
        <v>0</v>
      </c>
      <c r="D29" s="25">
        <v>1</v>
      </c>
      <c r="E29" s="25">
        <v>0</v>
      </c>
      <c r="F29" s="27">
        <v>0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27">
        <v>0</v>
      </c>
      <c r="R29" s="27">
        <v>5</v>
      </c>
      <c r="S29" s="27">
        <v>0</v>
      </c>
      <c r="T29" s="27">
        <v>0</v>
      </c>
      <c r="U29" s="27">
        <v>0</v>
      </c>
      <c r="V29" s="27">
        <v>0</v>
      </c>
      <c r="W29" s="27">
        <v>0</v>
      </c>
      <c r="X29" s="27">
        <v>0</v>
      </c>
      <c r="Y29" s="27">
        <v>0</v>
      </c>
      <c r="Z29" s="12">
        <f t="shared" si="0"/>
        <v>6</v>
      </c>
      <c r="AA29" s="13">
        <f t="shared" si="1"/>
        <v>0</v>
      </c>
    </row>
    <row r="30" spans="1:27" x14ac:dyDescent="0.25">
      <c r="A30" s="22" t="s">
        <v>40</v>
      </c>
      <c r="B30" s="25">
        <v>18</v>
      </c>
      <c r="C30" s="25">
        <v>0</v>
      </c>
      <c r="D30" s="25">
        <v>14</v>
      </c>
      <c r="E30" s="25">
        <v>0</v>
      </c>
      <c r="F30" s="27">
        <v>20</v>
      </c>
      <c r="G30" s="27">
        <v>0</v>
      </c>
      <c r="H30" s="27">
        <v>12</v>
      </c>
      <c r="I30" s="27">
        <v>0</v>
      </c>
      <c r="J30" s="27">
        <v>22</v>
      </c>
      <c r="K30" s="27">
        <v>0</v>
      </c>
      <c r="L30" s="27">
        <v>13</v>
      </c>
      <c r="M30" s="27">
        <v>0</v>
      </c>
      <c r="N30" s="27">
        <v>25</v>
      </c>
      <c r="O30" s="27">
        <v>0</v>
      </c>
      <c r="P30" s="27">
        <v>24</v>
      </c>
      <c r="Q30" s="27">
        <v>0</v>
      </c>
      <c r="R30" s="27">
        <v>16</v>
      </c>
      <c r="S30" s="27">
        <v>0</v>
      </c>
      <c r="T30" s="27">
        <v>25</v>
      </c>
      <c r="U30" s="27">
        <v>0</v>
      </c>
      <c r="V30" s="27">
        <v>17</v>
      </c>
      <c r="W30" s="27">
        <v>0</v>
      </c>
      <c r="X30" s="27">
        <v>21</v>
      </c>
      <c r="Y30" s="27">
        <v>0</v>
      </c>
      <c r="Z30" s="12">
        <f t="shared" si="0"/>
        <v>227</v>
      </c>
      <c r="AA30" s="13">
        <f t="shared" si="1"/>
        <v>0</v>
      </c>
    </row>
    <row r="31" spans="1:27" x14ac:dyDescent="0.25">
      <c r="A31" s="22" t="s">
        <v>41</v>
      </c>
      <c r="B31" s="25">
        <v>0</v>
      </c>
      <c r="C31" s="25">
        <v>0</v>
      </c>
      <c r="D31" s="25">
        <v>0</v>
      </c>
      <c r="E31" s="25">
        <v>0</v>
      </c>
      <c r="F31" s="27">
        <v>3</v>
      </c>
      <c r="G31" s="27">
        <v>0</v>
      </c>
      <c r="H31" s="27">
        <v>1</v>
      </c>
      <c r="I31" s="27">
        <v>0</v>
      </c>
      <c r="J31" s="27">
        <v>0</v>
      </c>
      <c r="K31" s="27">
        <v>0</v>
      </c>
      <c r="L31" s="27">
        <v>1</v>
      </c>
      <c r="M31" s="27">
        <v>0</v>
      </c>
      <c r="N31" s="27">
        <v>0</v>
      </c>
      <c r="O31" s="27">
        <v>0</v>
      </c>
      <c r="P31" s="27">
        <v>0</v>
      </c>
      <c r="Q31" s="27">
        <v>0</v>
      </c>
      <c r="R31" s="27">
        <v>1</v>
      </c>
      <c r="S31" s="27">
        <v>0</v>
      </c>
      <c r="T31" s="27">
        <v>2</v>
      </c>
      <c r="U31" s="27">
        <v>0</v>
      </c>
      <c r="V31" s="27">
        <v>0</v>
      </c>
      <c r="W31" s="27">
        <v>0</v>
      </c>
      <c r="X31" s="27">
        <v>0</v>
      </c>
      <c r="Y31" s="27">
        <v>0</v>
      </c>
      <c r="Z31" s="12">
        <f t="shared" si="0"/>
        <v>8</v>
      </c>
      <c r="AA31" s="13">
        <f t="shared" si="1"/>
        <v>0</v>
      </c>
    </row>
    <row r="32" spans="1:27" x14ac:dyDescent="0.25">
      <c r="A32" s="22" t="s">
        <v>42</v>
      </c>
      <c r="B32" s="25">
        <v>6</v>
      </c>
      <c r="C32" s="25">
        <v>0</v>
      </c>
      <c r="D32" s="25">
        <v>5</v>
      </c>
      <c r="E32" s="25">
        <v>0</v>
      </c>
      <c r="F32" s="27">
        <v>3</v>
      </c>
      <c r="G32" s="27">
        <v>0</v>
      </c>
      <c r="H32" s="27">
        <v>1</v>
      </c>
      <c r="I32" s="27">
        <v>0</v>
      </c>
      <c r="J32" s="27">
        <v>1</v>
      </c>
      <c r="K32" s="27">
        <v>0</v>
      </c>
      <c r="L32" s="27">
        <v>2</v>
      </c>
      <c r="M32" s="27">
        <v>0</v>
      </c>
      <c r="N32" s="27">
        <v>2</v>
      </c>
      <c r="O32" s="27">
        <v>0</v>
      </c>
      <c r="P32" s="27">
        <v>6</v>
      </c>
      <c r="Q32" s="27">
        <v>0</v>
      </c>
      <c r="R32" s="27">
        <v>4</v>
      </c>
      <c r="S32" s="27">
        <v>0</v>
      </c>
      <c r="T32" s="27">
        <v>1</v>
      </c>
      <c r="U32" s="27">
        <v>0</v>
      </c>
      <c r="V32" s="27">
        <v>1</v>
      </c>
      <c r="W32" s="27">
        <v>0</v>
      </c>
      <c r="X32" s="27">
        <v>5</v>
      </c>
      <c r="Y32" s="27">
        <v>0</v>
      </c>
      <c r="Z32" s="12">
        <f t="shared" si="0"/>
        <v>37</v>
      </c>
      <c r="AA32" s="13">
        <f t="shared" si="1"/>
        <v>0</v>
      </c>
    </row>
    <row r="33" spans="1:27" x14ac:dyDescent="0.25">
      <c r="A33" s="23" t="s">
        <v>43</v>
      </c>
      <c r="B33" s="25">
        <v>0</v>
      </c>
      <c r="C33" s="25">
        <v>0</v>
      </c>
      <c r="D33" s="25">
        <v>0</v>
      </c>
      <c r="E33" s="25">
        <v>0</v>
      </c>
      <c r="F33" s="27">
        <v>0</v>
      </c>
      <c r="G33" s="27">
        <v>0</v>
      </c>
      <c r="H33" s="27">
        <v>1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S33" s="27">
        <v>0</v>
      </c>
      <c r="T33" s="27">
        <v>0</v>
      </c>
      <c r="U33" s="27">
        <v>0</v>
      </c>
      <c r="V33" s="27">
        <v>0</v>
      </c>
      <c r="W33" s="27">
        <v>0</v>
      </c>
      <c r="X33" s="27">
        <v>0</v>
      </c>
      <c r="Y33" s="27">
        <v>0</v>
      </c>
      <c r="Z33" s="12">
        <f t="shared" si="0"/>
        <v>1</v>
      </c>
      <c r="AA33" s="13">
        <f t="shared" si="1"/>
        <v>0</v>
      </c>
    </row>
    <row r="34" spans="1:27" x14ac:dyDescent="0.25">
      <c r="A34" s="22" t="s">
        <v>44</v>
      </c>
      <c r="B34" s="25">
        <v>175</v>
      </c>
      <c r="C34" s="25">
        <v>3</v>
      </c>
      <c r="D34" s="25">
        <v>127</v>
      </c>
      <c r="E34" s="25">
        <v>8</v>
      </c>
      <c r="F34" s="27">
        <v>224</v>
      </c>
      <c r="G34" s="27">
        <v>2</v>
      </c>
      <c r="H34" s="27">
        <v>163</v>
      </c>
      <c r="I34" s="27">
        <v>0</v>
      </c>
      <c r="J34" s="27">
        <v>163</v>
      </c>
      <c r="K34" s="27">
        <v>2</v>
      </c>
      <c r="L34" s="27">
        <v>179</v>
      </c>
      <c r="M34" s="27">
        <v>0</v>
      </c>
      <c r="N34" s="27">
        <v>123</v>
      </c>
      <c r="O34" s="27">
        <v>1</v>
      </c>
      <c r="P34" s="27">
        <v>189</v>
      </c>
      <c r="Q34" s="27">
        <v>0</v>
      </c>
      <c r="R34" s="27">
        <v>151</v>
      </c>
      <c r="S34" s="27">
        <v>0</v>
      </c>
      <c r="T34" s="27">
        <v>166</v>
      </c>
      <c r="U34" s="27">
        <v>3</v>
      </c>
      <c r="V34" s="27">
        <v>162</v>
      </c>
      <c r="W34" s="27">
        <v>0</v>
      </c>
      <c r="X34" s="27">
        <v>174</v>
      </c>
      <c r="Y34" s="27">
        <v>2</v>
      </c>
      <c r="Z34" s="12">
        <f t="shared" si="0"/>
        <v>1996</v>
      </c>
      <c r="AA34" s="13">
        <f t="shared" si="1"/>
        <v>21</v>
      </c>
    </row>
    <row r="35" spans="1:27" x14ac:dyDescent="0.25">
      <c r="A35" s="22" t="s">
        <v>45</v>
      </c>
      <c r="B35" s="25">
        <v>29</v>
      </c>
      <c r="C35" s="25">
        <v>4</v>
      </c>
      <c r="D35" s="25">
        <v>44</v>
      </c>
      <c r="E35" s="25">
        <v>7</v>
      </c>
      <c r="F35" s="27">
        <v>0</v>
      </c>
      <c r="G35" s="27">
        <v>1</v>
      </c>
      <c r="H35" s="27">
        <v>0</v>
      </c>
      <c r="I35" s="27">
        <v>2</v>
      </c>
      <c r="J35" s="27">
        <v>0</v>
      </c>
      <c r="K35" s="27">
        <v>3</v>
      </c>
      <c r="L35" s="27">
        <v>0</v>
      </c>
      <c r="M35" s="27">
        <v>4</v>
      </c>
      <c r="N35" s="27">
        <v>64</v>
      </c>
      <c r="O35" s="27">
        <v>0</v>
      </c>
      <c r="P35" s="27">
        <v>28</v>
      </c>
      <c r="Q35" s="27">
        <v>0</v>
      </c>
      <c r="R35" s="27">
        <v>22</v>
      </c>
      <c r="S35" s="27">
        <v>2</v>
      </c>
      <c r="T35" s="27">
        <v>23</v>
      </c>
      <c r="U35" s="27">
        <v>0</v>
      </c>
      <c r="V35" s="27">
        <v>18</v>
      </c>
      <c r="W35" s="27">
        <v>0</v>
      </c>
      <c r="X35" s="27">
        <v>21</v>
      </c>
      <c r="Y35" s="27">
        <v>4</v>
      </c>
      <c r="Z35" s="12">
        <f t="shared" si="0"/>
        <v>249</v>
      </c>
      <c r="AA35" s="13">
        <f t="shared" si="1"/>
        <v>27</v>
      </c>
    </row>
    <row r="36" spans="1:27" x14ac:dyDescent="0.25">
      <c r="A36" s="23" t="s">
        <v>46</v>
      </c>
      <c r="B36" s="25">
        <v>0</v>
      </c>
      <c r="C36" s="25">
        <v>0</v>
      </c>
      <c r="D36" s="25">
        <v>1</v>
      </c>
      <c r="E36" s="25">
        <v>0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7">
        <v>2</v>
      </c>
      <c r="O36" s="27">
        <v>0</v>
      </c>
      <c r="P36" s="27">
        <v>1</v>
      </c>
      <c r="Q36" s="27">
        <v>0</v>
      </c>
      <c r="R36" s="27">
        <v>0</v>
      </c>
      <c r="S36" s="27">
        <v>0</v>
      </c>
      <c r="T36" s="27">
        <v>0</v>
      </c>
      <c r="U36" s="27">
        <v>0</v>
      </c>
      <c r="V36" s="27">
        <v>0</v>
      </c>
      <c r="W36" s="27">
        <v>0</v>
      </c>
      <c r="X36" s="27">
        <v>0</v>
      </c>
      <c r="Y36" s="27">
        <v>0</v>
      </c>
      <c r="Z36" s="12">
        <f t="shared" si="0"/>
        <v>4</v>
      </c>
      <c r="AA36" s="13">
        <f t="shared" si="1"/>
        <v>0</v>
      </c>
    </row>
    <row r="37" spans="1:27" x14ac:dyDescent="0.25">
      <c r="A37" s="22" t="s">
        <v>47</v>
      </c>
      <c r="B37" s="25">
        <v>3261</v>
      </c>
      <c r="C37" s="25">
        <v>2</v>
      </c>
      <c r="D37" s="25">
        <v>4586</v>
      </c>
      <c r="E37" s="25">
        <v>20</v>
      </c>
      <c r="F37" s="27">
        <v>3345</v>
      </c>
      <c r="G37" s="27">
        <v>13</v>
      </c>
      <c r="H37" s="27">
        <v>3494</v>
      </c>
      <c r="I37" s="27">
        <v>6</v>
      </c>
      <c r="J37" s="27">
        <v>2616</v>
      </c>
      <c r="K37" s="27">
        <v>18</v>
      </c>
      <c r="L37" s="27">
        <v>2501</v>
      </c>
      <c r="M37" s="27">
        <v>4</v>
      </c>
      <c r="N37" s="27">
        <v>3408</v>
      </c>
      <c r="O37" s="27">
        <v>4</v>
      </c>
      <c r="P37" s="27">
        <v>2865</v>
      </c>
      <c r="Q37" s="27">
        <v>6</v>
      </c>
      <c r="R37" s="27">
        <v>2318</v>
      </c>
      <c r="S37" s="27">
        <v>0</v>
      </c>
      <c r="T37" s="27">
        <v>2937</v>
      </c>
      <c r="U37" s="27">
        <v>3</v>
      </c>
      <c r="V37" s="27">
        <v>2400</v>
      </c>
      <c r="W37" s="27">
        <v>2</v>
      </c>
      <c r="X37" s="27">
        <v>3493</v>
      </c>
      <c r="Y37" s="27">
        <v>5</v>
      </c>
      <c r="Z37" s="12">
        <f t="shared" si="0"/>
        <v>37224</v>
      </c>
      <c r="AA37" s="13">
        <f t="shared" si="1"/>
        <v>83</v>
      </c>
    </row>
    <row r="38" spans="1:27" x14ac:dyDescent="0.25">
      <c r="A38" s="22" t="s">
        <v>48</v>
      </c>
      <c r="B38" s="25">
        <v>0</v>
      </c>
      <c r="C38" s="25">
        <v>0</v>
      </c>
      <c r="D38" s="25">
        <v>0</v>
      </c>
      <c r="E38" s="25">
        <v>0</v>
      </c>
      <c r="F38" s="27">
        <v>0</v>
      </c>
      <c r="G38" s="27">
        <v>0</v>
      </c>
      <c r="H38" s="27">
        <v>0</v>
      </c>
      <c r="I38" s="27">
        <v>0</v>
      </c>
      <c r="J38" s="27">
        <v>1</v>
      </c>
      <c r="K38" s="27">
        <v>0</v>
      </c>
      <c r="L38" s="27">
        <v>0</v>
      </c>
      <c r="M38" s="27">
        <v>0</v>
      </c>
      <c r="N38" s="27">
        <v>0</v>
      </c>
      <c r="O38" s="27">
        <v>0</v>
      </c>
      <c r="P38" s="27">
        <v>0</v>
      </c>
      <c r="Q38" s="27">
        <v>0</v>
      </c>
      <c r="R38" s="27">
        <v>0</v>
      </c>
      <c r="S38" s="27">
        <v>0</v>
      </c>
      <c r="T38" s="27">
        <v>0</v>
      </c>
      <c r="U38" s="27">
        <v>0</v>
      </c>
      <c r="V38" s="27">
        <v>0</v>
      </c>
      <c r="W38" s="27">
        <v>0</v>
      </c>
      <c r="X38" s="27">
        <v>0</v>
      </c>
      <c r="Y38" s="27">
        <v>0</v>
      </c>
      <c r="Z38" s="12">
        <f t="shared" si="0"/>
        <v>1</v>
      </c>
      <c r="AA38" s="13">
        <f t="shared" si="1"/>
        <v>0</v>
      </c>
    </row>
    <row r="39" spans="1:27" x14ac:dyDescent="0.25">
      <c r="A39" s="22" t="s">
        <v>49</v>
      </c>
      <c r="B39" s="25">
        <v>22</v>
      </c>
      <c r="C39" s="25">
        <v>0</v>
      </c>
      <c r="D39" s="25">
        <v>33</v>
      </c>
      <c r="E39" s="25">
        <v>0</v>
      </c>
      <c r="F39" s="27">
        <v>23</v>
      </c>
      <c r="G39" s="27">
        <v>1</v>
      </c>
      <c r="H39" s="27">
        <v>28</v>
      </c>
      <c r="I39" s="27">
        <v>0</v>
      </c>
      <c r="J39" s="27">
        <v>20</v>
      </c>
      <c r="K39" s="27">
        <v>0</v>
      </c>
      <c r="L39" s="27">
        <v>10</v>
      </c>
      <c r="M39" s="27">
        <v>0</v>
      </c>
      <c r="N39" s="27">
        <v>2</v>
      </c>
      <c r="O39" s="27">
        <v>1</v>
      </c>
      <c r="P39" s="27">
        <v>4</v>
      </c>
      <c r="Q39" s="27">
        <v>0</v>
      </c>
      <c r="R39" s="27">
        <v>8</v>
      </c>
      <c r="S39" s="27">
        <v>0</v>
      </c>
      <c r="T39" s="27">
        <v>6</v>
      </c>
      <c r="U39" s="27">
        <v>0</v>
      </c>
      <c r="V39" s="27">
        <v>3</v>
      </c>
      <c r="W39" s="27">
        <v>0</v>
      </c>
      <c r="X39" s="27">
        <v>5</v>
      </c>
      <c r="Y39" s="27">
        <v>0</v>
      </c>
      <c r="Z39" s="12">
        <f t="shared" si="0"/>
        <v>164</v>
      </c>
      <c r="AA39" s="13">
        <f t="shared" si="1"/>
        <v>2</v>
      </c>
    </row>
    <row r="40" spans="1:27" x14ac:dyDescent="0.25">
      <c r="A40" s="23" t="s">
        <v>50</v>
      </c>
      <c r="B40" s="25">
        <v>0</v>
      </c>
      <c r="C40" s="25">
        <v>0</v>
      </c>
      <c r="D40" s="25">
        <v>0</v>
      </c>
      <c r="E40" s="25">
        <v>0</v>
      </c>
      <c r="F40" s="27">
        <v>0</v>
      </c>
      <c r="G40" s="27">
        <v>0</v>
      </c>
      <c r="H40" s="27">
        <v>0</v>
      </c>
      <c r="I40" s="27">
        <v>0</v>
      </c>
      <c r="J40" s="27">
        <v>1</v>
      </c>
      <c r="K40" s="27">
        <v>0</v>
      </c>
      <c r="L40" s="27">
        <v>3</v>
      </c>
      <c r="M40" s="27">
        <v>0</v>
      </c>
      <c r="N40" s="27">
        <v>2</v>
      </c>
      <c r="O40" s="27">
        <v>0</v>
      </c>
      <c r="P40" s="27">
        <v>0</v>
      </c>
      <c r="Q40" s="27">
        <v>0</v>
      </c>
      <c r="R40" s="27">
        <v>0</v>
      </c>
      <c r="S40" s="27">
        <v>0</v>
      </c>
      <c r="T40" s="27">
        <v>0</v>
      </c>
      <c r="U40" s="27">
        <v>0</v>
      </c>
      <c r="V40" s="27">
        <v>1</v>
      </c>
      <c r="W40" s="27">
        <v>0</v>
      </c>
      <c r="X40" s="27">
        <v>2</v>
      </c>
      <c r="Y40" s="27">
        <v>0</v>
      </c>
      <c r="Z40" s="12">
        <f t="shared" si="0"/>
        <v>9</v>
      </c>
      <c r="AA40" s="13">
        <f t="shared" si="1"/>
        <v>0</v>
      </c>
    </row>
    <row r="41" spans="1:27" x14ac:dyDescent="0.25">
      <c r="A41" s="23" t="s">
        <v>51</v>
      </c>
      <c r="B41" s="27">
        <v>2</v>
      </c>
      <c r="C41" s="27">
        <v>0</v>
      </c>
      <c r="D41" s="25">
        <v>0</v>
      </c>
      <c r="E41" s="25">
        <v>0</v>
      </c>
      <c r="F41" s="27">
        <v>0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0</v>
      </c>
      <c r="N41" s="27">
        <v>0</v>
      </c>
      <c r="O41" s="27">
        <v>0</v>
      </c>
      <c r="P41" s="27">
        <v>1</v>
      </c>
      <c r="Q41" s="27">
        <v>0</v>
      </c>
      <c r="R41" s="27">
        <v>1</v>
      </c>
      <c r="S41" s="27">
        <v>0</v>
      </c>
      <c r="T41" s="27">
        <v>1</v>
      </c>
      <c r="U41" s="27">
        <v>0</v>
      </c>
      <c r="V41" s="27">
        <v>1</v>
      </c>
      <c r="W41" s="27">
        <v>0</v>
      </c>
      <c r="X41" s="27">
        <v>1</v>
      </c>
      <c r="Y41" s="27">
        <v>0</v>
      </c>
      <c r="Z41" s="12">
        <f t="shared" si="0"/>
        <v>7</v>
      </c>
      <c r="AA41" s="13">
        <f t="shared" si="1"/>
        <v>0</v>
      </c>
    </row>
    <row r="42" spans="1:27" x14ac:dyDescent="0.25">
      <c r="A42" s="23" t="s">
        <v>52</v>
      </c>
      <c r="B42" s="27">
        <v>0</v>
      </c>
      <c r="C42" s="27">
        <v>0</v>
      </c>
      <c r="D42" s="25">
        <v>2</v>
      </c>
      <c r="E42" s="25">
        <v>0</v>
      </c>
      <c r="F42" s="27">
        <v>1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1</v>
      </c>
      <c r="M42" s="27">
        <v>0</v>
      </c>
      <c r="N42" s="27">
        <v>1</v>
      </c>
      <c r="O42" s="27">
        <v>0</v>
      </c>
      <c r="P42" s="27">
        <v>0</v>
      </c>
      <c r="Q42" s="27">
        <v>0</v>
      </c>
      <c r="R42" s="27">
        <v>3</v>
      </c>
      <c r="S42" s="27">
        <v>0</v>
      </c>
      <c r="T42" s="27">
        <v>0</v>
      </c>
      <c r="U42" s="27">
        <v>0</v>
      </c>
      <c r="V42" s="27">
        <v>0</v>
      </c>
      <c r="W42" s="27">
        <v>0</v>
      </c>
      <c r="X42" s="27">
        <v>1</v>
      </c>
      <c r="Y42" s="27">
        <v>0</v>
      </c>
      <c r="Z42" s="12">
        <f t="shared" si="0"/>
        <v>9</v>
      </c>
      <c r="AA42" s="13">
        <f t="shared" si="1"/>
        <v>0</v>
      </c>
    </row>
    <row r="43" spans="1:27" x14ac:dyDescent="0.25">
      <c r="A43" s="23" t="s">
        <v>53</v>
      </c>
      <c r="B43" s="27">
        <v>0</v>
      </c>
      <c r="C43" s="27">
        <v>0</v>
      </c>
      <c r="D43" s="25">
        <v>0</v>
      </c>
      <c r="E43" s="25">
        <v>0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0</v>
      </c>
      <c r="N43" s="27">
        <v>1</v>
      </c>
      <c r="O43" s="27">
        <v>0</v>
      </c>
      <c r="P43" s="27">
        <v>0</v>
      </c>
      <c r="Q43" s="27">
        <v>0</v>
      </c>
      <c r="R43" s="27">
        <v>1</v>
      </c>
      <c r="S43" s="27">
        <v>0</v>
      </c>
      <c r="T43" s="27">
        <v>0</v>
      </c>
      <c r="U43" s="27">
        <v>0</v>
      </c>
      <c r="V43" s="27">
        <v>0</v>
      </c>
      <c r="W43" s="27">
        <v>0</v>
      </c>
      <c r="X43" s="27">
        <v>0</v>
      </c>
      <c r="Y43" s="27">
        <v>0</v>
      </c>
      <c r="Z43" s="12">
        <f t="shared" si="0"/>
        <v>2</v>
      </c>
      <c r="AA43" s="13">
        <f t="shared" si="1"/>
        <v>0</v>
      </c>
    </row>
    <row r="44" spans="1:27" x14ac:dyDescent="0.25">
      <c r="A44" s="23" t="s">
        <v>54</v>
      </c>
      <c r="B44" s="27">
        <v>2</v>
      </c>
      <c r="C44" s="27">
        <v>0</v>
      </c>
      <c r="D44" s="25">
        <v>10</v>
      </c>
      <c r="E44" s="25">
        <v>0</v>
      </c>
      <c r="F44" s="27">
        <v>1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7">
        <v>3</v>
      </c>
      <c r="M44" s="27">
        <v>0</v>
      </c>
      <c r="N44" s="27">
        <v>1</v>
      </c>
      <c r="O44" s="27">
        <v>0</v>
      </c>
      <c r="P44" s="27">
        <v>1</v>
      </c>
      <c r="Q44" s="27">
        <v>0</v>
      </c>
      <c r="R44" s="27">
        <v>0</v>
      </c>
      <c r="S44" s="27">
        <v>0</v>
      </c>
      <c r="T44" s="27">
        <v>2</v>
      </c>
      <c r="U44" s="27">
        <v>0</v>
      </c>
      <c r="V44" s="27">
        <v>0</v>
      </c>
      <c r="W44" s="27">
        <v>0</v>
      </c>
      <c r="X44" s="27">
        <v>4</v>
      </c>
      <c r="Y44" s="27">
        <v>0</v>
      </c>
      <c r="Z44" s="12">
        <f t="shared" si="0"/>
        <v>24</v>
      </c>
      <c r="AA44" s="13">
        <f t="shared" si="1"/>
        <v>0</v>
      </c>
    </row>
    <row r="45" spans="1:27" x14ac:dyDescent="0.25">
      <c r="A45" s="22" t="s">
        <v>55</v>
      </c>
      <c r="B45" s="25">
        <v>4210</v>
      </c>
      <c r="C45" s="25">
        <v>2</v>
      </c>
      <c r="D45" s="25">
        <v>6603</v>
      </c>
      <c r="E45" s="25">
        <v>8</v>
      </c>
      <c r="F45" s="27">
        <v>5051</v>
      </c>
      <c r="G45" s="27">
        <v>1</v>
      </c>
      <c r="H45" s="27">
        <v>4583</v>
      </c>
      <c r="I45" s="27">
        <v>0</v>
      </c>
      <c r="J45" s="27">
        <v>3964</v>
      </c>
      <c r="K45" s="27">
        <v>13</v>
      </c>
      <c r="L45" s="27">
        <v>4080</v>
      </c>
      <c r="M45" s="27">
        <v>6</v>
      </c>
      <c r="N45" s="27">
        <v>4657</v>
      </c>
      <c r="O45" s="27">
        <v>1</v>
      </c>
      <c r="P45" s="27">
        <v>4162</v>
      </c>
      <c r="Q45" s="27">
        <v>0</v>
      </c>
      <c r="R45" s="27">
        <v>2928</v>
      </c>
      <c r="S45" s="27">
        <v>1</v>
      </c>
      <c r="T45" s="27">
        <v>3880</v>
      </c>
      <c r="U45" s="27">
        <v>0</v>
      </c>
      <c r="V45" s="27">
        <v>4246</v>
      </c>
      <c r="W45" s="27">
        <v>2</v>
      </c>
      <c r="X45" s="27">
        <v>6724</v>
      </c>
      <c r="Y45" s="27">
        <v>2</v>
      </c>
      <c r="Z45" s="12">
        <f t="shared" si="0"/>
        <v>55088</v>
      </c>
      <c r="AA45" s="13">
        <f t="shared" si="1"/>
        <v>36</v>
      </c>
    </row>
    <row r="46" spans="1:27" x14ac:dyDescent="0.25">
      <c r="A46" s="22" t="s">
        <v>56</v>
      </c>
      <c r="B46" s="25">
        <v>0</v>
      </c>
      <c r="C46" s="25">
        <v>1</v>
      </c>
      <c r="D46" s="25">
        <v>3</v>
      </c>
      <c r="E46" s="25">
        <v>0</v>
      </c>
      <c r="F46" s="27">
        <v>0</v>
      </c>
      <c r="G46" s="27">
        <v>1</v>
      </c>
      <c r="H46" s="27">
        <v>0</v>
      </c>
      <c r="I46" s="27">
        <v>0</v>
      </c>
      <c r="J46" s="27">
        <v>0</v>
      </c>
      <c r="K46" s="27">
        <v>1</v>
      </c>
      <c r="L46" s="27">
        <v>0</v>
      </c>
      <c r="M46" s="27">
        <v>0</v>
      </c>
      <c r="N46" s="27">
        <v>0</v>
      </c>
      <c r="O46" s="27">
        <v>0</v>
      </c>
      <c r="P46" s="27">
        <v>0</v>
      </c>
      <c r="Q46" s="27">
        <v>0</v>
      </c>
      <c r="R46" s="27">
        <v>0</v>
      </c>
      <c r="S46" s="27">
        <v>0</v>
      </c>
      <c r="T46" s="27">
        <v>0</v>
      </c>
      <c r="U46" s="27">
        <v>0</v>
      </c>
      <c r="V46" s="27">
        <v>0</v>
      </c>
      <c r="W46" s="27">
        <v>0</v>
      </c>
      <c r="X46" s="27">
        <v>0</v>
      </c>
      <c r="Y46" s="27">
        <v>0</v>
      </c>
      <c r="Z46" s="12">
        <f t="shared" si="0"/>
        <v>3</v>
      </c>
      <c r="AA46" s="13">
        <f t="shared" si="1"/>
        <v>3</v>
      </c>
    </row>
    <row r="47" spans="1:27" x14ac:dyDescent="0.25">
      <c r="A47" s="22" t="s">
        <v>57</v>
      </c>
      <c r="B47" s="25">
        <v>4</v>
      </c>
      <c r="C47" s="25">
        <v>0</v>
      </c>
      <c r="D47" s="25">
        <v>9</v>
      </c>
      <c r="E47" s="25">
        <v>0</v>
      </c>
      <c r="F47" s="27">
        <v>3</v>
      </c>
      <c r="G47" s="27">
        <v>0</v>
      </c>
      <c r="H47" s="27">
        <v>6</v>
      </c>
      <c r="I47" s="27">
        <v>0</v>
      </c>
      <c r="J47" s="27">
        <v>5</v>
      </c>
      <c r="K47" s="27">
        <v>0</v>
      </c>
      <c r="L47" s="27">
        <v>6</v>
      </c>
      <c r="M47" s="27">
        <v>0</v>
      </c>
      <c r="N47" s="27">
        <v>15</v>
      </c>
      <c r="O47" s="27">
        <v>0</v>
      </c>
      <c r="P47" s="27">
        <v>2</v>
      </c>
      <c r="Q47" s="27">
        <v>0</v>
      </c>
      <c r="R47" s="27">
        <v>2</v>
      </c>
      <c r="S47" s="27">
        <v>0</v>
      </c>
      <c r="T47" s="27">
        <v>6</v>
      </c>
      <c r="U47" s="27">
        <v>0</v>
      </c>
      <c r="V47" s="27">
        <v>7</v>
      </c>
      <c r="W47" s="27">
        <v>0</v>
      </c>
      <c r="X47" s="27">
        <v>12</v>
      </c>
      <c r="Y47" s="27">
        <v>0</v>
      </c>
      <c r="Z47" s="12">
        <f t="shared" si="0"/>
        <v>77</v>
      </c>
      <c r="AA47" s="13">
        <f t="shared" si="1"/>
        <v>0</v>
      </c>
    </row>
    <row r="48" spans="1:27" x14ac:dyDescent="0.25">
      <c r="A48" s="23" t="s">
        <v>58</v>
      </c>
      <c r="B48" s="25">
        <v>0</v>
      </c>
      <c r="C48" s="25">
        <v>0</v>
      </c>
      <c r="D48" s="25">
        <v>1</v>
      </c>
      <c r="E48" s="25">
        <v>0</v>
      </c>
      <c r="F48" s="27">
        <v>0</v>
      </c>
      <c r="G48" s="27">
        <v>0</v>
      </c>
      <c r="H48" s="27">
        <v>0</v>
      </c>
      <c r="I48" s="27">
        <v>0</v>
      </c>
      <c r="J48" s="27">
        <v>0</v>
      </c>
      <c r="K48" s="27">
        <v>0</v>
      </c>
      <c r="L48" s="27">
        <v>0</v>
      </c>
      <c r="M48" s="27">
        <v>0</v>
      </c>
      <c r="N48" s="27">
        <v>0</v>
      </c>
      <c r="O48" s="27">
        <v>0</v>
      </c>
      <c r="P48" s="27">
        <v>0</v>
      </c>
      <c r="Q48" s="27">
        <v>0</v>
      </c>
      <c r="R48" s="27">
        <v>0</v>
      </c>
      <c r="S48" s="27">
        <v>0</v>
      </c>
      <c r="T48" s="27">
        <v>0</v>
      </c>
      <c r="U48" s="27">
        <v>0</v>
      </c>
      <c r="V48" s="27">
        <v>0</v>
      </c>
      <c r="W48" s="27">
        <v>0</v>
      </c>
      <c r="X48" s="27">
        <v>0</v>
      </c>
      <c r="Y48" s="27">
        <v>0</v>
      </c>
      <c r="Z48" s="12">
        <f t="shared" si="0"/>
        <v>1</v>
      </c>
      <c r="AA48" s="13">
        <f t="shared" si="1"/>
        <v>0</v>
      </c>
    </row>
    <row r="49" spans="1:27" x14ac:dyDescent="0.25">
      <c r="A49" s="22" t="s">
        <v>59</v>
      </c>
      <c r="B49" s="25">
        <v>40</v>
      </c>
      <c r="C49" s="25">
        <v>0</v>
      </c>
      <c r="D49" s="25">
        <v>31</v>
      </c>
      <c r="E49" s="25">
        <v>0</v>
      </c>
      <c r="F49" s="27">
        <v>32</v>
      </c>
      <c r="G49" s="27">
        <v>0</v>
      </c>
      <c r="H49" s="27">
        <v>36</v>
      </c>
      <c r="I49" s="27">
        <v>0</v>
      </c>
      <c r="J49" s="27">
        <v>21</v>
      </c>
      <c r="K49" s="27">
        <v>0</v>
      </c>
      <c r="L49" s="27">
        <v>33</v>
      </c>
      <c r="M49" s="27">
        <v>0</v>
      </c>
      <c r="N49" s="27">
        <v>26</v>
      </c>
      <c r="O49" s="27">
        <v>0</v>
      </c>
      <c r="P49" s="27">
        <v>24</v>
      </c>
      <c r="Q49" s="27">
        <v>0</v>
      </c>
      <c r="R49" s="27">
        <v>20</v>
      </c>
      <c r="S49" s="27">
        <v>0</v>
      </c>
      <c r="T49" s="27">
        <v>25</v>
      </c>
      <c r="U49" s="27">
        <v>0</v>
      </c>
      <c r="V49" s="27">
        <v>36</v>
      </c>
      <c r="W49" s="27">
        <v>0</v>
      </c>
      <c r="X49" s="27">
        <v>26</v>
      </c>
      <c r="Y49" s="27">
        <v>0</v>
      </c>
      <c r="Z49" s="12">
        <f t="shared" si="0"/>
        <v>350</v>
      </c>
      <c r="AA49" s="13">
        <f t="shared" si="1"/>
        <v>0</v>
      </c>
    </row>
    <row r="50" spans="1:27" x14ac:dyDescent="0.25">
      <c r="A50" s="22" t="s">
        <v>60</v>
      </c>
      <c r="B50" s="25">
        <v>316</v>
      </c>
      <c r="C50" s="25">
        <v>0</v>
      </c>
      <c r="D50" s="25">
        <v>305</v>
      </c>
      <c r="E50" s="25">
        <v>0</v>
      </c>
      <c r="F50" s="27">
        <v>267</v>
      </c>
      <c r="G50" s="27">
        <v>0</v>
      </c>
      <c r="H50" s="27">
        <v>202</v>
      </c>
      <c r="I50" s="27">
        <v>1</v>
      </c>
      <c r="J50" s="27">
        <v>315</v>
      </c>
      <c r="K50" s="27">
        <v>0</v>
      </c>
      <c r="L50" s="27">
        <v>328</v>
      </c>
      <c r="M50" s="27">
        <v>0</v>
      </c>
      <c r="N50" s="27">
        <v>318</v>
      </c>
      <c r="O50" s="27">
        <v>1</v>
      </c>
      <c r="P50" s="27">
        <v>331</v>
      </c>
      <c r="Q50" s="27">
        <v>0</v>
      </c>
      <c r="R50" s="27">
        <v>354</v>
      </c>
      <c r="S50" s="27">
        <v>0</v>
      </c>
      <c r="T50" s="27">
        <v>315</v>
      </c>
      <c r="U50" s="27">
        <v>0</v>
      </c>
      <c r="V50" s="27">
        <v>410</v>
      </c>
      <c r="W50" s="27">
        <v>0</v>
      </c>
      <c r="X50" s="27">
        <v>264</v>
      </c>
      <c r="Y50" s="27">
        <v>0</v>
      </c>
      <c r="Z50" s="12">
        <f t="shared" si="0"/>
        <v>3725</v>
      </c>
      <c r="AA50" s="13">
        <f t="shared" si="1"/>
        <v>2</v>
      </c>
    </row>
    <row r="51" spans="1:27" x14ac:dyDescent="0.25">
      <c r="A51" s="22" t="s">
        <v>61</v>
      </c>
      <c r="B51" s="25">
        <v>289</v>
      </c>
      <c r="C51" s="25">
        <v>6</v>
      </c>
      <c r="D51" s="25">
        <v>217</v>
      </c>
      <c r="E51" s="25">
        <v>10</v>
      </c>
      <c r="F51" s="27">
        <v>288</v>
      </c>
      <c r="G51" s="27">
        <v>8</v>
      </c>
      <c r="H51" s="27">
        <v>249</v>
      </c>
      <c r="I51" s="27">
        <v>9</v>
      </c>
      <c r="J51" s="27">
        <v>212</v>
      </c>
      <c r="K51" s="27">
        <v>2</v>
      </c>
      <c r="L51" s="27">
        <v>256</v>
      </c>
      <c r="M51" s="27">
        <v>2</v>
      </c>
      <c r="N51" s="27">
        <v>227</v>
      </c>
      <c r="O51" s="27">
        <v>6</v>
      </c>
      <c r="P51" s="27">
        <v>277</v>
      </c>
      <c r="Q51" s="27">
        <v>4</v>
      </c>
      <c r="R51" s="27">
        <v>296</v>
      </c>
      <c r="S51" s="27">
        <v>7</v>
      </c>
      <c r="T51" s="27">
        <v>232</v>
      </c>
      <c r="U51" s="27">
        <v>4</v>
      </c>
      <c r="V51" s="27">
        <v>285</v>
      </c>
      <c r="W51" s="27">
        <v>3</v>
      </c>
      <c r="X51" s="27">
        <v>208</v>
      </c>
      <c r="Y51" s="27">
        <v>0</v>
      </c>
      <c r="Z51" s="12">
        <f t="shared" si="0"/>
        <v>3036</v>
      </c>
      <c r="AA51" s="13">
        <f t="shared" si="1"/>
        <v>61</v>
      </c>
    </row>
    <row r="52" spans="1:27" x14ac:dyDescent="0.25">
      <c r="A52" s="23" t="s">
        <v>62</v>
      </c>
      <c r="B52" s="25">
        <v>0</v>
      </c>
      <c r="C52" s="25">
        <v>0</v>
      </c>
      <c r="D52" s="25">
        <v>0</v>
      </c>
      <c r="E52" s="25">
        <v>0</v>
      </c>
      <c r="F52" s="27">
        <v>1</v>
      </c>
      <c r="G52" s="27">
        <v>0</v>
      </c>
      <c r="H52" s="27">
        <v>0</v>
      </c>
      <c r="I52" s="27">
        <v>0</v>
      </c>
      <c r="J52" s="27">
        <v>0</v>
      </c>
      <c r="K52" s="27">
        <v>0</v>
      </c>
      <c r="L52" s="27">
        <v>1</v>
      </c>
      <c r="M52" s="27">
        <v>0</v>
      </c>
      <c r="N52" s="27">
        <v>0</v>
      </c>
      <c r="O52" s="27">
        <v>0</v>
      </c>
      <c r="P52" s="27">
        <v>0</v>
      </c>
      <c r="Q52" s="27">
        <v>0</v>
      </c>
      <c r="R52" s="27">
        <v>0</v>
      </c>
      <c r="S52" s="27">
        <v>0</v>
      </c>
      <c r="T52" s="27">
        <v>0</v>
      </c>
      <c r="U52" s="27">
        <v>0</v>
      </c>
      <c r="V52" s="27">
        <v>0</v>
      </c>
      <c r="W52" s="27">
        <v>0</v>
      </c>
      <c r="X52" s="27">
        <v>0</v>
      </c>
      <c r="Y52" s="27">
        <v>0</v>
      </c>
      <c r="Z52" s="12">
        <f t="shared" si="0"/>
        <v>2</v>
      </c>
      <c r="AA52" s="13">
        <f t="shared" si="1"/>
        <v>0</v>
      </c>
    </row>
    <row r="53" spans="1:27" x14ac:dyDescent="0.25">
      <c r="A53" s="22" t="s">
        <v>63</v>
      </c>
      <c r="B53" s="25">
        <v>0</v>
      </c>
      <c r="C53" s="25">
        <v>0</v>
      </c>
      <c r="D53" s="25">
        <v>1</v>
      </c>
      <c r="E53" s="25">
        <v>0</v>
      </c>
      <c r="F53" s="27">
        <v>1</v>
      </c>
      <c r="G53" s="27">
        <v>0</v>
      </c>
      <c r="H53" s="27">
        <v>0</v>
      </c>
      <c r="I53" s="27">
        <v>0</v>
      </c>
      <c r="J53" s="27">
        <v>0</v>
      </c>
      <c r="K53" s="27">
        <v>0</v>
      </c>
      <c r="L53" s="27">
        <v>2</v>
      </c>
      <c r="M53" s="27">
        <v>0</v>
      </c>
      <c r="N53" s="27">
        <v>1</v>
      </c>
      <c r="O53" s="27">
        <v>0</v>
      </c>
      <c r="P53" s="27">
        <v>1</v>
      </c>
      <c r="Q53" s="27">
        <v>0</v>
      </c>
      <c r="R53" s="27">
        <v>3</v>
      </c>
      <c r="S53" s="27">
        <v>0</v>
      </c>
      <c r="T53" s="27">
        <v>1</v>
      </c>
      <c r="U53" s="27">
        <v>0</v>
      </c>
      <c r="V53" s="27">
        <v>0</v>
      </c>
      <c r="W53" s="27">
        <v>0</v>
      </c>
      <c r="X53" s="27">
        <v>2</v>
      </c>
      <c r="Y53" s="27">
        <v>0</v>
      </c>
      <c r="Z53" s="12">
        <f t="shared" si="0"/>
        <v>12</v>
      </c>
      <c r="AA53" s="13">
        <f t="shared" si="1"/>
        <v>0</v>
      </c>
    </row>
    <row r="54" spans="1:27" x14ac:dyDescent="0.25">
      <c r="A54" s="23" t="s">
        <v>64</v>
      </c>
      <c r="B54" s="25">
        <v>0</v>
      </c>
      <c r="C54" s="25">
        <v>0</v>
      </c>
      <c r="D54" s="25">
        <v>0</v>
      </c>
      <c r="E54" s="25">
        <v>0</v>
      </c>
      <c r="F54" s="27">
        <v>0</v>
      </c>
      <c r="G54" s="27">
        <v>0</v>
      </c>
      <c r="H54" s="27">
        <v>0</v>
      </c>
      <c r="I54" s="27">
        <v>0</v>
      </c>
      <c r="J54" s="27">
        <v>0</v>
      </c>
      <c r="K54" s="27">
        <v>0</v>
      </c>
      <c r="L54" s="27">
        <v>0</v>
      </c>
      <c r="M54" s="27">
        <v>0</v>
      </c>
      <c r="N54" s="27">
        <v>1</v>
      </c>
      <c r="O54" s="27">
        <v>0</v>
      </c>
      <c r="P54" s="27">
        <v>0</v>
      </c>
      <c r="Q54" s="27">
        <v>0</v>
      </c>
      <c r="R54" s="27">
        <v>0</v>
      </c>
      <c r="S54" s="27">
        <v>0</v>
      </c>
      <c r="T54" s="27">
        <v>0</v>
      </c>
      <c r="U54" s="27">
        <v>0</v>
      </c>
      <c r="V54" s="27">
        <v>0</v>
      </c>
      <c r="W54" s="27">
        <v>0</v>
      </c>
      <c r="X54" s="27">
        <v>0</v>
      </c>
      <c r="Y54" s="27">
        <v>0</v>
      </c>
      <c r="Z54" s="12">
        <f t="shared" si="0"/>
        <v>1</v>
      </c>
      <c r="AA54" s="13">
        <f t="shared" si="1"/>
        <v>0</v>
      </c>
    </row>
    <row r="55" spans="1:27" x14ac:dyDescent="0.25">
      <c r="A55" s="22" t="s">
        <v>65</v>
      </c>
      <c r="B55" s="25">
        <v>38</v>
      </c>
      <c r="C55" s="25">
        <v>1</v>
      </c>
      <c r="D55" s="25">
        <v>39</v>
      </c>
      <c r="E55" s="25">
        <v>0</v>
      </c>
      <c r="F55" s="27">
        <v>50</v>
      </c>
      <c r="G55" s="27">
        <v>0</v>
      </c>
      <c r="H55" s="27">
        <v>52</v>
      </c>
      <c r="I55" s="27">
        <v>0</v>
      </c>
      <c r="J55" s="27">
        <v>40</v>
      </c>
      <c r="K55" s="27">
        <v>0</v>
      </c>
      <c r="L55" s="27">
        <v>48</v>
      </c>
      <c r="M55" s="27">
        <v>0</v>
      </c>
      <c r="N55" s="27">
        <v>66</v>
      </c>
      <c r="O55" s="27">
        <v>0</v>
      </c>
      <c r="P55" s="27">
        <v>44</v>
      </c>
      <c r="Q55" s="27">
        <v>0</v>
      </c>
      <c r="R55" s="27">
        <v>70</v>
      </c>
      <c r="S55" s="27">
        <v>0</v>
      </c>
      <c r="T55" s="27">
        <v>63</v>
      </c>
      <c r="U55" s="27">
        <v>0</v>
      </c>
      <c r="V55" s="27">
        <v>59</v>
      </c>
      <c r="W55" s="27">
        <v>0</v>
      </c>
      <c r="X55" s="27">
        <v>31</v>
      </c>
      <c r="Y55" s="27">
        <v>0</v>
      </c>
      <c r="Z55" s="12">
        <f t="shared" si="0"/>
        <v>600</v>
      </c>
      <c r="AA55" s="13">
        <f t="shared" si="1"/>
        <v>1</v>
      </c>
    </row>
    <row r="56" spans="1:27" x14ac:dyDescent="0.25">
      <c r="A56" s="22" t="s">
        <v>66</v>
      </c>
      <c r="B56" s="25">
        <v>21</v>
      </c>
      <c r="C56" s="25">
        <v>0</v>
      </c>
      <c r="D56" s="25">
        <v>12</v>
      </c>
      <c r="E56" s="25">
        <v>0</v>
      </c>
      <c r="F56" s="27">
        <v>8</v>
      </c>
      <c r="G56" s="27">
        <v>0</v>
      </c>
      <c r="H56" s="27">
        <v>10</v>
      </c>
      <c r="I56" s="27">
        <v>0</v>
      </c>
      <c r="J56" s="27">
        <v>8</v>
      </c>
      <c r="K56" s="27">
        <v>0</v>
      </c>
      <c r="L56" s="27">
        <v>13</v>
      </c>
      <c r="M56" s="27">
        <v>0</v>
      </c>
      <c r="N56" s="27">
        <v>7</v>
      </c>
      <c r="O56" s="27">
        <v>0</v>
      </c>
      <c r="P56" s="27">
        <v>7</v>
      </c>
      <c r="Q56" s="27">
        <v>0</v>
      </c>
      <c r="R56" s="27">
        <v>8</v>
      </c>
      <c r="S56" s="27">
        <v>0</v>
      </c>
      <c r="T56" s="27">
        <v>15</v>
      </c>
      <c r="U56" s="27">
        <v>0</v>
      </c>
      <c r="V56" s="27">
        <v>5</v>
      </c>
      <c r="W56" s="27">
        <v>1</v>
      </c>
      <c r="X56" s="27">
        <v>7</v>
      </c>
      <c r="Y56" s="27">
        <v>0</v>
      </c>
      <c r="Z56" s="12">
        <f t="shared" si="0"/>
        <v>121</v>
      </c>
      <c r="AA56" s="13">
        <f t="shared" si="1"/>
        <v>1</v>
      </c>
    </row>
    <row r="57" spans="1:27" x14ac:dyDescent="0.25">
      <c r="A57" s="22" t="s">
        <v>67</v>
      </c>
      <c r="B57" s="25">
        <v>149</v>
      </c>
      <c r="C57" s="25">
        <v>0</v>
      </c>
      <c r="D57" s="25">
        <v>78</v>
      </c>
      <c r="E57" s="25">
        <v>0</v>
      </c>
      <c r="F57" s="27">
        <v>110</v>
      </c>
      <c r="G57" s="27">
        <v>0</v>
      </c>
      <c r="H57" s="27">
        <v>111</v>
      </c>
      <c r="I57" s="27">
        <v>0</v>
      </c>
      <c r="J57" s="27">
        <v>99</v>
      </c>
      <c r="K57" s="27">
        <v>1</v>
      </c>
      <c r="L57" s="27">
        <v>232</v>
      </c>
      <c r="M57" s="27">
        <v>0</v>
      </c>
      <c r="N57" s="27">
        <v>211</v>
      </c>
      <c r="O57" s="27">
        <v>0</v>
      </c>
      <c r="P57" s="27">
        <v>205</v>
      </c>
      <c r="Q57" s="27">
        <v>0</v>
      </c>
      <c r="R57" s="27">
        <v>172</v>
      </c>
      <c r="S57" s="27">
        <v>0</v>
      </c>
      <c r="T57" s="27">
        <v>113</v>
      </c>
      <c r="U57" s="27">
        <v>0</v>
      </c>
      <c r="V57" s="27">
        <v>133</v>
      </c>
      <c r="W57" s="27">
        <v>0</v>
      </c>
      <c r="X57" s="27">
        <v>157</v>
      </c>
      <c r="Y57" s="27">
        <v>0</v>
      </c>
      <c r="Z57" s="12">
        <f t="shared" si="0"/>
        <v>1770</v>
      </c>
      <c r="AA57" s="13">
        <f t="shared" si="1"/>
        <v>1</v>
      </c>
    </row>
    <row r="58" spans="1:27" x14ac:dyDescent="0.25">
      <c r="A58" s="22" t="s">
        <v>68</v>
      </c>
      <c r="B58" s="25">
        <v>3</v>
      </c>
      <c r="C58" s="25">
        <v>0</v>
      </c>
      <c r="D58" s="25">
        <v>2</v>
      </c>
      <c r="E58" s="25">
        <v>0</v>
      </c>
      <c r="F58" s="27">
        <v>2</v>
      </c>
      <c r="G58" s="27">
        <v>0</v>
      </c>
      <c r="H58" s="27">
        <v>1</v>
      </c>
      <c r="I58" s="27">
        <v>0</v>
      </c>
      <c r="J58" s="27">
        <v>0</v>
      </c>
      <c r="K58" s="27">
        <v>0</v>
      </c>
      <c r="L58" s="27">
        <v>2</v>
      </c>
      <c r="M58" s="27">
        <v>0</v>
      </c>
      <c r="N58" s="27">
        <v>0</v>
      </c>
      <c r="O58" s="27">
        <v>0</v>
      </c>
      <c r="P58" s="27">
        <v>3</v>
      </c>
      <c r="Q58" s="27">
        <v>0</v>
      </c>
      <c r="R58" s="27">
        <v>3</v>
      </c>
      <c r="S58" s="27">
        <v>0</v>
      </c>
      <c r="T58" s="27">
        <v>1</v>
      </c>
      <c r="U58" s="27">
        <v>0</v>
      </c>
      <c r="V58" s="27">
        <v>2</v>
      </c>
      <c r="W58" s="27">
        <v>0</v>
      </c>
      <c r="X58" s="27">
        <v>1</v>
      </c>
      <c r="Y58" s="27">
        <v>0</v>
      </c>
      <c r="Z58" s="12">
        <f t="shared" si="0"/>
        <v>20</v>
      </c>
      <c r="AA58" s="13">
        <f t="shared" si="1"/>
        <v>0</v>
      </c>
    </row>
    <row r="59" spans="1:27" x14ac:dyDescent="0.25">
      <c r="A59" s="22" t="s">
        <v>69</v>
      </c>
      <c r="B59" s="25">
        <v>12</v>
      </c>
      <c r="C59" s="25">
        <v>0</v>
      </c>
      <c r="D59" s="25">
        <v>14</v>
      </c>
      <c r="E59" s="25">
        <v>0</v>
      </c>
      <c r="F59" s="27">
        <v>5</v>
      </c>
      <c r="G59" s="27">
        <v>0</v>
      </c>
      <c r="H59" s="27">
        <v>5</v>
      </c>
      <c r="I59" s="27">
        <v>0</v>
      </c>
      <c r="J59" s="27">
        <v>4</v>
      </c>
      <c r="K59" s="27">
        <v>2</v>
      </c>
      <c r="L59" s="27">
        <v>10</v>
      </c>
      <c r="M59" s="27">
        <v>0</v>
      </c>
      <c r="N59" s="27">
        <v>9</v>
      </c>
      <c r="O59" s="27">
        <v>0</v>
      </c>
      <c r="P59" s="27">
        <v>13</v>
      </c>
      <c r="Q59" s="27">
        <v>0</v>
      </c>
      <c r="R59" s="27">
        <v>7</v>
      </c>
      <c r="S59" s="27">
        <v>0</v>
      </c>
      <c r="T59" s="27">
        <v>16</v>
      </c>
      <c r="U59" s="27">
        <v>0</v>
      </c>
      <c r="V59" s="27">
        <v>29</v>
      </c>
      <c r="W59" s="27">
        <v>0</v>
      </c>
      <c r="X59" s="27">
        <v>31</v>
      </c>
      <c r="Y59" s="27">
        <v>0</v>
      </c>
      <c r="Z59" s="12">
        <f t="shared" si="0"/>
        <v>155</v>
      </c>
      <c r="AA59" s="13">
        <f t="shared" si="1"/>
        <v>2</v>
      </c>
    </row>
    <row r="60" spans="1:27" x14ac:dyDescent="0.25">
      <c r="A60" s="22" t="s">
        <v>70</v>
      </c>
      <c r="B60" s="25">
        <v>136</v>
      </c>
      <c r="C60" s="25">
        <v>0</v>
      </c>
      <c r="D60" s="25">
        <v>191</v>
      </c>
      <c r="E60" s="25">
        <v>6</v>
      </c>
      <c r="F60" s="27">
        <v>88</v>
      </c>
      <c r="G60" s="27">
        <v>1</v>
      </c>
      <c r="H60" s="27">
        <v>44</v>
      </c>
      <c r="I60" s="27">
        <v>7</v>
      </c>
      <c r="J60" s="27">
        <v>28</v>
      </c>
      <c r="K60" s="27">
        <v>0</v>
      </c>
      <c r="L60" s="27">
        <v>41</v>
      </c>
      <c r="M60" s="27">
        <v>14</v>
      </c>
      <c r="N60" s="27">
        <v>100</v>
      </c>
      <c r="O60" s="27">
        <v>0</v>
      </c>
      <c r="P60" s="27">
        <v>32</v>
      </c>
      <c r="Q60" s="27">
        <v>0</v>
      </c>
      <c r="R60" s="27">
        <v>36</v>
      </c>
      <c r="S60" s="27">
        <v>5</v>
      </c>
      <c r="T60" s="27">
        <v>33</v>
      </c>
      <c r="U60" s="27">
        <v>0</v>
      </c>
      <c r="V60" s="27">
        <v>51</v>
      </c>
      <c r="W60" s="27">
        <v>0</v>
      </c>
      <c r="X60" s="27">
        <v>86</v>
      </c>
      <c r="Y60" s="27">
        <v>9</v>
      </c>
      <c r="Z60" s="12">
        <f t="shared" si="0"/>
        <v>866</v>
      </c>
      <c r="AA60" s="13">
        <f t="shared" si="1"/>
        <v>42</v>
      </c>
    </row>
    <row r="61" spans="1:27" x14ac:dyDescent="0.25">
      <c r="A61" s="22" t="s">
        <v>71</v>
      </c>
      <c r="B61" s="25">
        <v>165</v>
      </c>
      <c r="C61" s="25">
        <v>0</v>
      </c>
      <c r="D61" s="25">
        <v>177</v>
      </c>
      <c r="E61" s="25">
        <v>0</v>
      </c>
      <c r="F61" s="27">
        <v>184</v>
      </c>
      <c r="G61" s="27">
        <v>0</v>
      </c>
      <c r="H61" s="27">
        <v>152</v>
      </c>
      <c r="I61" s="27">
        <v>0</v>
      </c>
      <c r="J61" s="27">
        <v>145</v>
      </c>
      <c r="K61" s="27">
        <v>0</v>
      </c>
      <c r="L61" s="27">
        <v>181</v>
      </c>
      <c r="M61" s="27">
        <v>0</v>
      </c>
      <c r="N61" s="27">
        <v>158</v>
      </c>
      <c r="O61" s="27">
        <v>0</v>
      </c>
      <c r="P61" s="27">
        <v>148</v>
      </c>
      <c r="Q61" s="27">
        <v>1</v>
      </c>
      <c r="R61" s="27">
        <v>191</v>
      </c>
      <c r="S61" s="27">
        <v>0</v>
      </c>
      <c r="T61" s="27">
        <v>168</v>
      </c>
      <c r="U61" s="27">
        <v>0</v>
      </c>
      <c r="V61" s="27">
        <v>157</v>
      </c>
      <c r="W61" s="27">
        <v>0</v>
      </c>
      <c r="X61" s="27">
        <v>158</v>
      </c>
      <c r="Y61" s="27">
        <v>0</v>
      </c>
      <c r="Z61" s="12">
        <f t="shared" si="0"/>
        <v>1984</v>
      </c>
      <c r="AA61" s="13">
        <f t="shared" si="1"/>
        <v>1</v>
      </c>
    </row>
    <row r="62" spans="1:27" x14ac:dyDescent="0.25">
      <c r="A62" s="22" t="s">
        <v>72</v>
      </c>
      <c r="B62" s="25">
        <v>151</v>
      </c>
      <c r="C62" s="25">
        <v>0</v>
      </c>
      <c r="D62" s="25">
        <v>97</v>
      </c>
      <c r="E62" s="25">
        <v>0</v>
      </c>
      <c r="F62" s="27">
        <v>97</v>
      </c>
      <c r="G62" s="27">
        <v>0</v>
      </c>
      <c r="H62" s="27">
        <v>90</v>
      </c>
      <c r="I62" s="27">
        <v>0</v>
      </c>
      <c r="J62" s="27">
        <v>100</v>
      </c>
      <c r="K62" s="27">
        <v>1</v>
      </c>
      <c r="L62" s="27">
        <v>127</v>
      </c>
      <c r="M62" s="27">
        <v>0</v>
      </c>
      <c r="N62" s="27">
        <v>168</v>
      </c>
      <c r="O62" s="27">
        <v>0</v>
      </c>
      <c r="P62" s="27">
        <v>171</v>
      </c>
      <c r="Q62" s="27">
        <v>0</v>
      </c>
      <c r="R62" s="27">
        <v>119</v>
      </c>
      <c r="S62" s="27">
        <v>0</v>
      </c>
      <c r="T62" s="27">
        <v>131</v>
      </c>
      <c r="U62" s="27">
        <v>0</v>
      </c>
      <c r="V62" s="27">
        <v>80</v>
      </c>
      <c r="W62" s="27">
        <v>0</v>
      </c>
      <c r="X62" s="27">
        <v>96</v>
      </c>
      <c r="Y62" s="27">
        <v>0</v>
      </c>
      <c r="Z62" s="12">
        <f t="shared" si="0"/>
        <v>1427</v>
      </c>
      <c r="AA62" s="13">
        <f t="shared" si="1"/>
        <v>1</v>
      </c>
    </row>
    <row r="63" spans="1:27" x14ac:dyDescent="0.25">
      <c r="A63" s="23" t="s">
        <v>73</v>
      </c>
      <c r="B63" s="27">
        <v>120</v>
      </c>
      <c r="C63" s="27">
        <v>0</v>
      </c>
      <c r="D63" s="25">
        <v>100</v>
      </c>
      <c r="E63" s="25">
        <v>0</v>
      </c>
      <c r="F63" s="27">
        <v>81</v>
      </c>
      <c r="G63" s="27">
        <v>0</v>
      </c>
      <c r="H63" s="27">
        <v>148</v>
      </c>
      <c r="I63" s="27">
        <v>0</v>
      </c>
      <c r="J63" s="27">
        <v>65</v>
      </c>
      <c r="K63" s="27">
        <v>0</v>
      </c>
      <c r="L63" s="27">
        <v>90</v>
      </c>
      <c r="M63" s="27">
        <v>0</v>
      </c>
      <c r="N63" s="27">
        <v>68</v>
      </c>
      <c r="O63" s="27">
        <v>0</v>
      </c>
      <c r="P63" s="27">
        <v>86</v>
      </c>
      <c r="Q63" s="27">
        <v>0</v>
      </c>
      <c r="R63" s="27">
        <v>67</v>
      </c>
      <c r="S63" s="27">
        <v>0</v>
      </c>
      <c r="T63" s="27">
        <v>65</v>
      </c>
      <c r="U63" s="27">
        <v>0</v>
      </c>
      <c r="V63" s="27">
        <v>59</v>
      </c>
      <c r="W63" s="27">
        <v>0</v>
      </c>
      <c r="X63" s="27">
        <v>102</v>
      </c>
      <c r="Y63" s="27">
        <v>0</v>
      </c>
      <c r="Z63" s="12">
        <f t="shared" si="0"/>
        <v>1051</v>
      </c>
      <c r="AA63" s="13">
        <f t="shared" si="1"/>
        <v>0</v>
      </c>
    </row>
    <row r="64" spans="1:27" x14ac:dyDescent="0.25">
      <c r="A64" s="22" t="s">
        <v>74</v>
      </c>
      <c r="B64" s="25">
        <v>244</v>
      </c>
      <c r="C64" s="25">
        <v>23</v>
      </c>
      <c r="D64" s="25">
        <v>274</v>
      </c>
      <c r="E64" s="25">
        <v>43</v>
      </c>
      <c r="F64" s="27">
        <v>227</v>
      </c>
      <c r="G64" s="27">
        <v>46</v>
      </c>
      <c r="H64" s="27">
        <v>195</v>
      </c>
      <c r="I64" s="27">
        <v>10</v>
      </c>
      <c r="J64" s="27">
        <v>233</v>
      </c>
      <c r="K64" s="27">
        <v>11</v>
      </c>
      <c r="L64" s="27">
        <v>189</v>
      </c>
      <c r="M64" s="27">
        <v>3</v>
      </c>
      <c r="N64" s="27">
        <v>289</v>
      </c>
      <c r="O64" s="27">
        <v>3</v>
      </c>
      <c r="P64" s="27">
        <v>267</v>
      </c>
      <c r="Q64" s="27">
        <v>9</v>
      </c>
      <c r="R64" s="27">
        <v>272</v>
      </c>
      <c r="S64" s="27">
        <v>42</v>
      </c>
      <c r="T64" s="27">
        <v>203</v>
      </c>
      <c r="U64" s="27">
        <v>26</v>
      </c>
      <c r="V64" s="27">
        <v>279</v>
      </c>
      <c r="W64" s="27">
        <v>42</v>
      </c>
      <c r="X64" s="27">
        <v>269</v>
      </c>
      <c r="Y64" s="27">
        <v>9</v>
      </c>
      <c r="Z64" s="12">
        <f t="shared" si="0"/>
        <v>2941</v>
      </c>
      <c r="AA64" s="13">
        <f t="shared" si="1"/>
        <v>267</v>
      </c>
    </row>
    <row r="65" spans="1:27" x14ac:dyDescent="0.25">
      <c r="A65" s="22" t="s">
        <v>75</v>
      </c>
      <c r="B65" s="25">
        <v>22</v>
      </c>
      <c r="C65" s="25">
        <v>0</v>
      </c>
      <c r="D65" s="25">
        <v>14</v>
      </c>
      <c r="E65" s="25">
        <v>2</v>
      </c>
      <c r="F65" s="27">
        <v>27</v>
      </c>
      <c r="G65" s="27">
        <v>0</v>
      </c>
      <c r="H65" s="27">
        <v>42</v>
      </c>
      <c r="I65" s="27">
        <v>0</v>
      </c>
      <c r="J65" s="27">
        <v>38</v>
      </c>
      <c r="K65" s="27">
        <v>0</v>
      </c>
      <c r="L65" s="27">
        <v>29</v>
      </c>
      <c r="M65" s="27">
        <v>0</v>
      </c>
      <c r="N65" s="27">
        <v>23</v>
      </c>
      <c r="O65" s="27">
        <v>0</v>
      </c>
      <c r="P65" s="27">
        <v>36</v>
      </c>
      <c r="Q65" s="27">
        <v>1</v>
      </c>
      <c r="R65" s="27">
        <v>35</v>
      </c>
      <c r="S65" s="27">
        <v>0</v>
      </c>
      <c r="T65" s="27">
        <v>36</v>
      </c>
      <c r="U65" s="27">
        <v>0</v>
      </c>
      <c r="V65" s="27">
        <v>71</v>
      </c>
      <c r="W65" s="27">
        <v>0</v>
      </c>
      <c r="X65" s="27">
        <v>31</v>
      </c>
      <c r="Y65" s="27">
        <v>0</v>
      </c>
      <c r="Z65" s="12">
        <f t="shared" si="0"/>
        <v>404</v>
      </c>
      <c r="AA65" s="13">
        <f t="shared" si="1"/>
        <v>3</v>
      </c>
    </row>
    <row r="66" spans="1:27" x14ac:dyDescent="0.25">
      <c r="A66" s="22" t="s">
        <v>76</v>
      </c>
      <c r="B66" s="25">
        <v>6</v>
      </c>
      <c r="C66" s="25">
        <v>0</v>
      </c>
      <c r="D66" s="25">
        <v>10</v>
      </c>
      <c r="E66" s="25">
        <v>0</v>
      </c>
      <c r="F66" s="27">
        <v>14</v>
      </c>
      <c r="G66" s="27">
        <v>0</v>
      </c>
      <c r="H66" s="27">
        <v>14</v>
      </c>
      <c r="I66" s="27">
        <v>0</v>
      </c>
      <c r="J66" s="27">
        <v>8</v>
      </c>
      <c r="K66" s="27">
        <v>0</v>
      </c>
      <c r="L66" s="27">
        <v>6</v>
      </c>
      <c r="M66" s="27">
        <v>0</v>
      </c>
      <c r="N66" s="27">
        <v>4</v>
      </c>
      <c r="O66" s="27">
        <v>0</v>
      </c>
      <c r="P66" s="27">
        <v>21</v>
      </c>
      <c r="Q66" s="27">
        <v>0</v>
      </c>
      <c r="R66" s="27">
        <v>11</v>
      </c>
      <c r="S66" s="27">
        <v>0</v>
      </c>
      <c r="T66" s="27">
        <v>5</v>
      </c>
      <c r="U66" s="27">
        <v>0</v>
      </c>
      <c r="V66" s="27">
        <v>11</v>
      </c>
      <c r="W66" s="27">
        <v>1</v>
      </c>
      <c r="X66" s="27">
        <v>12</v>
      </c>
      <c r="Y66" s="27">
        <v>0</v>
      </c>
      <c r="Z66" s="12">
        <f t="shared" si="0"/>
        <v>122</v>
      </c>
      <c r="AA66" s="13">
        <f t="shared" si="1"/>
        <v>1</v>
      </c>
    </row>
    <row r="67" spans="1:27" x14ac:dyDescent="0.25">
      <c r="A67" s="23" t="s">
        <v>77</v>
      </c>
      <c r="B67" s="25">
        <v>0</v>
      </c>
      <c r="C67" s="25">
        <v>0</v>
      </c>
      <c r="D67" s="25">
        <v>1</v>
      </c>
      <c r="E67" s="25">
        <v>0</v>
      </c>
      <c r="F67" s="27">
        <v>0</v>
      </c>
      <c r="G67" s="27">
        <v>0</v>
      </c>
      <c r="H67" s="27">
        <v>0</v>
      </c>
      <c r="I67" s="27">
        <v>0</v>
      </c>
      <c r="J67" s="27">
        <v>0</v>
      </c>
      <c r="K67" s="27">
        <v>0</v>
      </c>
      <c r="L67" s="27">
        <v>0</v>
      </c>
      <c r="M67" s="27">
        <v>0</v>
      </c>
      <c r="N67" s="27">
        <v>1</v>
      </c>
      <c r="O67" s="27">
        <v>0</v>
      </c>
      <c r="P67" s="27">
        <v>0</v>
      </c>
      <c r="Q67" s="27">
        <v>0</v>
      </c>
      <c r="R67" s="27">
        <v>0</v>
      </c>
      <c r="S67" s="27">
        <v>0</v>
      </c>
      <c r="T67" s="27">
        <v>0</v>
      </c>
      <c r="U67" s="27">
        <v>0</v>
      </c>
      <c r="V67" s="27">
        <v>0</v>
      </c>
      <c r="W67" s="27">
        <v>0</v>
      </c>
      <c r="X67" s="27">
        <v>0</v>
      </c>
      <c r="Y67" s="27">
        <v>0</v>
      </c>
      <c r="Z67" s="12">
        <f t="shared" si="0"/>
        <v>2</v>
      </c>
      <c r="AA67" s="13">
        <f t="shared" si="1"/>
        <v>0</v>
      </c>
    </row>
    <row r="68" spans="1:27" x14ac:dyDescent="0.25">
      <c r="A68" s="22" t="s">
        <v>78</v>
      </c>
      <c r="B68" s="25">
        <v>5</v>
      </c>
      <c r="C68" s="25">
        <v>0</v>
      </c>
      <c r="D68" s="25">
        <v>9</v>
      </c>
      <c r="E68" s="25">
        <v>0</v>
      </c>
      <c r="F68" s="27">
        <v>10</v>
      </c>
      <c r="G68" s="27">
        <v>0</v>
      </c>
      <c r="H68" s="27">
        <v>1</v>
      </c>
      <c r="I68" s="27">
        <v>0</v>
      </c>
      <c r="J68" s="27">
        <v>3</v>
      </c>
      <c r="K68" s="27">
        <v>0</v>
      </c>
      <c r="L68" s="27">
        <v>2</v>
      </c>
      <c r="M68" s="27">
        <v>0</v>
      </c>
      <c r="N68" s="27">
        <v>0</v>
      </c>
      <c r="O68" s="27">
        <v>0</v>
      </c>
      <c r="P68" s="27">
        <v>5</v>
      </c>
      <c r="Q68" s="27">
        <v>0</v>
      </c>
      <c r="R68" s="27">
        <v>2</v>
      </c>
      <c r="S68" s="27">
        <v>0</v>
      </c>
      <c r="T68" s="27">
        <v>6</v>
      </c>
      <c r="U68" s="27">
        <v>0</v>
      </c>
      <c r="V68" s="27">
        <v>2</v>
      </c>
      <c r="W68" s="27">
        <v>0</v>
      </c>
      <c r="X68" s="27">
        <v>22</v>
      </c>
      <c r="Y68" s="27">
        <v>1</v>
      </c>
      <c r="Z68" s="12">
        <f t="shared" si="0"/>
        <v>67</v>
      </c>
      <c r="AA68" s="13">
        <f t="shared" si="1"/>
        <v>1</v>
      </c>
    </row>
    <row r="69" spans="1:27" x14ac:dyDescent="0.25">
      <c r="A69" s="22" t="s">
        <v>79</v>
      </c>
      <c r="B69" s="25">
        <v>1</v>
      </c>
      <c r="C69" s="25">
        <v>0</v>
      </c>
      <c r="D69" s="25">
        <v>5</v>
      </c>
      <c r="E69" s="25">
        <v>0</v>
      </c>
      <c r="F69" s="27">
        <v>1</v>
      </c>
      <c r="G69" s="27">
        <v>0</v>
      </c>
      <c r="H69" s="27">
        <v>1</v>
      </c>
      <c r="I69" s="27">
        <v>0</v>
      </c>
      <c r="J69" s="27">
        <v>3</v>
      </c>
      <c r="K69" s="27">
        <v>0</v>
      </c>
      <c r="L69" s="27">
        <v>1</v>
      </c>
      <c r="M69" s="27">
        <v>0</v>
      </c>
      <c r="N69" s="27">
        <v>0</v>
      </c>
      <c r="O69" s="27">
        <v>0</v>
      </c>
      <c r="P69" s="27">
        <v>2</v>
      </c>
      <c r="Q69" s="27">
        <v>0</v>
      </c>
      <c r="R69" s="27">
        <v>1</v>
      </c>
      <c r="S69" s="27">
        <v>0</v>
      </c>
      <c r="T69" s="27">
        <v>0</v>
      </c>
      <c r="U69" s="27">
        <v>0</v>
      </c>
      <c r="V69" s="27">
        <v>1</v>
      </c>
      <c r="W69" s="27">
        <v>0</v>
      </c>
      <c r="X69" s="27">
        <v>2</v>
      </c>
      <c r="Y69" s="27">
        <v>0</v>
      </c>
      <c r="Z69" s="12">
        <f t="shared" si="0"/>
        <v>18</v>
      </c>
      <c r="AA69" s="13">
        <f t="shared" si="1"/>
        <v>0</v>
      </c>
    </row>
    <row r="70" spans="1:27" x14ac:dyDescent="0.25">
      <c r="A70" s="23" t="s">
        <v>80</v>
      </c>
      <c r="B70" s="25">
        <v>0</v>
      </c>
      <c r="C70" s="25">
        <v>0</v>
      </c>
      <c r="D70" s="25">
        <v>0</v>
      </c>
      <c r="E70" s="25">
        <v>0</v>
      </c>
      <c r="F70" s="27">
        <v>0</v>
      </c>
      <c r="G70" s="27">
        <v>0</v>
      </c>
      <c r="H70" s="27">
        <v>0</v>
      </c>
      <c r="I70" s="27">
        <v>0</v>
      </c>
      <c r="J70" s="27">
        <v>0</v>
      </c>
      <c r="K70" s="27">
        <v>0</v>
      </c>
      <c r="L70" s="27">
        <v>0</v>
      </c>
      <c r="M70" s="27">
        <v>0</v>
      </c>
      <c r="N70" s="27">
        <v>2</v>
      </c>
      <c r="O70" s="27">
        <v>0</v>
      </c>
      <c r="P70" s="27">
        <v>0</v>
      </c>
      <c r="Q70" s="27">
        <v>0</v>
      </c>
      <c r="R70" s="27">
        <v>0</v>
      </c>
      <c r="S70" s="27">
        <v>0</v>
      </c>
      <c r="T70" s="27">
        <v>0</v>
      </c>
      <c r="U70" s="27">
        <v>0</v>
      </c>
      <c r="V70" s="27">
        <v>0</v>
      </c>
      <c r="W70" s="27">
        <v>0</v>
      </c>
      <c r="X70" s="27">
        <v>0</v>
      </c>
      <c r="Y70" s="27">
        <v>0</v>
      </c>
      <c r="Z70" s="12">
        <f t="shared" si="0"/>
        <v>2</v>
      </c>
      <c r="AA70" s="13">
        <f t="shared" si="1"/>
        <v>0</v>
      </c>
    </row>
    <row r="71" spans="1:27" x14ac:dyDescent="0.25">
      <c r="A71" s="23" t="s">
        <v>81</v>
      </c>
      <c r="B71" s="25">
        <v>0</v>
      </c>
      <c r="C71" s="25">
        <v>0</v>
      </c>
      <c r="D71" s="25">
        <v>0</v>
      </c>
      <c r="E71" s="25">
        <v>0</v>
      </c>
      <c r="F71" s="27">
        <v>0</v>
      </c>
      <c r="G71" s="27">
        <v>0</v>
      </c>
      <c r="H71" s="27">
        <v>0</v>
      </c>
      <c r="I71" s="27">
        <v>0</v>
      </c>
      <c r="J71" s="27">
        <v>0</v>
      </c>
      <c r="K71" s="27">
        <v>0</v>
      </c>
      <c r="L71" s="27">
        <v>0</v>
      </c>
      <c r="M71" s="27">
        <v>0</v>
      </c>
      <c r="N71" s="27">
        <v>0</v>
      </c>
      <c r="O71" s="27">
        <v>0</v>
      </c>
      <c r="P71" s="27">
        <v>0</v>
      </c>
      <c r="Q71" s="27">
        <v>0</v>
      </c>
      <c r="R71" s="27">
        <v>0</v>
      </c>
      <c r="S71" s="27">
        <v>0</v>
      </c>
      <c r="T71" s="27">
        <v>0</v>
      </c>
      <c r="U71" s="27">
        <v>0</v>
      </c>
      <c r="V71" s="27">
        <v>1</v>
      </c>
      <c r="W71" s="27">
        <v>0</v>
      </c>
      <c r="X71" s="27">
        <v>0</v>
      </c>
      <c r="Y71" s="27">
        <v>0</v>
      </c>
      <c r="Z71" s="12">
        <f t="shared" ref="Z71:Z134" si="2">B71+D71+F71+H71+J71+L71+N71+P71+R71+T71+V71+X71</f>
        <v>1</v>
      </c>
      <c r="AA71" s="13">
        <f t="shared" ref="AA71:AA134" si="3">C71+E71+G71+I71+K71+M71+O71+Q71+S71+U71+W71+Y71</f>
        <v>0</v>
      </c>
    </row>
    <row r="72" spans="1:27" x14ac:dyDescent="0.25">
      <c r="A72" s="22" t="s">
        <v>82</v>
      </c>
      <c r="B72" s="25">
        <v>0</v>
      </c>
      <c r="C72" s="25">
        <v>0</v>
      </c>
      <c r="D72" s="25">
        <v>1</v>
      </c>
      <c r="E72" s="25">
        <v>0</v>
      </c>
      <c r="F72" s="27">
        <v>0</v>
      </c>
      <c r="G72" s="27">
        <v>0</v>
      </c>
      <c r="H72" s="27">
        <v>1</v>
      </c>
      <c r="I72" s="27">
        <v>0</v>
      </c>
      <c r="J72" s="27">
        <v>2</v>
      </c>
      <c r="K72" s="27">
        <v>0</v>
      </c>
      <c r="L72" s="27">
        <v>0</v>
      </c>
      <c r="M72" s="27">
        <v>0</v>
      </c>
      <c r="N72" s="27">
        <v>0</v>
      </c>
      <c r="O72" s="27">
        <v>0</v>
      </c>
      <c r="P72" s="27">
        <v>0</v>
      </c>
      <c r="Q72" s="27">
        <v>0</v>
      </c>
      <c r="R72" s="27">
        <v>12</v>
      </c>
      <c r="S72" s="27">
        <v>0</v>
      </c>
      <c r="T72" s="27">
        <v>9</v>
      </c>
      <c r="U72" s="27">
        <v>0</v>
      </c>
      <c r="V72" s="27">
        <v>0</v>
      </c>
      <c r="W72" s="27">
        <v>0</v>
      </c>
      <c r="X72" s="27">
        <v>3</v>
      </c>
      <c r="Y72" s="27">
        <v>0</v>
      </c>
      <c r="Z72" s="12">
        <f t="shared" si="2"/>
        <v>28</v>
      </c>
      <c r="AA72" s="13">
        <f t="shared" si="3"/>
        <v>0</v>
      </c>
    </row>
    <row r="73" spans="1:27" x14ac:dyDescent="0.25">
      <c r="A73" s="22" t="s">
        <v>83</v>
      </c>
      <c r="B73" s="25">
        <v>75</v>
      </c>
      <c r="C73" s="25">
        <v>2</v>
      </c>
      <c r="D73" s="25">
        <v>93</v>
      </c>
      <c r="E73" s="25">
        <v>0</v>
      </c>
      <c r="F73" s="27">
        <v>55</v>
      </c>
      <c r="G73" s="27">
        <v>2</v>
      </c>
      <c r="H73" s="27">
        <v>16</v>
      </c>
      <c r="I73" s="27">
        <v>0</v>
      </c>
      <c r="J73" s="27">
        <v>15</v>
      </c>
      <c r="K73" s="27">
        <v>0</v>
      </c>
      <c r="L73" s="27">
        <v>13</v>
      </c>
      <c r="M73" s="27">
        <v>0</v>
      </c>
      <c r="N73" s="27">
        <v>10</v>
      </c>
      <c r="O73" s="27">
        <v>0</v>
      </c>
      <c r="P73" s="27">
        <v>6</v>
      </c>
      <c r="Q73" s="27">
        <v>0</v>
      </c>
      <c r="R73" s="27">
        <v>18</v>
      </c>
      <c r="S73" s="27">
        <v>0</v>
      </c>
      <c r="T73" s="27">
        <v>21</v>
      </c>
      <c r="U73" s="27">
        <v>0</v>
      </c>
      <c r="V73" s="27">
        <v>20</v>
      </c>
      <c r="W73" s="27">
        <v>0</v>
      </c>
      <c r="X73" s="27">
        <v>69</v>
      </c>
      <c r="Y73" s="27">
        <v>0</v>
      </c>
      <c r="Z73" s="12">
        <f t="shared" si="2"/>
        <v>411</v>
      </c>
      <c r="AA73" s="13">
        <f t="shared" si="3"/>
        <v>4</v>
      </c>
    </row>
    <row r="74" spans="1:27" x14ac:dyDescent="0.25">
      <c r="A74" s="22" t="s">
        <v>84</v>
      </c>
      <c r="B74" s="25">
        <v>310</v>
      </c>
      <c r="C74" s="25">
        <v>7</v>
      </c>
      <c r="D74" s="25">
        <v>492</v>
      </c>
      <c r="E74" s="25">
        <v>32</v>
      </c>
      <c r="F74" s="27">
        <v>371</v>
      </c>
      <c r="G74" s="27">
        <v>18</v>
      </c>
      <c r="H74" s="27">
        <v>474</v>
      </c>
      <c r="I74" s="27">
        <v>10</v>
      </c>
      <c r="J74" s="27">
        <v>346</v>
      </c>
      <c r="K74" s="27">
        <v>30</v>
      </c>
      <c r="L74" s="27">
        <v>256</v>
      </c>
      <c r="M74" s="27">
        <v>4</v>
      </c>
      <c r="N74" s="27">
        <v>480</v>
      </c>
      <c r="O74" s="27">
        <v>3</v>
      </c>
      <c r="P74" s="27">
        <v>459</v>
      </c>
      <c r="Q74" s="27">
        <v>1</v>
      </c>
      <c r="R74" s="27">
        <v>333</v>
      </c>
      <c r="S74" s="27">
        <v>4</v>
      </c>
      <c r="T74" s="27">
        <v>368</v>
      </c>
      <c r="U74" s="27">
        <v>7</v>
      </c>
      <c r="V74" s="27">
        <v>316</v>
      </c>
      <c r="W74" s="27">
        <v>8</v>
      </c>
      <c r="X74" s="27">
        <v>410</v>
      </c>
      <c r="Y74" s="27">
        <v>6</v>
      </c>
      <c r="Z74" s="12">
        <f t="shared" si="2"/>
        <v>4615</v>
      </c>
      <c r="AA74" s="13">
        <f t="shared" si="3"/>
        <v>130</v>
      </c>
    </row>
    <row r="75" spans="1:27" x14ac:dyDescent="0.25">
      <c r="A75" s="23" t="s">
        <v>85</v>
      </c>
      <c r="B75" s="25">
        <v>1</v>
      </c>
      <c r="C75" s="25">
        <v>0</v>
      </c>
      <c r="D75" s="25">
        <v>0</v>
      </c>
      <c r="E75" s="25">
        <v>0</v>
      </c>
      <c r="F75" s="27">
        <v>0</v>
      </c>
      <c r="G75" s="27">
        <v>0</v>
      </c>
      <c r="H75" s="27">
        <v>0</v>
      </c>
      <c r="I75" s="27">
        <v>0</v>
      </c>
      <c r="J75" s="27">
        <v>0</v>
      </c>
      <c r="K75" s="27">
        <v>0</v>
      </c>
      <c r="L75" s="27">
        <v>0</v>
      </c>
      <c r="M75" s="27">
        <v>0</v>
      </c>
      <c r="N75" s="27">
        <v>0</v>
      </c>
      <c r="O75" s="27">
        <v>0</v>
      </c>
      <c r="P75" s="27">
        <v>0</v>
      </c>
      <c r="Q75" s="27">
        <v>0</v>
      </c>
      <c r="R75" s="27">
        <v>0</v>
      </c>
      <c r="S75" s="27">
        <v>0</v>
      </c>
      <c r="T75" s="27">
        <v>0</v>
      </c>
      <c r="U75" s="27">
        <v>0</v>
      </c>
      <c r="V75" s="27">
        <v>0</v>
      </c>
      <c r="W75" s="27">
        <v>0</v>
      </c>
      <c r="X75" s="27">
        <v>0</v>
      </c>
      <c r="Y75" s="27">
        <v>0</v>
      </c>
      <c r="Z75" s="12">
        <f t="shared" si="2"/>
        <v>1</v>
      </c>
      <c r="AA75" s="13">
        <f t="shared" si="3"/>
        <v>0</v>
      </c>
    </row>
    <row r="76" spans="1:27" x14ac:dyDescent="0.25">
      <c r="A76" s="23" t="s">
        <v>86</v>
      </c>
      <c r="B76" s="25">
        <v>0</v>
      </c>
      <c r="C76" s="25">
        <v>0</v>
      </c>
      <c r="D76" s="25">
        <v>0</v>
      </c>
      <c r="E76" s="25">
        <v>0</v>
      </c>
      <c r="F76" s="27">
        <v>0</v>
      </c>
      <c r="G76" s="27">
        <v>0</v>
      </c>
      <c r="H76" s="27">
        <v>0</v>
      </c>
      <c r="I76" s="27">
        <v>0</v>
      </c>
      <c r="J76" s="27">
        <v>1</v>
      </c>
      <c r="K76" s="27">
        <v>0</v>
      </c>
      <c r="L76" s="27">
        <v>0</v>
      </c>
      <c r="M76" s="27">
        <v>0</v>
      </c>
      <c r="N76" s="27">
        <v>0</v>
      </c>
      <c r="O76" s="27">
        <v>0</v>
      </c>
      <c r="P76" s="27">
        <v>0</v>
      </c>
      <c r="Q76" s="27">
        <v>0</v>
      </c>
      <c r="R76" s="27">
        <v>0</v>
      </c>
      <c r="S76" s="27">
        <v>0</v>
      </c>
      <c r="T76" s="27">
        <v>0</v>
      </c>
      <c r="U76" s="27">
        <v>0</v>
      </c>
      <c r="V76" s="27">
        <v>0</v>
      </c>
      <c r="W76" s="27">
        <v>0</v>
      </c>
      <c r="X76" s="27">
        <v>0</v>
      </c>
      <c r="Y76" s="27">
        <v>0</v>
      </c>
      <c r="Z76" s="12">
        <f t="shared" si="2"/>
        <v>1</v>
      </c>
      <c r="AA76" s="13">
        <f t="shared" si="3"/>
        <v>0</v>
      </c>
    </row>
    <row r="77" spans="1:27" x14ac:dyDescent="0.25">
      <c r="A77" s="22" t="s">
        <v>87</v>
      </c>
      <c r="B77" s="25">
        <v>1</v>
      </c>
      <c r="C77" s="25">
        <v>0</v>
      </c>
      <c r="D77" s="25">
        <v>0</v>
      </c>
      <c r="E77" s="25">
        <v>0</v>
      </c>
      <c r="F77" s="27">
        <v>0</v>
      </c>
      <c r="G77" s="27">
        <v>0</v>
      </c>
      <c r="H77" s="27">
        <v>0</v>
      </c>
      <c r="I77" s="27">
        <v>0</v>
      </c>
      <c r="J77" s="27">
        <v>0</v>
      </c>
      <c r="K77" s="27">
        <v>0</v>
      </c>
      <c r="L77" s="27">
        <v>0</v>
      </c>
      <c r="M77" s="27">
        <v>0</v>
      </c>
      <c r="N77" s="27">
        <v>0</v>
      </c>
      <c r="O77" s="27">
        <v>0</v>
      </c>
      <c r="P77" s="27">
        <v>1</v>
      </c>
      <c r="Q77" s="27">
        <v>0</v>
      </c>
      <c r="R77" s="27">
        <v>0</v>
      </c>
      <c r="S77" s="27">
        <v>0</v>
      </c>
      <c r="T77" s="27">
        <v>0</v>
      </c>
      <c r="U77" s="27">
        <v>0</v>
      </c>
      <c r="V77" s="27">
        <v>1</v>
      </c>
      <c r="W77" s="27">
        <v>0</v>
      </c>
      <c r="X77" s="27">
        <v>0</v>
      </c>
      <c r="Y77" s="27">
        <v>0</v>
      </c>
      <c r="Z77" s="12">
        <f t="shared" si="2"/>
        <v>3</v>
      </c>
      <c r="AA77" s="13">
        <f t="shared" si="3"/>
        <v>0</v>
      </c>
    </row>
    <row r="78" spans="1:27" x14ac:dyDescent="0.25">
      <c r="A78" s="22" t="s">
        <v>88</v>
      </c>
      <c r="B78" s="25">
        <v>1</v>
      </c>
      <c r="C78" s="25">
        <v>0</v>
      </c>
      <c r="D78" s="25">
        <v>1</v>
      </c>
      <c r="E78" s="25">
        <v>0</v>
      </c>
      <c r="F78" s="27">
        <v>0</v>
      </c>
      <c r="G78" s="27">
        <v>0</v>
      </c>
      <c r="H78" s="27">
        <v>0</v>
      </c>
      <c r="I78" s="27">
        <v>0</v>
      </c>
      <c r="J78" s="27">
        <v>1</v>
      </c>
      <c r="K78" s="27">
        <v>0</v>
      </c>
      <c r="L78" s="27">
        <v>1</v>
      </c>
      <c r="M78" s="27">
        <v>0</v>
      </c>
      <c r="N78" s="27">
        <v>0</v>
      </c>
      <c r="O78" s="27">
        <v>0</v>
      </c>
      <c r="P78" s="27">
        <v>0</v>
      </c>
      <c r="Q78" s="27">
        <v>0</v>
      </c>
      <c r="R78" s="27">
        <v>1</v>
      </c>
      <c r="S78" s="27">
        <v>0</v>
      </c>
      <c r="T78" s="27">
        <v>0</v>
      </c>
      <c r="U78" s="27">
        <v>0</v>
      </c>
      <c r="V78" s="27">
        <v>2</v>
      </c>
      <c r="W78" s="27">
        <v>0</v>
      </c>
      <c r="X78" s="27">
        <v>2</v>
      </c>
      <c r="Y78" s="27">
        <v>0</v>
      </c>
      <c r="Z78" s="12">
        <f t="shared" si="2"/>
        <v>9</v>
      </c>
      <c r="AA78" s="13">
        <f t="shared" si="3"/>
        <v>0</v>
      </c>
    </row>
    <row r="79" spans="1:27" x14ac:dyDescent="0.25">
      <c r="A79" s="22" t="s">
        <v>89</v>
      </c>
      <c r="B79" s="25">
        <v>484</v>
      </c>
      <c r="C79" s="25">
        <v>4</v>
      </c>
      <c r="D79" s="25">
        <v>670</v>
      </c>
      <c r="E79" s="25">
        <v>17</v>
      </c>
      <c r="F79" s="27">
        <v>573</v>
      </c>
      <c r="G79" s="27">
        <v>8</v>
      </c>
      <c r="H79" s="27">
        <v>495</v>
      </c>
      <c r="I79" s="27">
        <v>6</v>
      </c>
      <c r="J79" s="27">
        <v>299</v>
      </c>
      <c r="K79" s="27">
        <v>28</v>
      </c>
      <c r="L79" s="27">
        <v>294</v>
      </c>
      <c r="M79" s="27">
        <v>3</v>
      </c>
      <c r="N79" s="27">
        <v>343</v>
      </c>
      <c r="O79" s="27">
        <v>0</v>
      </c>
      <c r="P79" s="27">
        <v>384</v>
      </c>
      <c r="Q79" s="27">
        <v>0</v>
      </c>
      <c r="R79" s="27">
        <v>420</v>
      </c>
      <c r="S79" s="27">
        <v>2</v>
      </c>
      <c r="T79" s="27">
        <v>330</v>
      </c>
      <c r="U79" s="27">
        <v>4</v>
      </c>
      <c r="V79" s="27">
        <v>326</v>
      </c>
      <c r="W79" s="27">
        <v>5</v>
      </c>
      <c r="X79" s="27">
        <v>536</v>
      </c>
      <c r="Y79" s="27">
        <v>8</v>
      </c>
      <c r="Z79" s="12">
        <f t="shared" si="2"/>
        <v>5154</v>
      </c>
      <c r="AA79" s="13">
        <f t="shared" si="3"/>
        <v>85</v>
      </c>
    </row>
    <row r="80" spans="1:27" x14ac:dyDescent="0.25">
      <c r="A80" s="22" t="s">
        <v>90</v>
      </c>
      <c r="B80" s="25">
        <v>22</v>
      </c>
      <c r="C80" s="25">
        <v>0</v>
      </c>
      <c r="D80" s="25">
        <v>17</v>
      </c>
      <c r="E80" s="25">
        <v>0</v>
      </c>
      <c r="F80" s="27">
        <v>23</v>
      </c>
      <c r="G80" s="27">
        <v>1</v>
      </c>
      <c r="H80" s="27">
        <v>17</v>
      </c>
      <c r="I80" s="27">
        <v>0</v>
      </c>
      <c r="J80" s="27">
        <v>23</v>
      </c>
      <c r="K80" s="27">
        <v>0</v>
      </c>
      <c r="L80" s="27">
        <v>9</v>
      </c>
      <c r="M80" s="27">
        <v>0</v>
      </c>
      <c r="N80" s="27">
        <v>12</v>
      </c>
      <c r="O80" s="27">
        <v>0</v>
      </c>
      <c r="P80" s="27">
        <v>18</v>
      </c>
      <c r="Q80" s="27">
        <v>0</v>
      </c>
      <c r="R80" s="27">
        <v>27</v>
      </c>
      <c r="S80" s="27">
        <v>0</v>
      </c>
      <c r="T80" s="27">
        <v>20</v>
      </c>
      <c r="U80" s="27">
        <v>0</v>
      </c>
      <c r="V80" s="27">
        <v>7</v>
      </c>
      <c r="W80" s="27">
        <v>2</v>
      </c>
      <c r="X80" s="27">
        <v>8</v>
      </c>
      <c r="Y80" s="27">
        <v>0</v>
      </c>
      <c r="Z80" s="12">
        <f t="shared" si="2"/>
        <v>203</v>
      </c>
      <c r="AA80" s="13">
        <f t="shared" si="3"/>
        <v>3</v>
      </c>
    </row>
    <row r="81" spans="1:27" x14ac:dyDescent="0.25">
      <c r="A81" s="22" t="s">
        <v>91</v>
      </c>
      <c r="B81" s="25">
        <v>23</v>
      </c>
      <c r="C81" s="25">
        <v>0</v>
      </c>
      <c r="D81" s="25">
        <v>21</v>
      </c>
      <c r="E81" s="25">
        <v>2</v>
      </c>
      <c r="F81" s="27">
        <v>14</v>
      </c>
      <c r="G81" s="27">
        <v>1</v>
      </c>
      <c r="H81" s="27">
        <v>22</v>
      </c>
      <c r="I81" s="27">
        <v>0</v>
      </c>
      <c r="J81" s="27">
        <v>23</v>
      </c>
      <c r="K81" s="27">
        <v>1</v>
      </c>
      <c r="L81" s="27">
        <v>29</v>
      </c>
      <c r="M81" s="27">
        <v>1</v>
      </c>
      <c r="N81" s="27">
        <v>5</v>
      </c>
      <c r="O81" s="27">
        <v>0</v>
      </c>
      <c r="P81" s="27">
        <v>8</v>
      </c>
      <c r="Q81" s="27">
        <v>0</v>
      </c>
      <c r="R81" s="27">
        <v>20</v>
      </c>
      <c r="S81" s="27">
        <v>0</v>
      </c>
      <c r="T81" s="27">
        <v>16</v>
      </c>
      <c r="U81" s="27">
        <v>0</v>
      </c>
      <c r="V81" s="27">
        <v>11</v>
      </c>
      <c r="W81" s="27">
        <v>0</v>
      </c>
      <c r="X81" s="27">
        <v>15</v>
      </c>
      <c r="Y81" s="27">
        <v>0</v>
      </c>
      <c r="Z81" s="12">
        <f t="shared" si="2"/>
        <v>207</v>
      </c>
      <c r="AA81" s="13">
        <f t="shared" si="3"/>
        <v>5</v>
      </c>
    </row>
    <row r="82" spans="1:27" x14ac:dyDescent="0.25">
      <c r="A82" s="22" t="s">
        <v>92</v>
      </c>
      <c r="B82" s="25">
        <v>561</v>
      </c>
      <c r="C82" s="25">
        <v>11</v>
      </c>
      <c r="D82" s="25">
        <v>571</v>
      </c>
      <c r="E82" s="25">
        <v>84</v>
      </c>
      <c r="F82" s="27">
        <v>448</v>
      </c>
      <c r="G82" s="27">
        <v>9</v>
      </c>
      <c r="H82" s="27">
        <v>609</v>
      </c>
      <c r="I82" s="27">
        <v>0</v>
      </c>
      <c r="J82" s="27">
        <v>527</v>
      </c>
      <c r="K82" s="27">
        <v>1</v>
      </c>
      <c r="L82" s="27">
        <v>529</v>
      </c>
      <c r="M82" s="27">
        <v>16</v>
      </c>
      <c r="N82" s="27">
        <v>787</v>
      </c>
      <c r="O82" s="27">
        <v>21</v>
      </c>
      <c r="P82" s="27">
        <v>659</v>
      </c>
      <c r="Q82" s="27">
        <v>15</v>
      </c>
      <c r="R82" s="27">
        <v>448</v>
      </c>
      <c r="S82" s="27">
        <v>42</v>
      </c>
      <c r="T82" s="27">
        <v>531</v>
      </c>
      <c r="U82" s="27">
        <v>30</v>
      </c>
      <c r="V82" s="27">
        <v>506</v>
      </c>
      <c r="W82" s="27">
        <v>21</v>
      </c>
      <c r="X82" s="27">
        <v>752</v>
      </c>
      <c r="Y82" s="27">
        <v>37</v>
      </c>
      <c r="Z82" s="12">
        <f t="shared" si="2"/>
        <v>6928</v>
      </c>
      <c r="AA82" s="13">
        <f t="shared" si="3"/>
        <v>287</v>
      </c>
    </row>
    <row r="83" spans="1:27" x14ac:dyDescent="0.25">
      <c r="A83" s="23" t="s">
        <v>93</v>
      </c>
      <c r="B83" s="25">
        <v>0</v>
      </c>
      <c r="C83" s="25">
        <v>0</v>
      </c>
      <c r="D83" s="25">
        <v>0</v>
      </c>
      <c r="E83" s="25">
        <v>0</v>
      </c>
      <c r="F83" s="27">
        <v>0</v>
      </c>
      <c r="G83" s="27">
        <v>0</v>
      </c>
      <c r="H83" s="27">
        <v>0</v>
      </c>
      <c r="I83" s="27">
        <v>0</v>
      </c>
      <c r="J83" s="27">
        <v>1</v>
      </c>
      <c r="K83" s="27">
        <v>0</v>
      </c>
      <c r="L83" s="27">
        <v>0</v>
      </c>
      <c r="M83" s="27">
        <v>0</v>
      </c>
      <c r="N83" s="27">
        <v>0</v>
      </c>
      <c r="O83" s="27">
        <v>0</v>
      </c>
      <c r="P83" s="27">
        <v>0</v>
      </c>
      <c r="Q83" s="27">
        <v>0</v>
      </c>
      <c r="R83" s="27">
        <v>1</v>
      </c>
      <c r="S83" s="27">
        <v>0</v>
      </c>
      <c r="T83" s="27">
        <v>0</v>
      </c>
      <c r="U83" s="27">
        <v>0</v>
      </c>
      <c r="V83" s="27">
        <v>0</v>
      </c>
      <c r="W83" s="27">
        <v>0</v>
      </c>
      <c r="X83" s="27">
        <v>0</v>
      </c>
      <c r="Y83" s="27">
        <v>0</v>
      </c>
      <c r="Z83" s="12">
        <f t="shared" si="2"/>
        <v>2</v>
      </c>
      <c r="AA83" s="13">
        <f t="shared" si="3"/>
        <v>0</v>
      </c>
    </row>
    <row r="84" spans="1:27" x14ac:dyDescent="0.25">
      <c r="A84" s="22" t="s">
        <v>94</v>
      </c>
      <c r="B84" s="25">
        <v>30</v>
      </c>
      <c r="C84" s="25">
        <v>0</v>
      </c>
      <c r="D84" s="25">
        <v>37</v>
      </c>
      <c r="E84" s="25">
        <v>0</v>
      </c>
      <c r="F84" s="27">
        <v>50</v>
      </c>
      <c r="G84" s="27">
        <v>0</v>
      </c>
      <c r="H84" s="27">
        <v>45</v>
      </c>
      <c r="I84" s="27">
        <v>1</v>
      </c>
      <c r="J84" s="27">
        <v>50</v>
      </c>
      <c r="K84" s="27">
        <v>0</v>
      </c>
      <c r="L84" s="27">
        <v>38</v>
      </c>
      <c r="M84" s="27">
        <v>0</v>
      </c>
      <c r="N84" s="27">
        <v>39</v>
      </c>
      <c r="O84" s="27">
        <v>0</v>
      </c>
      <c r="P84" s="27">
        <v>43</v>
      </c>
      <c r="Q84" s="27">
        <v>0</v>
      </c>
      <c r="R84" s="27">
        <v>51</v>
      </c>
      <c r="S84" s="27">
        <v>0</v>
      </c>
      <c r="T84" s="27">
        <v>66</v>
      </c>
      <c r="U84" s="27">
        <v>0</v>
      </c>
      <c r="V84" s="27">
        <v>69</v>
      </c>
      <c r="W84" s="27">
        <v>0</v>
      </c>
      <c r="X84" s="27">
        <v>26</v>
      </c>
      <c r="Y84" s="27">
        <v>0</v>
      </c>
      <c r="Z84" s="12">
        <f t="shared" si="2"/>
        <v>544</v>
      </c>
      <c r="AA84" s="13">
        <f t="shared" si="3"/>
        <v>1</v>
      </c>
    </row>
    <row r="85" spans="1:27" x14ac:dyDescent="0.25">
      <c r="A85" s="23" t="s">
        <v>95</v>
      </c>
      <c r="B85" s="25">
        <v>0</v>
      </c>
      <c r="C85" s="25">
        <v>0</v>
      </c>
      <c r="D85" s="25">
        <v>0</v>
      </c>
      <c r="E85" s="25">
        <v>0</v>
      </c>
      <c r="F85" s="27">
        <v>0</v>
      </c>
      <c r="G85" s="27">
        <v>0</v>
      </c>
      <c r="H85" s="27">
        <v>0</v>
      </c>
      <c r="I85" s="27">
        <v>0</v>
      </c>
      <c r="J85" s="27">
        <v>2</v>
      </c>
      <c r="K85" s="27">
        <v>0</v>
      </c>
      <c r="L85" s="27">
        <v>0</v>
      </c>
      <c r="M85" s="27">
        <v>0</v>
      </c>
      <c r="N85" s="27">
        <v>0</v>
      </c>
      <c r="O85" s="27">
        <v>0</v>
      </c>
      <c r="P85" s="27">
        <v>2</v>
      </c>
      <c r="Q85" s="27">
        <v>0</v>
      </c>
      <c r="R85" s="27">
        <v>0</v>
      </c>
      <c r="S85" s="27">
        <v>0</v>
      </c>
      <c r="T85" s="27">
        <v>0</v>
      </c>
      <c r="U85" s="27">
        <v>0</v>
      </c>
      <c r="V85" s="27">
        <v>0</v>
      </c>
      <c r="W85" s="27">
        <v>0</v>
      </c>
      <c r="X85" s="27">
        <v>0</v>
      </c>
      <c r="Y85" s="27">
        <v>0</v>
      </c>
      <c r="Z85" s="12">
        <f t="shared" si="2"/>
        <v>4</v>
      </c>
      <c r="AA85" s="13">
        <f t="shared" si="3"/>
        <v>0</v>
      </c>
    </row>
    <row r="86" spans="1:27" x14ac:dyDescent="0.25">
      <c r="A86" s="22" t="s">
        <v>96</v>
      </c>
      <c r="B86" s="25">
        <v>2059</v>
      </c>
      <c r="C86" s="25">
        <v>4</v>
      </c>
      <c r="D86" s="25">
        <v>1955</v>
      </c>
      <c r="E86" s="25">
        <v>5</v>
      </c>
      <c r="F86" s="27">
        <v>1833</v>
      </c>
      <c r="G86" s="27">
        <v>1</v>
      </c>
      <c r="H86" s="27">
        <v>2018</v>
      </c>
      <c r="I86" s="27">
        <v>4</v>
      </c>
      <c r="J86" s="27">
        <v>1886</v>
      </c>
      <c r="K86" s="27">
        <v>2</v>
      </c>
      <c r="L86" s="27">
        <v>1624</v>
      </c>
      <c r="M86" s="27">
        <v>6</v>
      </c>
      <c r="N86" s="27">
        <v>2226</v>
      </c>
      <c r="O86" s="27">
        <v>5</v>
      </c>
      <c r="P86" s="27">
        <v>2732</v>
      </c>
      <c r="Q86" s="27">
        <v>0</v>
      </c>
      <c r="R86" s="27">
        <v>1745</v>
      </c>
      <c r="S86" s="27">
        <v>3</v>
      </c>
      <c r="T86" s="27">
        <v>1642</v>
      </c>
      <c r="U86" s="27">
        <v>4</v>
      </c>
      <c r="V86" s="27">
        <v>1555</v>
      </c>
      <c r="W86" s="27">
        <v>1</v>
      </c>
      <c r="X86" s="27">
        <v>1850</v>
      </c>
      <c r="Y86" s="27">
        <v>1</v>
      </c>
      <c r="Z86" s="12">
        <f t="shared" si="2"/>
        <v>23125</v>
      </c>
      <c r="AA86" s="13">
        <f t="shared" si="3"/>
        <v>36</v>
      </c>
    </row>
    <row r="87" spans="1:27" x14ac:dyDescent="0.25">
      <c r="A87" s="22" t="s">
        <v>97</v>
      </c>
      <c r="B87" s="25">
        <v>15</v>
      </c>
      <c r="C87" s="25">
        <v>0</v>
      </c>
      <c r="D87" s="25">
        <v>20</v>
      </c>
      <c r="E87" s="25">
        <v>0</v>
      </c>
      <c r="F87" s="27">
        <v>13</v>
      </c>
      <c r="G87" s="27">
        <v>0</v>
      </c>
      <c r="H87" s="27">
        <v>12</v>
      </c>
      <c r="I87" s="27">
        <v>0</v>
      </c>
      <c r="J87" s="27">
        <v>21</v>
      </c>
      <c r="K87" s="27">
        <v>0</v>
      </c>
      <c r="L87" s="27">
        <v>19</v>
      </c>
      <c r="M87" s="27">
        <v>0</v>
      </c>
      <c r="N87" s="27">
        <v>36</v>
      </c>
      <c r="O87" s="27">
        <v>0</v>
      </c>
      <c r="P87" s="27">
        <v>42</v>
      </c>
      <c r="Q87" s="27">
        <v>0</v>
      </c>
      <c r="R87" s="27">
        <v>42</v>
      </c>
      <c r="S87" s="27">
        <v>0</v>
      </c>
      <c r="T87" s="27">
        <v>30</v>
      </c>
      <c r="U87" s="27">
        <v>0</v>
      </c>
      <c r="V87" s="27">
        <v>23</v>
      </c>
      <c r="W87" s="27">
        <v>0</v>
      </c>
      <c r="X87" s="27">
        <v>21</v>
      </c>
      <c r="Y87" s="27">
        <v>0</v>
      </c>
      <c r="Z87" s="12">
        <f t="shared" si="2"/>
        <v>294</v>
      </c>
      <c r="AA87" s="13">
        <f t="shared" si="3"/>
        <v>0</v>
      </c>
    </row>
    <row r="88" spans="1:27" x14ac:dyDescent="0.25">
      <c r="A88" s="22" t="s">
        <v>98</v>
      </c>
      <c r="B88" s="25">
        <v>8</v>
      </c>
      <c r="C88" s="25">
        <v>0</v>
      </c>
      <c r="D88" s="25">
        <v>14</v>
      </c>
      <c r="E88" s="25">
        <v>0</v>
      </c>
      <c r="F88" s="27">
        <v>19</v>
      </c>
      <c r="G88" s="27">
        <v>0</v>
      </c>
      <c r="H88" s="27">
        <v>15</v>
      </c>
      <c r="I88" s="27">
        <v>0</v>
      </c>
      <c r="J88" s="27">
        <v>12</v>
      </c>
      <c r="K88" s="27">
        <v>0</v>
      </c>
      <c r="L88" s="27">
        <v>19</v>
      </c>
      <c r="M88" s="27">
        <v>0</v>
      </c>
      <c r="N88" s="27">
        <v>35</v>
      </c>
      <c r="O88" s="27">
        <v>0</v>
      </c>
      <c r="P88" s="27">
        <v>12</v>
      </c>
      <c r="Q88" s="27">
        <v>0</v>
      </c>
      <c r="R88" s="27">
        <v>34</v>
      </c>
      <c r="S88" s="27">
        <v>0</v>
      </c>
      <c r="T88" s="27">
        <v>15</v>
      </c>
      <c r="U88" s="27">
        <v>0</v>
      </c>
      <c r="V88" s="27">
        <v>23</v>
      </c>
      <c r="W88" s="27">
        <v>0</v>
      </c>
      <c r="X88" s="27">
        <v>8</v>
      </c>
      <c r="Y88" s="27">
        <v>0</v>
      </c>
      <c r="Z88" s="12">
        <f t="shared" si="2"/>
        <v>214</v>
      </c>
      <c r="AA88" s="13">
        <f t="shared" si="3"/>
        <v>0</v>
      </c>
    </row>
    <row r="89" spans="1:27" x14ac:dyDescent="0.25">
      <c r="A89" s="22" t="s">
        <v>99</v>
      </c>
      <c r="B89" s="25">
        <v>12</v>
      </c>
      <c r="C89" s="25">
        <v>0</v>
      </c>
      <c r="D89" s="25">
        <v>15</v>
      </c>
      <c r="E89" s="25">
        <v>0</v>
      </c>
      <c r="F89" s="27">
        <v>22</v>
      </c>
      <c r="G89" s="27">
        <v>0</v>
      </c>
      <c r="H89" s="27">
        <v>9</v>
      </c>
      <c r="I89" s="27">
        <v>0</v>
      </c>
      <c r="J89" s="27">
        <v>11</v>
      </c>
      <c r="K89" s="27">
        <v>1</v>
      </c>
      <c r="L89" s="27">
        <v>13</v>
      </c>
      <c r="M89" s="27">
        <v>0</v>
      </c>
      <c r="N89" s="27">
        <v>8</v>
      </c>
      <c r="O89" s="27">
        <v>0</v>
      </c>
      <c r="P89" s="27">
        <v>8</v>
      </c>
      <c r="Q89" s="27">
        <v>0</v>
      </c>
      <c r="R89" s="27">
        <v>6</v>
      </c>
      <c r="S89" s="27">
        <v>0</v>
      </c>
      <c r="T89" s="27">
        <v>14</v>
      </c>
      <c r="U89" s="27">
        <v>0</v>
      </c>
      <c r="V89" s="27">
        <v>7</v>
      </c>
      <c r="W89" s="27">
        <v>0</v>
      </c>
      <c r="X89" s="27">
        <v>9</v>
      </c>
      <c r="Y89" s="27">
        <v>0</v>
      </c>
      <c r="Z89" s="12">
        <f t="shared" si="2"/>
        <v>134</v>
      </c>
      <c r="AA89" s="13">
        <f t="shared" si="3"/>
        <v>1</v>
      </c>
    </row>
    <row r="90" spans="1:27" x14ac:dyDescent="0.25">
      <c r="A90" s="22" t="s">
        <v>100</v>
      </c>
      <c r="B90" s="25">
        <v>1</v>
      </c>
      <c r="C90" s="25">
        <v>0</v>
      </c>
      <c r="D90" s="25">
        <v>3</v>
      </c>
      <c r="E90" s="25">
        <v>0</v>
      </c>
      <c r="F90" s="27">
        <v>6</v>
      </c>
      <c r="G90" s="27">
        <v>0</v>
      </c>
      <c r="H90" s="27">
        <v>3</v>
      </c>
      <c r="I90" s="27">
        <v>0</v>
      </c>
      <c r="J90" s="27">
        <v>1</v>
      </c>
      <c r="K90" s="27">
        <v>0</v>
      </c>
      <c r="L90" s="27">
        <v>3</v>
      </c>
      <c r="M90" s="27">
        <v>0</v>
      </c>
      <c r="N90" s="27">
        <v>8</v>
      </c>
      <c r="O90" s="27">
        <v>0</v>
      </c>
      <c r="P90" s="27">
        <v>4</v>
      </c>
      <c r="Q90" s="27">
        <v>0</v>
      </c>
      <c r="R90" s="27">
        <v>1</v>
      </c>
      <c r="S90" s="27">
        <v>0</v>
      </c>
      <c r="T90" s="27">
        <v>0</v>
      </c>
      <c r="U90" s="27">
        <v>0</v>
      </c>
      <c r="V90" s="27">
        <v>0</v>
      </c>
      <c r="W90" s="27">
        <v>0</v>
      </c>
      <c r="X90" s="27">
        <v>3</v>
      </c>
      <c r="Y90" s="27">
        <v>0</v>
      </c>
      <c r="Z90" s="12">
        <f t="shared" si="2"/>
        <v>33</v>
      </c>
      <c r="AA90" s="13">
        <f t="shared" si="3"/>
        <v>0</v>
      </c>
    </row>
    <row r="91" spans="1:27" x14ac:dyDescent="0.25">
      <c r="A91" s="22" t="s">
        <v>101</v>
      </c>
      <c r="B91" s="25">
        <v>0</v>
      </c>
      <c r="C91" s="25">
        <v>0</v>
      </c>
      <c r="D91" s="25">
        <v>0</v>
      </c>
      <c r="E91" s="25">
        <v>0</v>
      </c>
      <c r="F91" s="27">
        <v>0</v>
      </c>
      <c r="G91" s="27">
        <v>0</v>
      </c>
      <c r="H91" s="27">
        <v>0</v>
      </c>
      <c r="I91" s="27">
        <v>0</v>
      </c>
      <c r="J91" s="27">
        <v>1</v>
      </c>
      <c r="K91" s="27">
        <v>0</v>
      </c>
      <c r="L91" s="27">
        <v>0</v>
      </c>
      <c r="M91" s="27">
        <v>0</v>
      </c>
      <c r="N91" s="27">
        <v>0</v>
      </c>
      <c r="O91" s="27">
        <v>0</v>
      </c>
      <c r="P91" s="27">
        <v>0</v>
      </c>
      <c r="Q91" s="27">
        <v>0</v>
      </c>
      <c r="R91" s="27">
        <v>0</v>
      </c>
      <c r="S91" s="27">
        <v>0</v>
      </c>
      <c r="T91" s="27">
        <v>0</v>
      </c>
      <c r="U91" s="27">
        <v>0</v>
      </c>
      <c r="V91" s="27">
        <v>0</v>
      </c>
      <c r="W91" s="27">
        <v>0</v>
      </c>
      <c r="X91" s="27">
        <v>1</v>
      </c>
      <c r="Y91" s="27">
        <v>0</v>
      </c>
      <c r="Z91" s="12">
        <f t="shared" si="2"/>
        <v>2</v>
      </c>
      <c r="AA91" s="13">
        <f t="shared" si="3"/>
        <v>0</v>
      </c>
    </row>
    <row r="92" spans="1:27" x14ac:dyDescent="0.25">
      <c r="A92" s="22" t="s">
        <v>102</v>
      </c>
      <c r="B92" s="25">
        <v>249</v>
      </c>
      <c r="C92" s="25">
        <v>4</v>
      </c>
      <c r="D92" s="25">
        <v>180</v>
      </c>
      <c r="E92" s="25">
        <v>5</v>
      </c>
      <c r="F92" s="27">
        <v>335</v>
      </c>
      <c r="G92" s="27">
        <v>0</v>
      </c>
      <c r="H92" s="27">
        <v>195</v>
      </c>
      <c r="I92" s="27">
        <v>1</v>
      </c>
      <c r="J92" s="27">
        <v>268</v>
      </c>
      <c r="K92" s="27">
        <v>4</v>
      </c>
      <c r="L92" s="27">
        <v>296</v>
      </c>
      <c r="M92" s="27">
        <v>4</v>
      </c>
      <c r="N92" s="27">
        <v>321</v>
      </c>
      <c r="O92" s="27">
        <v>1</v>
      </c>
      <c r="P92" s="27">
        <v>295</v>
      </c>
      <c r="Q92" s="27">
        <v>0</v>
      </c>
      <c r="R92" s="27">
        <v>355</v>
      </c>
      <c r="S92" s="27">
        <v>0</v>
      </c>
      <c r="T92" s="27">
        <v>267</v>
      </c>
      <c r="U92" s="27">
        <v>0</v>
      </c>
      <c r="V92" s="27">
        <v>247</v>
      </c>
      <c r="W92" s="27">
        <v>0</v>
      </c>
      <c r="X92" s="27">
        <v>283</v>
      </c>
      <c r="Y92" s="27">
        <v>0</v>
      </c>
      <c r="Z92" s="12">
        <f t="shared" si="2"/>
        <v>3291</v>
      </c>
      <c r="AA92" s="13">
        <f t="shared" si="3"/>
        <v>19</v>
      </c>
    </row>
    <row r="93" spans="1:27" x14ac:dyDescent="0.25">
      <c r="A93" s="22" t="s">
        <v>103</v>
      </c>
      <c r="B93" s="25">
        <v>2</v>
      </c>
      <c r="C93" s="25">
        <v>0</v>
      </c>
      <c r="D93" s="25">
        <v>7</v>
      </c>
      <c r="E93" s="25">
        <v>1</v>
      </c>
      <c r="F93" s="27">
        <v>14</v>
      </c>
      <c r="G93" s="27">
        <v>7</v>
      </c>
      <c r="H93" s="27">
        <v>2</v>
      </c>
      <c r="I93" s="27">
        <v>0</v>
      </c>
      <c r="J93" s="27">
        <v>9</v>
      </c>
      <c r="K93" s="27">
        <v>1</v>
      </c>
      <c r="L93" s="27">
        <v>3</v>
      </c>
      <c r="M93" s="27">
        <v>0</v>
      </c>
      <c r="N93" s="27">
        <v>7</v>
      </c>
      <c r="O93" s="27">
        <v>0</v>
      </c>
      <c r="P93" s="27">
        <v>14</v>
      </c>
      <c r="Q93" s="27">
        <v>0</v>
      </c>
      <c r="R93" s="27">
        <v>22</v>
      </c>
      <c r="S93" s="27">
        <v>0</v>
      </c>
      <c r="T93" s="27">
        <v>9</v>
      </c>
      <c r="U93" s="27">
        <v>0</v>
      </c>
      <c r="V93" s="27">
        <v>30</v>
      </c>
      <c r="W93" s="27">
        <v>1</v>
      </c>
      <c r="X93" s="27">
        <v>1</v>
      </c>
      <c r="Y93" s="27">
        <v>0</v>
      </c>
      <c r="Z93" s="12">
        <f t="shared" si="2"/>
        <v>120</v>
      </c>
      <c r="AA93" s="13">
        <f t="shared" si="3"/>
        <v>10</v>
      </c>
    </row>
    <row r="94" spans="1:27" x14ac:dyDescent="0.25">
      <c r="A94" s="22" t="s">
        <v>104</v>
      </c>
      <c r="B94" s="25">
        <v>1</v>
      </c>
      <c r="C94" s="25">
        <v>0</v>
      </c>
      <c r="D94" s="25">
        <v>0</v>
      </c>
      <c r="E94" s="25">
        <v>0</v>
      </c>
      <c r="F94" s="27">
        <v>2</v>
      </c>
      <c r="G94" s="27">
        <v>0</v>
      </c>
      <c r="H94" s="27">
        <v>2</v>
      </c>
      <c r="I94" s="27">
        <v>0</v>
      </c>
      <c r="J94" s="27">
        <v>0</v>
      </c>
      <c r="K94" s="27">
        <v>0</v>
      </c>
      <c r="L94" s="27">
        <v>2</v>
      </c>
      <c r="M94" s="27">
        <v>0</v>
      </c>
      <c r="N94" s="27">
        <v>2</v>
      </c>
      <c r="O94" s="27">
        <v>0</v>
      </c>
      <c r="P94" s="27">
        <v>0</v>
      </c>
      <c r="Q94" s="27">
        <v>0</v>
      </c>
      <c r="R94" s="27">
        <v>3</v>
      </c>
      <c r="S94" s="27">
        <v>0</v>
      </c>
      <c r="T94" s="27">
        <v>2</v>
      </c>
      <c r="U94" s="27">
        <v>0</v>
      </c>
      <c r="V94" s="27">
        <v>3</v>
      </c>
      <c r="W94" s="27">
        <v>0</v>
      </c>
      <c r="X94" s="27">
        <v>0</v>
      </c>
      <c r="Y94" s="27">
        <v>0</v>
      </c>
      <c r="Z94" s="12">
        <f t="shared" si="2"/>
        <v>17</v>
      </c>
      <c r="AA94" s="13">
        <f t="shared" si="3"/>
        <v>0</v>
      </c>
    </row>
    <row r="95" spans="1:27" x14ac:dyDescent="0.25">
      <c r="A95" s="22" t="s">
        <v>105</v>
      </c>
      <c r="B95" s="25">
        <v>127</v>
      </c>
      <c r="C95" s="25">
        <v>0</v>
      </c>
      <c r="D95" s="25">
        <v>115</v>
      </c>
      <c r="E95" s="25">
        <v>0</v>
      </c>
      <c r="F95" s="27">
        <v>89</v>
      </c>
      <c r="G95" s="27">
        <v>1</v>
      </c>
      <c r="H95" s="27">
        <v>92</v>
      </c>
      <c r="I95" s="27">
        <v>1</v>
      </c>
      <c r="J95" s="27">
        <v>93</v>
      </c>
      <c r="K95" s="27">
        <v>1</v>
      </c>
      <c r="L95" s="27">
        <v>142</v>
      </c>
      <c r="M95" s="27">
        <v>0</v>
      </c>
      <c r="N95" s="27">
        <v>192</v>
      </c>
      <c r="O95" s="27">
        <v>0</v>
      </c>
      <c r="P95" s="27">
        <v>134</v>
      </c>
      <c r="Q95" s="27">
        <v>0</v>
      </c>
      <c r="R95" s="27">
        <v>108</v>
      </c>
      <c r="S95" s="27">
        <v>0</v>
      </c>
      <c r="T95" s="27">
        <v>119</v>
      </c>
      <c r="U95" s="27">
        <v>0</v>
      </c>
      <c r="V95" s="27">
        <v>130</v>
      </c>
      <c r="W95" s="27">
        <v>0</v>
      </c>
      <c r="X95" s="27">
        <v>126</v>
      </c>
      <c r="Y95" s="27">
        <v>0</v>
      </c>
      <c r="Z95" s="12">
        <f t="shared" si="2"/>
        <v>1467</v>
      </c>
      <c r="AA95" s="13">
        <f t="shared" si="3"/>
        <v>3</v>
      </c>
    </row>
    <row r="96" spans="1:27" x14ac:dyDescent="0.25">
      <c r="A96" s="22" t="s">
        <v>106</v>
      </c>
      <c r="B96" s="25">
        <v>19</v>
      </c>
      <c r="C96" s="25">
        <v>0</v>
      </c>
      <c r="D96" s="25">
        <v>51</v>
      </c>
      <c r="E96" s="25">
        <v>0</v>
      </c>
      <c r="F96" s="27">
        <v>45</v>
      </c>
      <c r="G96" s="27">
        <v>0</v>
      </c>
      <c r="H96" s="27">
        <v>8</v>
      </c>
      <c r="I96" s="27">
        <v>0</v>
      </c>
      <c r="J96" s="27">
        <v>21</v>
      </c>
      <c r="K96" s="27">
        <v>0</v>
      </c>
      <c r="L96" s="27">
        <v>15</v>
      </c>
      <c r="M96" s="27">
        <v>1</v>
      </c>
      <c r="N96" s="27">
        <v>15</v>
      </c>
      <c r="O96" s="27">
        <v>0</v>
      </c>
      <c r="P96" s="27">
        <v>11</v>
      </c>
      <c r="Q96" s="27">
        <v>0</v>
      </c>
      <c r="R96" s="27">
        <v>8</v>
      </c>
      <c r="S96" s="27">
        <v>0</v>
      </c>
      <c r="T96" s="27">
        <v>19</v>
      </c>
      <c r="U96" s="27">
        <v>0</v>
      </c>
      <c r="V96" s="27">
        <v>13</v>
      </c>
      <c r="W96" s="27">
        <v>0</v>
      </c>
      <c r="X96" s="27">
        <v>18</v>
      </c>
      <c r="Y96" s="27">
        <v>0</v>
      </c>
      <c r="Z96" s="12">
        <f t="shared" si="2"/>
        <v>243</v>
      </c>
      <c r="AA96" s="13">
        <f t="shared" si="3"/>
        <v>1</v>
      </c>
    </row>
    <row r="97" spans="1:27" x14ac:dyDescent="0.25">
      <c r="A97" s="22" t="s">
        <v>107</v>
      </c>
      <c r="B97" s="25">
        <v>154</v>
      </c>
      <c r="C97" s="25">
        <v>0</v>
      </c>
      <c r="D97" s="25">
        <v>154</v>
      </c>
      <c r="E97" s="25">
        <v>1</v>
      </c>
      <c r="F97" s="27">
        <v>142</v>
      </c>
      <c r="G97" s="27">
        <v>3</v>
      </c>
      <c r="H97" s="27">
        <v>115</v>
      </c>
      <c r="I97" s="27">
        <v>1</v>
      </c>
      <c r="J97" s="27">
        <v>135</v>
      </c>
      <c r="K97" s="27">
        <v>1</v>
      </c>
      <c r="L97" s="27">
        <v>119</v>
      </c>
      <c r="M97" s="27">
        <v>0</v>
      </c>
      <c r="N97" s="27">
        <v>129</v>
      </c>
      <c r="O97" s="27">
        <v>0</v>
      </c>
      <c r="P97" s="27">
        <v>115</v>
      </c>
      <c r="Q97" s="27">
        <v>0</v>
      </c>
      <c r="R97" s="27">
        <v>118</v>
      </c>
      <c r="S97" s="27">
        <v>0</v>
      </c>
      <c r="T97" s="27">
        <v>126</v>
      </c>
      <c r="U97" s="27">
        <v>1</v>
      </c>
      <c r="V97" s="27">
        <v>135</v>
      </c>
      <c r="W97" s="27">
        <v>0</v>
      </c>
      <c r="X97" s="27">
        <v>112</v>
      </c>
      <c r="Y97" s="27">
        <v>2</v>
      </c>
      <c r="Z97" s="12">
        <f t="shared" si="2"/>
        <v>1554</v>
      </c>
      <c r="AA97" s="13">
        <f t="shared" si="3"/>
        <v>9</v>
      </c>
    </row>
    <row r="98" spans="1:27" x14ac:dyDescent="0.25">
      <c r="A98" s="22" t="s">
        <v>108</v>
      </c>
      <c r="B98" s="25">
        <v>1</v>
      </c>
      <c r="C98" s="25">
        <v>0</v>
      </c>
      <c r="D98" s="25">
        <v>1</v>
      </c>
      <c r="E98" s="25">
        <v>0</v>
      </c>
      <c r="F98" s="27">
        <v>1</v>
      </c>
      <c r="G98" s="27">
        <v>0</v>
      </c>
      <c r="H98" s="27">
        <v>0</v>
      </c>
      <c r="I98" s="27">
        <v>0</v>
      </c>
      <c r="J98" s="27">
        <v>1</v>
      </c>
      <c r="K98" s="27">
        <v>0</v>
      </c>
      <c r="L98" s="27">
        <v>1</v>
      </c>
      <c r="M98" s="27">
        <v>0</v>
      </c>
      <c r="N98" s="27">
        <v>0</v>
      </c>
      <c r="O98" s="27">
        <v>0</v>
      </c>
      <c r="P98" s="27">
        <v>1</v>
      </c>
      <c r="Q98" s="27">
        <v>0</v>
      </c>
      <c r="R98" s="27">
        <v>3</v>
      </c>
      <c r="S98" s="27">
        <v>0</v>
      </c>
      <c r="T98" s="27">
        <v>2</v>
      </c>
      <c r="U98" s="27">
        <v>0</v>
      </c>
      <c r="V98" s="27">
        <v>0</v>
      </c>
      <c r="W98" s="27">
        <v>0</v>
      </c>
      <c r="X98" s="27">
        <v>2</v>
      </c>
      <c r="Y98" s="27">
        <v>0</v>
      </c>
      <c r="Z98" s="12">
        <f t="shared" si="2"/>
        <v>13</v>
      </c>
      <c r="AA98" s="13">
        <f t="shared" si="3"/>
        <v>0</v>
      </c>
    </row>
    <row r="99" spans="1:27" x14ac:dyDescent="0.25">
      <c r="A99" s="22" t="s">
        <v>109</v>
      </c>
      <c r="B99" s="25">
        <v>940</v>
      </c>
      <c r="C99" s="25">
        <v>0</v>
      </c>
      <c r="D99" s="25">
        <v>1128</v>
      </c>
      <c r="E99" s="25">
        <v>1</v>
      </c>
      <c r="F99" s="27">
        <v>902</v>
      </c>
      <c r="G99" s="27">
        <v>0</v>
      </c>
      <c r="H99" s="27">
        <v>921</v>
      </c>
      <c r="I99" s="27">
        <v>0</v>
      </c>
      <c r="J99" s="27">
        <v>957</v>
      </c>
      <c r="K99" s="27">
        <v>0</v>
      </c>
      <c r="L99" s="27">
        <v>986</v>
      </c>
      <c r="M99" s="27">
        <v>0</v>
      </c>
      <c r="N99" s="27">
        <v>1227</v>
      </c>
      <c r="O99" s="27">
        <v>0</v>
      </c>
      <c r="P99" s="27">
        <v>1259</v>
      </c>
      <c r="Q99" s="27">
        <v>1</v>
      </c>
      <c r="R99" s="27">
        <v>1029</v>
      </c>
      <c r="S99" s="27">
        <v>0</v>
      </c>
      <c r="T99" s="27">
        <v>893</v>
      </c>
      <c r="U99" s="27">
        <v>0</v>
      </c>
      <c r="V99" s="27">
        <v>872</v>
      </c>
      <c r="W99" s="27">
        <v>0</v>
      </c>
      <c r="X99" s="27">
        <v>837</v>
      </c>
      <c r="Y99" s="27">
        <v>0</v>
      </c>
      <c r="Z99" s="12">
        <f t="shared" si="2"/>
        <v>11951</v>
      </c>
      <c r="AA99" s="13">
        <f t="shared" si="3"/>
        <v>2</v>
      </c>
    </row>
    <row r="100" spans="1:27" x14ac:dyDescent="0.25">
      <c r="A100" s="22" t="s">
        <v>110</v>
      </c>
      <c r="B100" s="25">
        <v>95</v>
      </c>
      <c r="C100" s="25">
        <v>1</v>
      </c>
      <c r="D100" s="25">
        <v>129</v>
      </c>
      <c r="E100" s="25">
        <v>0</v>
      </c>
      <c r="F100" s="27">
        <v>96</v>
      </c>
      <c r="G100" s="27">
        <v>0</v>
      </c>
      <c r="H100" s="27">
        <v>80</v>
      </c>
      <c r="I100" s="27">
        <v>4</v>
      </c>
      <c r="J100" s="27">
        <v>98</v>
      </c>
      <c r="K100" s="27">
        <v>0</v>
      </c>
      <c r="L100" s="27">
        <v>69</v>
      </c>
      <c r="M100" s="27">
        <v>0</v>
      </c>
      <c r="N100" s="27">
        <v>370</v>
      </c>
      <c r="O100" s="27">
        <v>0</v>
      </c>
      <c r="P100" s="27">
        <v>50</v>
      </c>
      <c r="Q100" s="27">
        <v>0</v>
      </c>
      <c r="R100" s="27">
        <v>67</v>
      </c>
      <c r="S100" s="27">
        <v>0</v>
      </c>
      <c r="T100" s="27">
        <v>89</v>
      </c>
      <c r="U100" s="27">
        <v>0</v>
      </c>
      <c r="V100" s="27">
        <v>57</v>
      </c>
      <c r="W100" s="27">
        <v>0</v>
      </c>
      <c r="X100" s="27">
        <v>98</v>
      </c>
      <c r="Y100" s="27">
        <v>0</v>
      </c>
      <c r="Z100" s="12">
        <f t="shared" si="2"/>
        <v>1298</v>
      </c>
      <c r="AA100" s="13">
        <f t="shared" si="3"/>
        <v>5</v>
      </c>
    </row>
    <row r="101" spans="1:27" x14ac:dyDescent="0.25">
      <c r="A101" s="23" t="s">
        <v>111</v>
      </c>
      <c r="B101" s="25">
        <v>1</v>
      </c>
      <c r="C101" s="25">
        <v>0</v>
      </c>
      <c r="D101" s="25">
        <v>0</v>
      </c>
      <c r="E101" s="25">
        <v>0</v>
      </c>
      <c r="F101" s="27">
        <v>1</v>
      </c>
      <c r="G101" s="27">
        <v>0</v>
      </c>
      <c r="H101" s="27">
        <v>0</v>
      </c>
      <c r="I101" s="27">
        <v>0</v>
      </c>
      <c r="J101" s="27">
        <v>1</v>
      </c>
      <c r="K101" s="27">
        <v>0</v>
      </c>
      <c r="L101" s="27">
        <v>2</v>
      </c>
      <c r="M101" s="27">
        <v>0</v>
      </c>
      <c r="N101" s="27">
        <v>1</v>
      </c>
      <c r="O101" s="27">
        <v>0</v>
      </c>
      <c r="P101" s="27">
        <v>0</v>
      </c>
      <c r="Q101" s="27">
        <v>0</v>
      </c>
      <c r="R101" s="27">
        <v>1</v>
      </c>
      <c r="S101" s="27">
        <v>0</v>
      </c>
      <c r="T101" s="27">
        <v>1</v>
      </c>
      <c r="U101" s="27">
        <v>0</v>
      </c>
      <c r="V101" s="27">
        <v>2</v>
      </c>
      <c r="W101" s="27">
        <v>0</v>
      </c>
      <c r="X101" s="27">
        <v>1</v>
      </c>
      <c r="Y101" s="27">
        <v>0</v>
      </c>
      <c r="Z101" s="12">
        <f t="shared" si="2"/>
        <v>11</v>
      </c>
      <c r="AA101" s="13">
        <f t="shared" si="3"/>
        <v>0</v>
      </c>
    </row>
    <row r="102" spans="1:27" x14ac:dyDescent="0.25">
      <c r="A102" s="23" t="s">
        <v>112</v>
      </c>
      <c r="B102" s="25">
        <v>0</v>
      </c>
      <c r="C102" s="25">
        <v>0</v>
      </c>
      <c r="D102" s="25">
        <v>1</v>
      </c>
      <c r="E102" s="25">
        <v>0</v>
      </c>
      <c r="F102" s="27">
        <v>0</v>
      </c>
      <c r="G102" s="27">
        <v>0</v>
      </c>
      <c r="H102" s="27">
        <v>3</v>
      </c>
      <c r="I102" s="27">
        <v>0</v>
      </c>
      <c r="J102" s="27">
        <v>2</v>
      </c>
      <c r="K102" s="27">
        <v>0</v>
      </c>
      <c r="L102" s="27">
        <v>1</v>
      </c>
      <c r="M102" s="27">
        <v>0</v>
      </c>
      <c r="N102" s="27">
        <v>1</v>
      </c>
      <c r="O102" s="27">
        <v>0</v>
      </c>
      <c r="P102" s="27">
        <v>4</v>
      </c>
      <c r="Q102" s="27">
        <v>0</v>
      </c>
      <c r="R102" s="27">
        <v>4</v>
      </c>
      <c r="S102" s="27">
        <v>0</v>
      </c>
      <c r="T102" s="27">
        <v>2</v>
      </c>
      <c r="U102" s="27">
        <v>0</v>
      </c>
      <c r="V102" s="27">
        <v>2</v>
      </c>
      <c r="W102" s="27">
        <v>0</v>
      </c>
      <c r="X102" s="27">
        <v>5</v>
      </c>
      <c r="Y102" s="27">
        <v>0</v>
      </c>
      <c r="Z102" s="12">
        <f t="shared" si="2"/>
        <v>25</v>
      </c>
      <c r="AA102" s="13">
        <f t="shared" si="3"/>
        <v>0</v>
      </c>
    </row>
    <row r="103" spans="1:27" x14ac:dyDescent="0.25">
      <c r="A103" s="22" t="s">
        <v>113</v>
      </c>
      <c r="B103" s="25">
        <v>11</v>
      </c>
      <c r="C103" s="25">
        <v>0</v>
      </c>
      <c r="D103" s="25">
        <v>8</v>
      </c>
      <c r="E103" s="25">
        <v>0</v>
      </c>
      <c r="F103" s="27">
        <v>11</v>
      </c>
      <c r="G103" s="27">
        <v>0</v>
      </c>
      <c r="H103" s="27">
        <v>6</v>
      </c>
      <c r="I103" s="27">
        <v>0</v>
      </c>
      <c r="J103" s="27">
        <v>7</v>
      </c>
      <c r="K103" s="27">
        <v>0</v>
      </c>
      <c r="L103" s="27">
        <v>8</v>
      </c>
      <c r="M103" s="27">
        <v>0</v>
      </c>
      <c r="N103" s="27">
        <v>12</v>
      </c>
      <c r="O103" s="27">
        <v>0</v>
      </c>
      <c r="P103" s="27">
        <v>6</v>
      </c>
      <c r="Q103" s="27">
        <v>0</v>
      </c>
      <c r="R103" s="27">
        <v>14</v>
      </c>
      <c r="S103" s="27">
        <v>0</v>
      </c>
      <c r="T103" s="27">
        <v>10</v>
      </c>
      <c r="U103" s="27">
        <v>0</v>
      </c>
      <c r="V103" s="27">
        <v>1</v>
      </c>
      <c r="W103" s="27">
        <v>0</v>
      </c>
      <c r="X103" s="27">
        <v>6</v>
      </c>
      <c r="Y103" s="27">
        <v>0</v>
      </c>
      <c r="Z103" s="12">
        <f t="shared" si="2"/>
        <v>100</v>
      </c>
      <c r="AA103" s="13">
        <f t="shared" si="3"/>
        <v>0</v>
      </c>
    </row>
    <row r="104" spans="1:27" x14ac:dyDescent="0.25">
      <c r="A104" s="23" t="s">
        <v>114</v>
      </c>
      <c r="B104" s="25">
        <v>0</v>
      </c>
      <c r="C104" s="25">
        <v>0</v>
      </c>
      <c r="D104" s="25">
        <v>3</v>
      </c>
      <c r="E104" s="25">
        <v>0</v>
      </c>
      <c r="F104" s="27">
        <v>0</v>
      </c>
      <c r="G104" s="27">
        <v>0</v>
      </c>
      <c r="H104" s="27">
        <v>0</v>
      </c>
      <c r="I104" s="27">
        <v>0</v>
      </c>
      <c r="J104" s="27">
        <v>1</v>
      </c>
      <c r="K104" s="27">
        <v>0</v>
      </c>
      <c r="L104" s="27">
        <v>2</v>
      </c>
      <c r="M104" s="27">
        <v>0</v>
      </c>
      <c r="N104" s="27">
        <v>0</v>
      </c>
      <c r="O104" s="27">
        <v>0</v>
      </c>
      <c r="P104" s="27">
        <v>0</v>
      </c>
      <c r="Q104" s="27">
        <v>0</v>
      </c>
      <c r="R104" s="27">
        <v>0</v>
      </c>
      <c r="S104" s="27">
        <v>0</v>
      </c>
      <c r="T104" s="27">
        <v>0</v>
      </c>
      <c r="U104" s="27">
        <v>0</v>
      </c>
      <c r="V104" s="27">
        <v>0</v>
      </c>
      <c r="W104" s="27">
        <v>0</v>
      </c>
      <c r="X104" s="27">
        <v>0</v>
      </c>
      <c r="Y104" s="27">
        <v>0</v>
      </c>
      <c r="Z104" s="12">
        <f t="shared" si="2"/>
        <v>6</v>
      </c>
      <c r="AA104" s="13">
        <f t="shared" si="3"/>
        <v>0</v>
      </c>
    </row>
    <row r="105" spans="1:27" x14ac:dyDescent="0.25">
      <c r="A105" s="22" t="s">
        <v>115</v>
      </c>
      <c r="B105" s="25">
        <v>1</v>
      </c>
      <c r="C105" s="25">
        <v>0</v>
      </c>
      <c r="D105" s="25">
        <v>0</v>
      </c>
      <c r="E105" s="25">
        <v>0</v>
      </c>
      <c r="F105" s="27">
        <v>1</v>
      </c>
      <c r="G105" s="27">
        <v>0</v>
      </c>
      <c r="H105" s="27">
        <v>1</v>
      </c>
      <c r="I105" s="27">
        <v>0</v>
      </c>
      <c r="J105" s="27">
        <v>0</v>
      </c>
      <c r="K105" s="27">
        <v>0</v>
      </c>
      <c r="L105" s="27">
        <v>1</v>
      </c>
      <c r="M105" s="27">
        <v>0</v>
      </c>
      <c r="N105" s="27">
        <v>0</v>
      </c>
      <c r="O105" s="27">
        <v>0</v>
      </c>
      <c r="P105" s="27">
        <v>1</v>
      </c>
      <c r="Q105" s="27">
        <v>0</v>
      </c>
      <c r="R105" s="27">
        <v>1</v>
      </c>
      <c r="S105" s="27">
        <v>0</v>
      </c>
      <c r="T105" s="27">
        <v>1</v>
      </c>
      <c r="U105" s="27">
        <v>0</v>
      </c>
      <c r="V105" s="27">
        <v>0</v>
      </c>
      <c r="W105" s="27">
        <v>0</v>
      </c>
      <c r="X105" s="27">
        <v>1</v>
      </c>
      <c r="Y105" s="27">
        <v>0</v>
      </c>
      <c r="Z105" s="12">
        <f t="shared" si="2"/>
        <v>8</v>
      </c>
      <c r="AA105" s="13">
        <f t="shared" si="3"/>
        <v>0</v>
      </c>
    </row>
    <row r="106" spans="1:27" x14ac:dyDescent="0.25">
      <c r="A106" s="22" t="s">
        <v>116</v>
      </c>
      <c r="B106" s="25">
        <v>22</v>
      </c>
      <c r="C106" s="25">
        <v>0</v>
      </c>
      <c r="D106" s="25">
        <v>6</v>
      </c>
      <c r="E106" s="25">
        <v>0</v>
      </c>
      <c r="F106" s="27">
        <v>15</v>
      </c>
      <c r="G106" s="27">
        <v>0</v>
      </c>
      <c r="H106" s="27">
        <v>6</v>
      </c>
      <c r="I106" s="27">
        <v>0</v>
      </c>
      <c r="J106" s="27">
        <v>7</v>
      </c>
      <c r="K106" s="27">
        <v>0</v>
      </c>
      <c r="L106" s="27">
        <v>11</v>
      </c>
      <c r="M106" s="27">
        <v>0</v>
      </c>
      <c r="N106" s="27">
        <v>5</v>
      </c>
      <c r="O106" s="27">
        <v>0</v>
      </c>
      <c r="P106" s="27">
        <v>1</v>
      </c>
      <c r="Q106" s="27">
        <v>0</v>
      </c>
      <c r="R106" s="27">
        <v>11</v>
      </c>
      <c r="S106" s="27">
        <v>0</v>
      </c>
      <c r="T106" s="27">
        <v>17</v>
      </c>
      <c r="U106" s="27">
        <v>0</v>
      </c>
      <c r="V106" s="27">
        <v>9</v>
      </c>
      <c r="W106" s="27">
        <v>0</v>
      </c>
      <c r="X106" s="27">
        <v>7</v>
      </c>
      <c r="Y106" s="27">
        <v>0</v>
      </c>
      <c r="Z106" s="12">
        <f t="shared" si="2"/>
        <v>117</v>
      </c>
      <c r="AA106" s="13">
        <f t="shared" si="3"/>
        <v>0</v>
      </c>
    </row>
    <row r="107" spans="1:27" x14ac:dyDescent="0.25">
      <c r="A107" s="22" t="s">
        <v>117</v>
      </c>
      <c r="B107" s="25">
        <v>4</v>
      </c>
      <c r="C107" s="25">
        <v>0</v>
      </c>
      <c r="D107" s="25">
        <v>4</v>
      </c>
      <c r="E107" s="25">
        <v>0</v>
      </c>
      <c r="F107" s="27">
        <v>2</v>
      </c>
      <c r="G107" s="27">
        <v>0</v>
      </c>
      <c r="H107" s="27">
        <v>3</v>
      </c>
      <c r="I107" s="27">
        <v>0</v>
      </c>
      <c r="J107" s="27">
        <v>1</v>
      </c>
      <c r="K107" s="27">
        <v>0</v>
      </c>
      <c r="L107" s="27">
        <v>0</v>
      </c>
      <c r="M107" s="27">
        <v>0</v>
      </c>
      <c r="N107" s="27">
        <v>1</v>
      </c>
      <c r="O107" s="27">
        <v>0</v>
      </c>
      <c r="P107" s="27">
        <v>5</v>
      </c>
      <c r="Q107" s="27">
        <v>0</v>
      </c>
      <c r="R107" s="27">
        <v>2</v>
      </c>
      <c r="S107" s="27">
        <v>0</v>
      </c>
      <c r="T107" s="27">
        <v>1</v>
      </c>
      <c r="U107" s="27">
        <v>0</v>
      </c>
      <c r="V107" s="27">
        <v>1</v>
      </c>
      <c r="W107" s="27">
        <v>0</v>
      </c>
      <c r="X107" s="27">
        <v>2</v>
      </c>
      <c r="Y107" s="27">
        <v>0</v>
      </c>
      <c r="Z107" s="12">
        <f t="shared" si="2"/>
        <v>26</v>
      </c>
      <c r="AA107" s="13">
        <f t="shared" si="3"/>
        <v>0</v>
      </c>
    </row>
    <row r="108" spans="1:27" x14ac:dyDescent="0.25">
      <c r="A108" s="22" t="s">
        <v>118</v>
      </c>
      <c r="B108" s="25">
        <v>0</v>
      </c>
      <c r="C108" s="25">
        <v>0</v>
      </c>
      <c r="D108" s="25">
        <v>2</v>
      </c>
      <c r="E108" s="25">
        <v>0</v>
      </c>
      <c r="F108" s="27">
        <v>0</v>
      </c>
      <c r="G108" s="27">
        <v>0</v>
      </c>
      <c r="H108" s="27">
        <v>6</v>
      </c>
      <c r="I108" s="27">
        <v>0</v>
      </c>
      <c r="J108" s="27">
        <v>10</v>
      </c>
      <c r="K108" s="27">
        <v>0</v>
      </c>
      <c r="L108" s="27">
        <v>1</v>
      </c>
      <c r="M108" s="27">
        <v>0</v>
      </c>
      <c r="N108" s="27">
        <v>0</v>
      </c>
      <c r="O108" s="27">
        <v>0</v>
      </c>
      <c r="P108" s="27">
        <v>0</v>
      </c>
      <c r="Q108" s="27">
        <v>0</v>
      </c>
      <c r="R108" s="27">
        <v>1</v>
      </c>
      <c r="S108" s="27">
        <v>0</v>
      </c>
      <c r="T108" s="27">
        <v>0</v>
      </c>
      <c r="U108" s="27">
        <v>0</v>
      </c>
      <c r="V108" s="27">
        <v>0</v>
      </c>
      <c r="W108" s="27">
        <v>0</v>
      </c>
      <c r="X108" s="27">
        <v>2</v>
      </c>
      <c r="Y108" s="27">
        <v>0</v>
      </c>
      <c r="Z108" s="12">
        <f t="shared" si="2"/>
        <v>22</v>
      </c>
      <c r="AA108" s="13">
        <f t="shared" si="3"/>
        <v>0</v>
      </c>
    </row>
    <row r="109" spans="1:27" x14ac:dyDescent="0.25">
      <c r="A109" s="23" t="s">
        <v>119</v>
      </c>
      <c r="B109" s="27">
        <v>1</v>
      </c>
      <c r="C109" s="27">
        <v>0</v>
      </c>
      <c r="D109" s="25">
        <v>0</v>
      </c>
      <c r="E109" s="25">
        <v>0</v>
      </c>
      <c r="F109" s="27">
        <v>0</v>
      </c>
      <c r="G109" s="27">
        <v>0</v>
      </c>
      <c r="H109" s="27">
        <v>1</v>
      </c>
      <c r="I109" s="27">
        <v>0</v>
      </c>
      <c r="J109" s="27">
        <v>0</v>
      </c>
      <c r="K109" s="27">
        <v>0</v>
      </c>
      <c r="L109" s="27">
        <v>0</v>
      </c>
      <c r="M109" s="27">
        <v>0</v>
      </c>
      <c r="N109" s="27">
        <v>0</v>
      </c>
      <c r="O109" s="27">
        <v>0</v>
      </c>
      <c r="P109" s="27">
        <v>1</v>
      </c>
      <c r="Q109" s="27">
        <v>0</v>
      </c>
      <c r="R109" s="27">
        <v>0</v>
      </c>
      <c r="S109" s="27">
        <v>0</v>
      </c>
      <c r="T109" s="27">
        <v>0</v>
      </c>
      <c r="U109" s="27">
        <v>0</v>
      </c>
      <c r="V109" s="27">
        <v>1</v>
      </c>
      <c r="W109" s="27">
        <v>0</v>
      </c>
      <c r="X109" s="27">
        <v>0</v>
      </c>
      <c r="Y109" s="27">
        <v>0</v>
      </c>
      <c r="Z109" s="12">
        <f t="shared" si="2"/>
        <v>4</v>
      </c>
      <c r="AA109" s="13">
        <f t="shared" si="3"/>
        <v>0</v>
      </c>
    </row>
    <row r="110" spans="1:27" x14ac:dyDescent="0.25">
      <c r="A110" s="23" t="s">
        <v>120</v>
      </c>
      <c r="B110" s="27">
        <v>0</v>
      </c>
      <c r="C110" s="27">
        <v>0</v>
      </c>
      <c r="D110" s="25">
        <v>0</v>
      </c>
      <c r="E110" s="25">
        <v>0</v>
      </c>
      <c r="F110" s="27">
        <v>0</v>
      </c>
      <c r="G110" s="27">
        <v>0</v>
      </c>
      <c r="H110" s="27">
        <v>0</v>
      </c>
      <c r="I110" s="27">
        <v>0</v>
      </c>
      <c r="J110" s="27">
        <v>0</v>
      </c>
      <c r="K110" s="27">
        <v>0</v>
      </c>
      <c r="L110" s="27">
        <v>0</v>
      </c>
      <c r="M110" s="27">
        <v>0</v>
      </c>
      <c r="N110" s="27">
        <v>0</v>
      </c>
      <c r="O110" s="27">
        <v>0</v>
      </c>
      <c r="P110" s="27">
        <v>0</v>
      </c>
      <c r="Q110" s="27">
        <v>0</v>
      </c>
      <c r="R110" s="27">
        <v>0</v>
      </c>
      <c r="S110" s="27">
        <v>0</v>
      </c>
      <c r="T110" s="27">
        <v>0</v>
      </c>
      <c r="U110" s="27">
        <v>0</v>
      </c>
      <c r="V110" s="27">
        <v>1</v>
      </c>
      <c r="W110" s="27">
        <v>0</v>
      </c>
      <c r="X110" s="27">
        <v>0</v>
      </c>
      <c r="Y110" s="27">
        <v>0</v>
      </c>
      <c r="Z110" s="12">
        <f t="shared" si="2"/>
        <v>1</v>
      </c>
      <c r="AA110" s="13">
        <f t="shared" si="3"/>
        <v>0</v>
      </c>
    </row>
    <row r="111" spans="1:27" x14ac:dyDescent="0.25">
      <c r="A111" s="22" t="s">
        <v>121</v>
      </c>
      <c r="B111" s="25">
        <v>11</v>
      </c>
      <c r="C111" s="25">
        <v>0</v>
      </c>
      <c r="D111" s="25">
        <v>6</v>
      </c>
      <c r="E111" s="25">
        <v>0</v>
      </c>
      <c r="F111" s="27">
        <v>8</v>
      </c>
      <c r="G111" s="27">
        <v>0</v>
      </c>
      <c r="H111" s="27">
        <v>2</v>
      </c>
      <c r="I111" s="27">
        <v>0</v>
      </c>
      <c r="J111" s="27">
        <v>5</v>
      </c>
      <c r="K111" s="27">
        <v>0</v>
      </c>
      <c r="L111" s="27">
        <v>9</v>
      </c>
      <c r="M111" s="27">
        <v>0</v>
      </c>
      <c r="N111" s="27">
        <v>2</v>
      </c>
      <c r="O111" s="27">
        <v>0</v>
      </c>
      <c r="P111" s="27">
        <v>4</v>
      </c>
      <c r="Q111" s="27">
        <v>0</v>
      </c>
      <c r="R111" s="27">
        <v>6</v>
      </c>
      <c r="S111" s="27">
        <v>0</v>
      </c>
      <c r="T111" s="27">
        <v>3</v>
      </c>
      <c r="U111" s="27">
        <v>0</v>
      </c>
      <c r="V111" s="27">
        <v>5</v>
      </c>
      <c r="W111" s="27">
        <v>0</v>
      </c>
      <c r="X111" s="27">
        <v>3</v>
      </c>
      <c r="Y111" s="27">
        <v>0</v>
      </c>
      <c r="Z111" s="12">
        <f t="shared" si="2"/>
        <v>64</v>
      </c>
      <c r="AA111" s="13">
        <f t="shared" si="3"/>
        <v>0</v>
      </c>
    </row>
    <row r="112" spans="1:27" x14ac:dyDescent="0.25">
      <c r="A112" s="23" t="s">
        <v>122</v>
      </c>
      <c r="B112" s="27">
        <v>3</v>
      </c>
      <c r="C112" s="27">
        <v>0</v>
      </c>
      <c r="D112" s="25">
        <v>1</v>
      </c>
      <c r="E112" s="25">
        <v>0</v>
      </c>
      <c r="F112" s="27">
        <v>1</v>
      </c>
      <c r="G112" s="27">
        <v>0</v>
      </c>
      <c r="H112" s="27">
        <v>1</v>
      </c>
      <c r="I112" s="27">
        <v>0</v>
      </c>
      <c r="J112" s="27">
        <v>2</v>
      </c>
      <c r="K112" s="27">
        <v>0</v>
      </c>
      <c r="L112" s="27">
        <v>3</v>
      </c>
      <c r="M112" s="27">
        <v>0</v>
      </c>
      <c r="N112" s="27">
        <v>8</v>
      </c>
      <c r="O112" s="27">
        <v>0</v>
      </c>
      <c r="P112" s="27">
        <v>0</v>
      </c>
      <c r="Q112" s="27">
        <v>0</v>
      </c>
      <c r="R112" s="27">
        <v>1</v>
      </c>
      <c r="S112" s="27">
        <v>0</v>
      </c>
      <c r="T112" s="27">
        <v>0</v>
      </c>
      <c r="U112" s="27">
        <v>0</v>
      </c>
      <c r="V112" s="27">
        <v>2</v>
      </c>
      <c r="W112" s="27">
        <v>0</v>
      </c>
      <c r="X112" s="27">
        <v>1</v>
      </c>
      <c r="Y112" s="27">
        <v>0</v>
      </c>
      <c r="Z112" s="12">
        <f t="shared" si="2"/>
        <v>23</v>
      </c>
      <c r="AA112" s="13">
        <f t="shared" si="3"/>
        <v>0</v>
      </c>
    </row>
    <row r="113" spans="1:27" x14ac:dyDescent="0.25">
      <c r="A113" s="23" t="s">
        <v>123</v>
      </c>
      <c r="B113" s="27">
        <v>0</v>
      </c>
      <c r="C113" s="27">
        <v>0</v>
      </c>
      <c r="D113" s="25">
        <v>1</v>
      </c>
      <c r="E113" s="25">
        <v>0</v>
      </c>
      <c r="F113" s="27">
        <v>1</v>
      </c>
      <c r="G113" s="27">
        <v>0</v>
      </c>
      <c r="H113" s="27">
        <v>1</v>
      </c>
      <c r="I113" s="27">
        <v>0</v>
      </c>
      <c r="J113" s="27">
        <v>0</v>
      </c>
      <c r="K113" s="27">
        <v>0</v>
      </c>
      <c r="L113" s="27">
        <v>0</v>
      </c>
      <c r="M113" s="27">
        <v>0</v>
      </c>
      <c r="N113" s="27">
        <v>1</v>
      </c>
      <c r="O113" s="27">
        <v>0</v>
      </c>
      <c r="P113" s="27">
        <v>0</v>
      </c>
      <c r="Q113" s="27">
        <v>0</v>
      </c>
      <c r="R113" s="27">
        <v>4</v>
      </c>
      <c r="S113" s="27">
        <v>0</v>
      </c>
      <c r="T113" s="27">
        <v>0</v>
      </c>
      <c r="U113" s="27">
        <v>0</v>
      </c>
      <c r="V113" s="27">
        <v>1</v>
      </c>
      <c r="W113" s="27">
        <v>0</v>
      </c>
      <c r="X113" s="27">
        <v>1</v>
      </c>
      <c r="Y113" s="27">
        <v>0</v>
      </c>
      <c r="Z113" s="12">
        <f t="shared" si="2"/>
        <v>10</v>
      </c>
      <c r="AA113" s="13">
        <f t="shared" si="3"/>
        <v>0</v>
      </c>
    </row>
    <row r="114" spans="1:27" x14ac:dyDescent="0.25">
      <c r="A114" s="23" t="s">
        <v>124</v>
      </c>
      <c r="B114" s="27">
        <v>1</v>
      </c>
      <c r="C114" s="27">
        <v>0</v>
      </c>
      <c r="D114" s="25">
        <v>0</v>
      </c>
      <c r="E114" s="25">
        <v>0</v>
      </c>
      <c r="F114" s="27">
        <v>1</v>
      </c>
      <c r="G114" s="27">
        <v>0</v>
      </c>
      <c r="H114" s="27">
        <v>1</v>
      </c>
      <c r="I114" s="27">
        <v>0</v>
      </c>
      <c r="J114" s="27">
        <v>1</v>
      </c>
      <c r="K114" s="27">
        <v>0</v>
      </c>
      <c r="L114" s="27">
        <v>0</v>
      </c>
      <c r="M114" s="27">
        <v>0</v>
      </c>
      <c r="N114" s="27">
        <v>1</v>
      </c>
      <c r="O114" s="27">
        <v>0</v>
      </c>
      <c r="P114" s="27">
        <v>0</v>
      </c>
      <c r="Q114" s="27">
        <v>0</v>
      </c>
      <c r="R114" s="27">
        <v>6</v>
      </c>
      <c r="S114" s="27">
        <v>0</v>
      </c>
      <c r="T114" s="27">
        <v>1</v>
      </c>
      <c r="U114" s="27">
        <v>0</v>
      </c>
      <c r="V114" s="27">
        <v>0</v>
      </c>
      <c r="W114" s="27">
        <v>0</v>
      </c>
      <c r="X114" s="27">
        <v>3</v>
      </c>
      <c r="Y114" s="27">
        <v>0</v>
      </c>
      <c r="Z114" s="12">
        <f t="shared" si="2"/>
        <v>15</v>
      </c>
      <c r="AA114" s="13">
        <f t="shared" si="3"/>
        <v>0</v>
      </c>
    </row>
    <row r="115" spans="1:27" x14ac:dyDescent="0.25">
      <c r="A115" s="23" t="s">
        <v>125</v>
      </c>
      <c r="B115" s="27">
        <v>0</v>
      </c>
      <c r="C115" s="27">
        <v>0</v>
      </c>
      <c r="D115" s="25">
        <v>0</v>
      </c>
      <c r="E115" s="25">
        <v>0</v>
      </c>
      <c r="F115" s="27">
        <v>3</v>
      </c>
      <c r="G115" s="27">
        <v>0</v>
      </c>
      <c r="H115" s="27">
        <v>2</v>
      </c>
      <c r="I115" s="27">
        <v>0</v>
      </c>
      <c r="J115" s="27">
        <v>1</v>
      </c>
      <c r="K115" s="27">
        <v>0</v>
      </c>
      <c r="L115" s="27">
        <v>2</v>
      </c>
      <c r="M115" s="27">
        <v>0</v>
      </c>
      <c r="N115" s="27">
        <v>0</v>
      </c>
      <c r="O115" s="27">
        <v>0</v>
      </c>
      <c r="P115" s="27">
        <v>1</v>
      </c>
      <c r="Q115" s="27">
        <v>0</v>
      </c>
      <c r="R115" s="27">
        <v>4</v>
      </c>
      <c r="S115" s="27">
        <v>0</v>
      </c>
      <c r="T115" s="27">
        <v>0</v>
      </c>
      <c r="U115" s="27">
        <v>0</v>
      </c>
      <c r="V115" s="27">
        <v>1</v>
      </c>
      <c r="W115" s="27">
        <v>0</v>
      </c>
      <c r="X115" s="27">
        <v>1</v>
      </c>
      <c r="Y115" s="27">
        <v>0</v>
      </c>
      <c r="Z115" s="12">
        <f t="shared" si="2"/>
        <v>15</v>
      </c>
      <c r="AA115" s="13">
        <f t="shared" si="3"/>
        <v>0</v>
      </c>
    </row>
    <row r="116" spans="1:27" x14ac:dyDescent="0.25">
      <c r="A116" s="22" t="s">
        <v>126</v>
      </c>
      <c r="B116" s="25">
        <v>11</v>
      </c>
      <c r="C116" s="25">
        <v>0</v>
      </c>
      <c r="D116" s="25">
        <v>16</v>
      </c>
      <c r="E116" s="25">
        <v>1</v>
      </c>
      <c r="F116" s="27">
        <v>34</v>
      </c>
      <c r="G116" s="27">
        <v>0</v>
      </c>
      <c r="H116" s="27">
        <v>11</v>
      </c>
      <c r="I116" s="27">
        <v>0</v>
      </c>
      <c r="J116" s="27">
        <v>17</v>
      </c>
      <c r="K116" s="27">
        <v>0</v>
      </c>
      <c r="L116" s="27">
        <v>53</v>
      </c>
      <c r="M116" s="27">
        <v>0</v>
      </c>
      <c r="N116" s="27">
        <v>11</v>
      </c>
      <c r="O116" s="27">
        <v>0</v>
      </c>
      <c r="P116" s="27">
        <v>24</v>
      </c>
      <c r="Q116" s="27">
        <v>1</v>
      </c>
      <c r="R116" s="27">
        <v>24</v>
      </c>
      <c r="S116" s="27">
        <v>0</v>
      </c>
      <c r="T116" s="27">
        <v>25</v>
      </c>
      <c r="U116" s="27">
        <v>2</v>
      </c>
      <c r="V116" s="27">
        <v>16</v>
      </c>
      <c r="W116" s="27">
        <v>0</v>
      </c>
      <c r="X116" s="27">
        <v>19</v>
      </c>
      <c r="Y116" s="27">
        <v>1</v>
      </c>
      <c r="Z116" s="12">
        <f t="shared" si="2"/>
        <v>261</v>
      </c>
      <c r="AA116" s="13">
        <f t="shared" si="3"/>
        <v>5</v>
      </c>
    </row>
    <row r="117" spans="1:27" x14ac:dyDescent="0.25">
      <c r="A117" s="22" t="s">
        <v>127</v>
      </c>
      <c r="B117" s="25">
        <v>0</v>
      </c>
      <c r="C117" s="25">
        <v>0</v>
      </c>
      <c r="D117" s="25">
        <v>0</v>
      </c>
      <c r="E117" s="25">
        <v>0</v>
      </c>
      <c r="F117" s="27">
        <v>0</v>
      </c>
      <c r="G117" s="27">
        <v>0</v>
      </c>
      <c r="H117" s="27">
        <v>0</v>
      </c>
      <c r="I117" s="27">
        <v>0</v>
      </c>
      <c r="J117" s="27">
        <v>0</v>
      </c>
      <c r="K117" s="27">
        <v>0</v>
      </c>
      <c r="L117" s="27">
        <v>0</v>
      </c>
      <c r="M117" s="27">
        <v>0</v>
      </c>
      <c r="N117" s="27">
        <v>0</v>
      </c>
      <c r="O117" s="27">
        <v>0</v>
      </c>
      <c r="P117" s="27">
        <v>0</v>
      </c>
      <c r="Q117" s="27">
        <v>0</v>
      </c>
      <c r="R117" s="27">
        <v>1</v>
      </c>
      <c r="S117" s="27">
        <v>0</v>
      </c>
      <c r="T117" s="27">
        <v>0</v>
      </c>
      <c r="U117" s="27">
        <v>0</v>
      </c>
      <c r="V117" s="27">
        <v>0</v>
      </c>
      <c r="W117" s="27">
        <v>0</v>
      </c>
      <c r="X117" s="27">
        <v>0</v>
      </c>
      <c r="Y117" s="27">
        <v>0</v>
      </c>
      <c r="Z117" s="12">
        <f t="shared" si="2"/>
        <v>1</v>
      </c>
      <c r="AA117" s="13">
        <f t="shared" si="3"/>
        <v>0</v>
      </c>
    </row>
    <row r="118" spans="1:27" x14ac:dyDescent="0.25">
      <c r="A118" s="22" t="s">
        <v>128</v>
      </c>
      <c r="B118" s="25">
        <v>0</v>
      </c>
      <c r="C118" s="25">
        <v>0</v>
      </c>
      <c r="D118" s="25">
        <v>0</v>
      </c>
      <c r="E118" s="25">
        <v>0</v>
      </c>
      <c r="F118" s="27">
        <v>0</v>
      </c>
      <c r="G118" s="27">
        <v>0</v>
      </c>
      <c r="H118" s="27">
        <v>1</v>
      </c>
      <c r="I118" s="27">
        <v>0</v>
      </c>
      <c r="J118" s="27">
        <v>0</v>
      </c>
      <c r="K118" s="27">
        <v>0</v>
      </c>
      <c r="L118" s="27">
        <v>0</v>
      </c>
      <c r="M118" s="27">
        <v>0</v>
      </c>
      <c r="N118" s="27">
        <v>0</v>
      </c>
      <c r="O118" s="27">
        <v>0</v>
      </c>
      <c r="P118" s="27">
        <v>0</v>
      </c>
      <c r="Q118" s="27">
        <v>0</v>
      </c>
      <c r="R118" s="27">
        <v>1</v>
      </c>
      <c r="S118" s="27">
        <v>0</v>
      </c>
      <c r="T118" s="27">
        <v>0</v>
      </c>
      <c r="U118" s="27">
        <v>0</v>
      </c>
      <c r="V118" s="27">
        <v>1</v>
      </c>
      <c r="W118" s="27">
        <v>0</v>
      </c>
      <c r="X118" s="27">
        <v>0</v>
      </c>
      <c r="Y118" s="27">
        <v>0</v>
      </c>
      <c r="Z118" s="12">
        <f t="shared" si="2"/>
        <v>3</v>
      </c>
      <c r="AA118" s="13">
        <f t="shared" si="3"/>
        <v>0</v>
      </c>
    </row>
    <row r="119" spans="1:27" x14ac:dyDescent="0.25">
      <c r="A119" s="22" t="s">
        <v>129</v>
      </c>
      <c r="B119" s="25">
        <v>6</v>
      </c>
      <c r="C119" s="25">
        <v>0</v>
      </c>
      <c r="D119" s="25">
        <v>4</v>
      </c>
      <c r="E119" s="25">
        <v>0</v>
      </c>
      <c r="F119" s="27">
        <v>3</v>
      </c>
      <c r="G119" s="27">
        <v>0</v>
      </c>
      <c r="H119" s="27">
        <v>1</v>
      </c>
      <c r="I119" s="27">
        <v>0</v>
      </c>
      <c r="J119" s="27">
        <v>0</v>
      </c>
      <c r="K119" s="27">
        <v>0</v>
      </c>
      <c r="L119" s="27">
        <v>1</v>
      </c>
      <c r="M119" s="27">
        <v>0</v>
      </c>
      <c r="N119" s="27">
        <v>1</v>
      </c>
      <c r="O119" s="27">
        <v>0</v>
      </c>
      <c r="P119" s="27">
        <v>0</v>
      </c>
      <c r="Q119" s="27">
        <v>0</v>
      </c>
      <c r="R119" s="27">
        <v>2</v>
      </c>
      <c r="S119" s="27">
        <v>0</v>
      </c>
      <c r="T119" s="27">
        <v>0</v>
      </c>
      <c r="U119" s="27">
        <v>0</v>
      </c>
      <c r="V119" s="27">
        <v>0</v>
      </c>
      <c r="W119" s="27">
        <v>0</v>
      </c>
      <c r="X119" s="27">
        <v>2</v>
      </c>
      <c r="Y119" s="27">
        <v>0</v>
      </c>
      <c r="Z119" s="12">
        <f t="shared" si="2"/>
        <v>20</v>
      </c>
      <c r="AA119" s="13">
        <f t="shared" si="3"/>
        <v>0</v>
      </c>
    </row>
    <row r="120" spans="1:27" x14ac:dyDescent="0.25">
      <c r="A120" s="23" t="s">
        <v>130</v>
      </c>
      <c r="B120" s="25">
        <v>0</v>
      </c>
      <c r="C120" s="25">
        <v>0</v>
      </c>
      <c r="D120" s="25">
        <v>0</v>
      </c>
      <c r="E120" s="25">
        <v>0</v>
      </c>
      <c r="F120" s="27">
        <v>0</v>
      </c>
      <c r="G120" s="27">
        <v>0</v>
      </c>
      <c r="H120" s="27">
        <v>0</v>
      </c>
      <c r="I120" s="27">
        <v>0</v>
      </c>
      <c r="J120" s="27">
        <v>0</v>
      </c>
      <c r="K120" s="27">
        <v>0</v>
      </c>
      <c r="L120" s="27">
        <v>1</v>
      </c>
      <c r="M120" s="27">
        <v>0</v>
      </c>
      <c r="N120" s="27">
        <v>0</v>
      </c>
      <c r="O120" s="27">
        <v>0</v>
      </c>
      <c r="P120" s="27">
        <v>0</v>
      </c>
      <c r="Q120" s="27">
        <v>0</v>
      </c>
      <c r="R120" s="27">
        <v>0</v>
      </c>
      <c r="S120" s="27">
        <v>0</v>
      </c>
      <c r="T120" s="27">
        <v>0</v>
      </c>
      <c r="U120" s="27">
        <v>0</v>
      </c>
      <c r="V120" s="27">
        <v>0</v>
      </c>
      <c r="W120" s="27">
        <v>0</v>
      </c>
      <c r="X120" s="27">
        <v>0</v>
      </c>
      <c r="Y120" s="27">
        <v>0</v>
      </c>
      <c r="Z120" s="12">
        <f t="shared" si="2"/>
        <v>1</v>
      </c>
      <c r="AA120" s="13">
        <f t="shared" si="3"/>
        <v>0</v>
      </c>
    </row>
    <row r="121" spans="1:27" x14ac:dyDescent="0.25">
      <c r="A121" s="23" t="s">
        <v>131</v>
      </c>
      <c r="B121" s="25">
        <v>0</v>
      </c>
      <c r="C121" s="25">
        <v>0</v>
      </c>
      <c r="D121" s="25">
        <v>0</v>
      </c>
      <c r="E121" s="25">
        <v>0</v>
      </c>
      <c r="F121" s="27">
        <v>0</v>
      </c>
      <c r="G121" s="27">
        <v>0</v>
      </c>
      <c r="H121" s="27">
        <v>0</v>
      </c>
      <c r="I121" s="27">
        <v>0</v>
      </c>
      <c r="J121" s="27">
        <v>0</v>
      </c>
      <c r="K121" s="27">
        <v>0</v>
      </c>
      <c r="L121" s="27">
        <v>0</v>
      </c>
      <c r="M121" s="27">
        <v>0</v>
      </c>
      <c r="N121" s="27">
        <v>0</v>
      </c>
      <c r="O121" s="27">
        <v>0</v>
      </c>
      <c r="P121" s="27">
        <v>0</v>
      </c>
      <c r="Q121" s="27">
        <v>0</v>
      </c>
      <c r="R121" s="27">
        <v>0</v>
      </c>
      <c r="S121" s="27">
        <v>0</v>
      </c>
      <c r="T121" s="27">
        <v>0</v>
      </c>
      <c r="U121" s="27">
        <v>0</v>
      </c>
      <c r="V121" s="27">
        <v>1</v>
      </c>
      <c r="W121" s="27">
        <v>0</v>
      </c>
      <c r="X121" s="27">
        <v>0</v>
      </c>
      <c r="Y121" s="27">
        <v>0</v>
      </c>
      <c r="Z121" s="12">
        <f t="shared" si="2"/>
        <v>1</v>
      </c>
      <c r="AA121" s="13">
        <f t="shared" si="3"/>
        <v>0</v>
      </c>
    </row>
    <row r="122" spans="1:27" x14ac:dyDescent="0.25">
      <c r="A122" s="23" t="s">
        <v>132</v>
      </c>
      <c r="B122" s="25">
        <v>0</v>
      </c>
      <c r="C122" s="25">
        <v>0</v>
      </c>
      <c r="D122" s="25">
        <v>0</v>
      </c>
      <c r="E122" s="25">
        <v>0</v>
      </c>
      <c r="F122" s="27">
        <v>1</v>
      </c>
      <c r="G122" s="27">
        <v>0</v>
      </c>
      <c r="H122" s="27">
        <v>0</v>
      </c>
      <c r="I122" s="27">
        <v>0</v>
      </c>
      <c r="J122" s="27">
        <v>0</v>
      </c>
      <c r="K122" s="27">
        <v>0</v>
      </c>
      <c r="L122" s="27">
        <v>0</v>
      </c>
      <c r="M122" s="27">
        <v>0</v>
      </c>
      <c r="N122" s="27">
        <v>0</v>
      </c>
      <c r="O122" s="27">
        <v>0</v>
      </c>
      <c r="P122" s="27">
        <v>0</v>
      </c>
      <c r="Q122" s="27">
        <v>0</v>
      </c>
      <c r="R122" s="27">
        <v>0</v>
      </c>
      <c r="S122" s="27">
        <v>0</v>
      </c>
      <c r="T122" s="27">
        <v>0</v>
      </c>
      <c r="U122" s="27">
        <v>0</v>
      </c>
      <c r="V122" s="27">
        <v>0</v>
      </c>
      <c r="W122" s="27">
        <v>0</v>
      </c>
      <c r="X122" s="27">
        <v>1</v>
      </c>
      <c r="Y122" s="27">
        <v>0</v>
      </c>
      <c r="Z122" s="12">
        <f t="shared" si="2"/>
        <v>2</v>
      </c>
      <c r="AA122" s="13">
        <f t="shared" si="3"/>
        <v>0</v>
      </c>
    </row>
    <row r="123" spans="1:27" x14ac:dyDescent="0.25">
      <c r="A123" s="22" t="s">
        <v>133</v>
      </c>
      <c r="B123" s="25">
        <v>1</v>
      </c>
      <c r="C123" s="25">
        <v>0</v>
      </c>
      <c r="D123" s="25">
        <v>1</v>
      </c>
      <c r="E123" s="25">
        <v>0</v>
      </c>
      <c r="F123" s="27">
        <v>1</v>
      </c>
      <c r="G123" s="27">
        <v>0</v>
      </c>
      <c r="H123" s="27">
        <v>2</v>
      </c>
      <c r="I123" s="27">
        <v>0</v>
      </c>
      <c r="J123" s="27">
        <v>1</v>
      </c>
      <c r="K123" s="27">
        <v>0</v>
      </c>
      <c r="L123" s="27">
        <v>3</v>
      </c>
      <c r="M123" s="27">
        <v>0</v>
      </c>
      <c r="N123" s="27">
        <v>5</v>
      </c>
      <c r="O123" s="27">
        <v>0</v>
      </c>
      <c r="P123" s="27">
        <v>1</v>
      </c>
      <c r="Q123" s="27">
        <v>0</v>
      </c>
      <c r="R123" s="27">
        <v>1</v>
      </c>
      <c r="S123" s="27">
        <v>0</v>
      </c>
      <c r="T123" s="27">
        <v>1</v>
      </c>
      <c r="U123" s="27">
        <v>0</v>
      </c>
      <c r="V123" s="27">
        <v>0</v>
      </c>
      <c r="W123" s="27">
        <v>0</v>
      </c>
      <c r="X123" s="27">
        <v>1</v>
      </c>
      <c r="Y123" s="27">
        <v>0</v>
      </c>
      <c r="Z123" s="12">
        <f t="shared" si="2"/>
        <v>18</v>
      </c>
      <c r="AA123" s="13">
        <f t="shared" si="3"/>
        <v>0</v>
      </c>
    </row>
    <row r="124" spans="1:27" x14ac:dyDescent="0.25">
      <c r="A124" s="22" t="s">
        <v>134</v>
      </c>
      <c r="B124" s="25">
        <v>155</v>
      </c>
      <c r="C124" s="25">
        <v>6</v>
      </c>
      <c r="D124" s="25">
        <v>154</v>
      </c>
      <c r="E124" s="25">
        <v>9</v>
      </c>
      <c r="F124" s="27">
        <v>205</v>
      </c>
      <c r="G124" s="27">
        <v>7</v>
      </c>
      <c r="H124" s="27">
        <v>214</v>
      </c>
      <c r="I124" s="27">
        <v>2</v>
      </c>
      <c r="J124" s="27">
        <v>144</v>
      </c>
      <c r="K124" s="27">
        <v>0</v>
      </c>
      <c r="L124" s="27">
        <v>164</v>
      </c>
      <c r="M124" s="27">
        <v>0</v>
      </c>
      <c r="N124" s="27">
        <v>185</v>
      </c>
      <c r="O124" s="27">
        <v>0</v>
      </c>
      <c r="P124" s="27">
        <v>144</v>
      </c>
      <c r="Q124" s="27">
        <v>8</v>
      </c>
      <c r="R124" s="27">
        <v>183</v>
      </c>
      <c r="S124" s="27">
        <v>39</v>
      </c>
      <c r="T124" s="27">
        <v>179</v>
      </c>
      <c r="U124" s="27">
        <v>27</v>
      </c>
      <c r="V124" s="27">
        <v>179</v>
      </c>
      <c r="W124" s="27">
        <v>27</v>
      </c>
      <c r="X124" s="27">
        <v>126</v>
      </c>
      <c r="Y124" s="27">
        <v>11</v>
      </c>
      <c r="Z124" s="12">
        <f t="shared" si="2"/>
        <v>2032</v>
      </c>
      <c r="AA124" s="13">
        <f t="shared" si="3"/>
        <v>136</v>
      </c>
    </row>
    <row r="125" spans="1:27" x14ac:dyDescent="0.25">
      <c r="A125" s="23" t="s">
        <v>135</v>
      </c>
      <c r="B125" s="25">
        <v>0</v>
      </c>
      <c r="C125" s="25">
        <v>0</v>
      </c>
      <c r="D125" s="25">
        <v>2</v>
      </c>
      <c r="E125" s="25">
        <v>0</v>
      </c>
      <c r="F125" s="27">
        <v>0</v>
      </c>
      <c r="G125" s="27">
        <v>0</v>
      </c>
      <c r="H125" s="27">
        <v>0</v>
      </c>
      <c r="I125" s="27">
        <v>0</v>
      </c>
      <c r="J125" s="27">
        <v>0</v>
      </c>
      <c r="K125" s="27">
        <v>0</v>
      </c>
      <c r="L125" s="27">
        <v>0</v>
      </c>
      <c r="M125" s="27">
        <v>0</v>
      </c>
      <c r="N125" s="27">
        <v>0</v>
      </c>
      <c r="O125" s="27">
        <v>0</v>
      </c>
      <c r="P125" s="27">
        <v>0</v>
      </c>
      <c r="Q125" s="27">
        <v>0</v>
      </c>
      <c r="R125" s="27">
        <v>0</v>
      </c>
      <c r="S125" s="27">
        <v>0</v>
      </c>
      <c r="T125" s="27">
        <v>0</v>
      </c>
      <c r="U125" s="27">
        <v>0</v>
      </c>
      <c r="V125" s="27">
        <v>0</v>
      </c>
      <c r="W125" s="27">
        <v>0</v>
      </c>
      <c r="X125" s="27">
        <v>0</v>
      </c>
      <c r="Y125" s="27">
        <v>0</v>
      </c>
      <c r="Z125" s="12">
        <f t="shared" si="2"/>
        <v>2</v>
      </c>
      <c r="AA125" s="13">
        <f t="shared" si="3"/>
        <v>0</v>
      </c>
    </row>
    <row r="126" spans="1:27" x14ac:dyDescent="0.25">
      <c r="A126" s="23" t="s">
        <v>136</v>
      </c>
      <c r="B126" s="25">
        <v>0</v>
      </c>
      <c r="C126" s="25">
        <v>0</v>
      </c>
      <c r="D126" s="25">
        <v>0</v>
      </c>
      <c r="E126" s="25">
        <v>0</v>
      </c>
      <c r="F126" s="27">
        <v>0</v>
      </c>
      <c r="G126" s="27">
        <v>0</v>
      </c>
      <c r="H126" s="27">
        <v>0</v>
      </c>
      <c r="I126" s="27">
        <v>0</v>
      </c>
      <c r="J126" s="27">
        <v>0</v>
      </c>
      <c r="K126" s="27">
        <v>0</v>
      </c>
      <c r="L126" s="27">
        <v>0</v>
      </c>
      <c r="M126" s="27">
        <v>0</v>
      </c>
      <c r="N126" s="27">
        <v>0</v>
      </c>
      <c r="O126" s="27">
        <v>0</v>
      </c>
      <c r="P126" s="27">
        <v>0</v>
      </c>
      <c r="Q126" s="27">
        <v>0</v>
      </c>
      <c r="R126" s="27">
        <v>0</v>
      </c>
      <c r="S126" s="27">
        <v>0</v>
      </c>
      <c r="T126" s="27">
        <v>1</v>
      </c>
      <c r="U126" s="27">
        <v>0</v>
      </c>
      <c r="V126" s="27">
        <v>1</v>
      </c>
      <c r="W126" s="27">
        <v>0</v>
      </c>
      <c r="X126" s="27">
        <v>0</v>
      </c>
      <c r="Y126" s="27">
        <v>0</v>
      </c>
      <c r="Z126" s="12">
        <f t="shared" si="2"/>
        <v>2</v>
      </c>
      <c r="AA126" s="13">
        <f t="shared" si="3"/>
        <v>0</v>
      </c>
    </row>
    <row r="127" spans="1:27" x14ac:dyDescent="0.25">
      <c r="A127" s="23" t="s">
        <v>137</v>
      </c>
      <c r="B127" s="27">
        <v>1</v>
      </c>
      <c r="C127" s="27">
        <v>0</v>
      </c>
      <c r="D127" s="25">
        <v>0</v>
      </c>
      <c r="E127" s="25">
        <v>0</v>
      </c>
      <c r="F127" s="27">
        <v>1</v>
      </c>
      <c r="G127" s="27">
        <v>0</v>
      </c>
      <c r="H127" s="27">
        <v>0</v>
      </c>
      <c r="I127" s="27">
        <v>0</v>
      </c>
      <c r="J127" s="27">
        <v>0</v>
      </c>
      <c r="K127" s="27">
        <v>0</v>
      </c>
      <c r="L127" s="27">
        <v>1</v>
      </c>
      <c r="M127" s="27">
        <v>0</v>
      </c>
      <c r="N127" s="27">
        <v>0</v>
      </c>
      <c r="O127" s="27">
        <v>0</v>
      </c>
      <c r="P127" s="27">
        <v>0</v>
      </c>
      <c r="Q127" s="27">
        <v>0</v>
      </c>
      <c r="R127" s="27">
        <v>3</v>
      </c>
      <c r="S127" s="27">
        <v>0</v>
      </c>
      <c r="T127" s="27">
        <v>1</v>
      </c>
      <c r="U127" s="27">
        <v>0</v>
      </c>
      <c r="V127" s="27">
        <v>1</v>
      </c>
      <c r="W127" s="27">
        <v>0</v>
      </c>
      <c r="X127" s="27">
        <v>0</v>
      </c>
      <c r="Y127" s="27">
        <v>0</v>
      </c>
      <c r="Z127" s="12">
        <f t="shared" si="2"/>
        <v>8</v>
      </c>
      <c r="AA127" s="13">
        <f t="shared" si="3"/>
        <v>0</v>
      </c>
    </row>
    <row r="128" spans="1:27" x14ac:dyDescent="0.25">
      <c r="A128" s="22" t="s">
        <v>138</v>
      </c>
      <c r="B128" s="25">
        <v>9</v>
      </c>
      <c r="C128" s="25">
        <v>0</v>
      </c>
      <c r="D128" s="25">
        <v>9</v>
      </c>
      <c r="E128" s="25">
        <v>0</v>
      </c>
      <c r="F128" s="27">
        <v>2</v>
      </c>
      <c r="G128" s="27">
        <v>0</v>
      </c>
      <c r="H128" s="27">
        <v>9</v>
      </c>
      <c r="I128" s="27">
        <v>0</v>
      </c>
      <c r="J128" s="27">
        <v>10</v>
      </c>
      <c r="K128" s="27">
        <v>0</v>
      </c>
      <c r="L128" s="27">
        <v>6</v>
      </c>
      <c r="M128" s="27">
        <v>0</v>
      </c>
      <c r="N128" s="27">
        <v>7</v>
      </c>
      <c r="O128" s="27">
        <v>0</v>
      </c>
      <c r="P128" s="27">
        <v>6</v>
      </c>
      <c r="Q128" s="27">
        <v>0</v>
      </c>
      <c r="R128" s="27">
        <v>10</v>
      </c>
      <c r="S128" s="27">
        <v>0</v>
      </c>
      <c r="T128" s="27">
        <v>13</v>
      </c>
      <c r="U128" s="27">
        <v>0</v>
      </c>
      <c r="V128" s="27">
        <v>12</v>
      </c>
      <c r="W128" s="27">
        <v>0</v>
      </c>
      <c r="X128" s="27">
        <v>3</v>
      </c>
      <c r="Y128" s="27">
        <v>0</v>
      </c>
      <c r="Z128" s="12">
        <f t="shared" si="2"/>
        <v>96</v>
      </c>
      <c r="AA128" s="13">
        <f t="shared" si="3"/>
        <v>0</v>
      </c>
    </row>
    <row r="129" spans="1:27" x14ac:dyDescent="0.25">
      <c r="A129" s="22" t="s">
        <v>139</v>
      </c>
      <c r="B129" s="25">
        <v>1</v>
      </c>
      <c r="C129" s="25">
        <v>0</v>
      </c>
      <c r="D129" s="25">
        <v>2</v>
      </c>
      <c r="E129" s="25">
        <v>0</v>
      </c>
      <c r="F129" s="27">
        <v>2</v>
      </c>
      <c r="G129" s="27">
        <v>0</v>
      </c>
      <c r="H129" s="27">
        <v>1</v>
      </c>
      <c r="I129" s="27">
        <v>0</v>
      </c>
      <c r="J129" s="27">
        <v>3</v>
      </c>
      <c r="K129" s="27">
        <v>0</v>
      </c>
      <c r="L129" s="27">
        <v>2</v>
      </c>
      <c r="M129" s="27">
        <v>0</v>
      </c>
      <c r="N129" s="27">
        <v>1</v>
      </c>
      <c r="O129" s="27">
        <v>0</v>
      </c>
      <c r="P129" s="27">
        <v>2</v>
      </c>
      <c r="Q129" s="27">
        <v>0</v>
      </c>
      <c r="R129" s="27">
        <v>3</v>
      </c>
      <c r="S129" s="27">
        <v>0</v>
      </c>
      <c r="T129" s="27">
        <v>3</v>
      </c>
      <c r="U129" s="27">
        <v>0</v>
      </c>
      <c r="V129" s="27">
        <v>2</v>
      </c>
      <c r="W129" s="27">
        <v>0</v>
      </c>
      <c r="X129" s="27">
        <v>4</v>
      </c>
      <c r="Y129" s="27">
        <v>0</v>
      </c>
      <c r="Z129" s="12">
        <f t="shared" si="2"/>
        <v>26</v>
      </c>
      <c r="AA129" s="13">
        <f t="shared" si="3"/>
        <v>0</v>
      </c>
    </row>
    <row r="130" spans="1:27" x14ac:dyDescent="0.25">
      <c r="A130" s="22" t="s">
        <v>140</v>
      </c>
      <c r="B130" s="25">
        <v>0</v>
      </c>
      <c r="C130" s="25">
        <v>0</v>
      </c>
      <c r="D130" s="25">
        <v>1</v>
      </c>
      <c r="E130" s="25">
        <v>0</v>
      </c>
      <c r="F130" s="27">
        <v>0</v>
      </c>
      <c r="G130" s="27">
        <v>0</v>
      </c>
      <c r="H130" s="27">
        <v>0</v>
      </c>
      <c r="I130" s="27">
        <v>0</v>
      </c>
      <c r="J130" s="27">
        <v>0</v>
      </c>
      <c r="K130" s="27">
        <v>0</v>
      </c>
      <c r="L130" s="27">
        <v>0</v>
      </c>
      <c r="M130" s="27">
        <v>0</v>
      </c>
      <c r="N130" s="27">
        <v>0</v>
      </c>
      <c r="O130" s="27">
        <v>0</v>
      </c>
      <c r="P130" s="27">
        <v>0</v>
      </c>
      <c r="Q130" s="27">
        <v>0</v>
      </c>
      <c r="R130" s="27">
        <v>0</v>
      </c>
      <c r="S130" s="27">
        <v>0</v>
      </c>
      <c r="T130" s="27">
        <v>0</v>
      </c>
      <c r="U130" s="27">
        <v>0</v>
      </c>
      <c r="V130" s="27">
        <v>0</v>
      </c>
      <c r="W130" s="27">
        <v>0</v>
      </c>
      <c r="X130" s="27">
        <v>0</v>
      </c>
      <c r="Y130" s="27">
        <v>0</v>
      </c>
      <c r="Z130" s="12">
        <f t="shared" si="2"/>
        <v>1</v>
      </c>
      <c r="AA130" s="13">
        <f t="shared" si="3"/>
        <v>0</v>
      </c>
    </row>
    <row r="131" spans="1:27" x14ac:dyDescent="0.25">
      <c r="A131" s="22" t="s">
        <v>141</v>
      </c>
      <c r="B131" s="25">
        <v>0</v>
      </c>
      <c r="C131" s="25">
        <v>0</v>
      </c>
      <c r="D131" s="25">
        <v>0</v>
      </c>
      <c r="E131" s="25">
        <v>0</v>
      </c>
      <c r="F131" s="27">
        <v>0</v>
      </c>
      <c r="G131" s="27">
        <v>0</v>
      </c>
      <c r="H131" s="27">
        <v>0</v>
      </c>
      <c r="I131" s="27">
        <v>0</v>
      </c>
      <c r="J131" s="27">
        <v>0</v>
      </c>
      <c r="K131" s="27">
        <v>0</v>
      </c>
      <c r="L131" s="27">
        <v>0</v>
      </c>
      <c r="M131" s="27">
        <v>0</v>
      </c>
      <c r="N131" s="27">
        <v>0</v>
      </c>
      <c r="O131" s="27">
        <v>0</v>
      </c>
      <c r="P131" s="27">
        <v>0</v>
      </c>
      <c r="Q131" s="27">
        <v>0</v>
      </c>
      <c r="R131" s="27">
        <v>4</v>
      </c>
      <c r="S131" s="27">
        <v>0</v>
      </c>
      <c r="T131" s="27">
        <v>0</v>
      </c>
      <c r="U131" s="27">
        <v>0</v>
      </c>
      <c r="V131" s="27">
        <v>0</v>
      </c>
      <c r="W131" s="27">
        <v>0</v>
      </c>
      <c r="X131" s="27">
        <v>1</v>
      </c>
      <c r="Y131" s="27">
        <v>0</v>
      </c>
      <c r="Z131" s="12">
        <f t="shared" si="2"/>
        <v>5</v>
      </c>
      <c r="AA131" s="13">
        <f t="shared" si="3"/>
        <v>0</v>
      </c>
    </row>
    <row r="132" spans="1:27" x14ac:dyDescent="0.25">
      <c r="A132" s="22" t="s">
        <v>142</v>
      </c>
      <c r="B132" s="25">
        <v>0</v>
      </c>
      <c r="C132" s="25">
        <v>0</v>
      </c>
      <c r="D132" s="25">
        <v>0</v>
      </c>
      <c r="E132" s="25">
        <v>0</v>
      </c>
      <c r="F132" s="27">
        <v>1</v>
      </c>
      <c r="G132" s="27">
        <v>0</v>
      </c>
      <c r="H132" s="27">
        <v>1</v>
      </c>
      <c r="I132" s="27">
        <v>0</v>
      </c>
      <c r="J132" s="27">
        <v>0</v>
      </c>
      <c r="K132" s="27">
        <v>0</v>
      </c>
      <c r="L132" s="27">
        <v>2</v>
      </c>
      <c r="M132" s="27">
        <v>0</v>
      </c>
      <c r="N132" s="27">
        <v>0</v>
      </c>
      <c r="O132" s="27">
        <v>0</v>
      </c>
      <c r="P132" s="27">
        <v>0</v>
      </c>
      <c r="Q132" s="27">
        <v>0</v>
      </c>
      <c r="R132" s="27">
        <v>2</v>
      </c>
      <c r="S132" s="27">
        <v>0</v>
      </c>
      <c r="T132" s="27">
        <v>0</v>
      </c>
      <c r="U132" s="27">
        <v>0</v>
      </c>
      <c r="V132" s="27">
        <v>5</v>
      </c>
      <c r="W132" s="27">
        <v>0</v>
      </c>
      <c r="X132" s="27">
        <v>0</v>
      </c>
      <c r="Y132" s="27">
        <v>0</v>
      </c>
      <c r="Z132" s="12">
        <f t="shared" si="2"/>
        <v>11</v>
      </c>
      <c r="AA132" s="13">
        <f t="shared" si="3"/>
        <v>0</v>
      </c>
    </row>
    <row r="133" spans="1:27" x14ac:dyDescent="0.25">
      <c r="A133" s="23" t="s">
        <v>143</v>
      </c>
      <c r="B133" s="25">
        <v>0</v>
      </c>
      <c r="C133" s="25">
        <v>0</v>
      </c>
      <c r="D133" s="25">
        <v>0</v>
      </c>
      <c r="E133" s="25">
        <v>0</v>
      </c>
      <c r="F133" s="27">
        <v>2</v>
      </c>
      <c r="G133" s="27">
        <v>0</v>
      </c>
      <c r="H133" s="27">
        <v>0</v>
      </c>
      <c r="I133" s="27">
        <v>0</v>
      </c>
      <c r="J133" s="27">
        <v>0</v>
      </c>
      <c r="K133" s="27">
        <v>0</v>
      </c>
      <c r="L133" s="27">
        <v>0</v>
      </c>
      <c r="M133" s="27">
        <v>0</v>
      </c>
      <c r="N133" s="27">
        <v>0</v>
      </c>
      <c r="O133" s="27">
        <v>0</v>
      </c>
      <c r="P133" s="27">
        <v>0</v>
      </c>
      <c r="Q133" s="27">
        <v>0</v>
      </c>
      <c r="R133" s="27">
        <v>0</v>
      </c>
      <c r="S133" s="27">
        <v>0</v>
      </c>
      <c r="T133" s="27">
        <v>0</v>
      </c>
      <c r="U133" s="27">
        <v>0</v>
      </c>
      <c r="V133" s="27">
        <v>0</v>
      </c>
      <c r="W133" s="27">
        <v>0</v>
      </c>
      <c r="X133" s="27">
        <v>0</v>
      </c>
      <c r="Y133" s="27">
        <v>0</v>
      </c>
      <c r="Z133" s="12">
        <f t="shared" si="2"/>
        <v>2</v>
      </c>
      <c r="AA133" s="13">
        <f t="shared" si="3"/>
        <v>0</v>
      </c>
    </row>
    <row r="134" spans="1:27" x14ac:dyDescent="0.25">
      <c r="A134" s="22" t="s">
        <v>144</v>
      </c>
      <c r="B134" s="25">
        <v>0</v>
      </c>
      <c r="C134" s="25">
        <v>0</v>
      </c>
      <c r="D134" s="25">
        <v>0</v>
      </c>
      <c r="E134" s="25">
        <v>0</v>
      </c>
      <c r="F134" s="27">
        <v>0</v>
      </c>
      <c r="G134" s="27">
        <v>0</v>
      </c>
      <c r="H134" s="27">
        <v>0</v>
      </c>
      <c r="I134" s="27">
        <v>0</v>
      </c>
      <c r="J134" s="27">
        <v>3</v>
      </c>
      <c r="K134" s="27">
        <v>0</v>
      </c>
      <c r="L134" s="27">
        <v>1</v>
      </c>
      <c r="M134" s="27">
        <v>0</v>
      </c>
      <c r="N134" s="27">
        <v>0</v>
      </c>
      <c r="O134" s="27">
        <v>0</v>
      </c>
      <c r="P134" s="27">
        <v>1</v>
      </c>
      <c r="Q134" s="27">
        <v>0</v>
      </c>
      <c r="R134" s="27">
        <v>3</v>
      </c>
      <c r="S134" s="27">
        <v>0</v>
      </c>
      <c r="T134" s="27">
        <v>4</v>
      </c>
      <c r="U134" s="27">
        <v>0</v>
      </c>
      <c r="V134" s="27">
        <v>2</v>
      </c>
      <c r="W134" s="27">
        <v>0</v>
      </c>
      <c r="X134" s="27">
        <v>1</v>
      </c>
      <c r="Y134" s="27">
        <v>0</v>
      </c>
      <c r="Z134" s="12">
        <f t="shared" si="2"/>
        <v>15</v>
      </c>
      <c r="AA134" s="13">
        <f t="shared" si="3"/>
        <v>0</v>
      </c>
    </row>
    <row r="135" spans="1:27" x14ac:dyDescent="0.25">
      <c r="A135" s="22" t="s">
        <v>145</v>
      </c>
      <c r="B135" s="25">
        <v>17</v>
      </c>
      <c r="C135" s="25">
        <v>0</v>
      </c>
      <c r="D135" s="25">
        <v>21</v>
      </c>
      <c r="E135" s="25">
        <v>1</v>
      </c>
      <c r="F135" s="27">
        <v>19</v>
      </c>
      <c r="G135" s="27">
        <v>1</v>
      </c>
      <c r="H135" s="27">
        <v>22</v>
      </c>
      <c r="I135" s="27">
        <v>1</v>
      </c>
      <c r="J135" s="27">
        <v>25</v>
      </c>
      <c r="K135" s="27">
        <v>1</v>
      </c>
      <c r="L135" s="27">
        <v>75</v>
      </c>
      <c r="M135" s="27">
        <v>0</v>
      </c>
      <c r="N135" s="27">
        <v>24</v>
      </c>
      <c r="O135" s="27">
        <v>0</v>
      </c>
      <c r="P135" s="27">
        <v>15</v>
      </c>
      <c r="Q135" s="27">
        <v>0</v>
      </c>
      <c r="R135" s="27">
        <v>28</v>
      </c>
      <c r="S135" s="27">
        <v>0</v>
      </c>
      <c r="T135" s="27">
        <v>14</v>
      </c>
      <c r="U135" s="27">
        <v>1</v>
      </c>
      <c r="V135" s="27">
        <v>20</v>
      </c>
      <c r="W135" s="27">
        <v>0</v>
      </c>
      <c r="X135" s="27">
        <v>14</v>
      </c>
      <c r="Y135" s="27">
        <v>1</v>
      </c>
      <c r="Z135" s="12">
        <f t="shared" ref="Z135:Z198" si="4">B135+D135+F135+H135+J135+L135+N135+P135+R135+T135+V135+X135</f>
        <v>294</v>
      </c>
      <c r="AA135" s="13">
        <f t="shared" ref="AA135:AA198" si="5">C135+E135+G135+I135+K135+M135+O135+Q135+S135+U135+W135+Y135</f>
        <v>6</v>
      </c>
    </row>
    <row r="136" spans="1:27" x14ac:dyDescent="0.25">
      <c r="A136" s="22" t="s">
        <v>146</v>
      </c>
      <c r="B136" s="25">
        <v>7</v>
      </c>
      <c r="C136" s="25">
        <v>0</v>
      </c>
      <c r="D136" s="25">
        <v>4</v>
      </c>
      <c r="E136" s="25">
        <v>0</v>
      </c>
      <c r="F136" s="27">
        <v>8</v>
      </c>
      <c r="G136" s="27">
        <v>0</v>
      </c>
      <c r="H136" s="27">
        <v>7</v>
      </c>
      <c r="I136" s="27">
        <v>0</v>
      </c>
      <c r="J136" s="27">
        <v>8</v>
      </c>
      <c r="K136" s="27">
        <v>0</v>
      </c>
      <c r="L136" s="27">
        <v>3</v>
      </c>
      <c r="M136" s="27">
        <v>0</v>
      </c>
      <c r="N136" s="27">
        <v>24</v>
      </c>
      <c r="O136" s="27">
        <v>0</v>
      </c>
      <c r="P136" s="27">
        <v>4</v>
      </c>
      <c r="Q136" s="27">
        <v>0</v>
      </c>
      <c r="R136" s="27">
        <v>13</v>
      </c>
      <c r="S136" s="27">
        <v>0</v>
      </c>
      <c r="T136" s="27">
        <v>7</v>
      </c>
      <c r="U136" s="27">
        <v>0</v>
      </c>
      <c r="V136" s="27">
        <v>12</v>
      </c>
      <c r="W136" s="27">
        <v>0</v>
      </c>
      <c r="X136" s="27">
        <v>8</v>
      </c>
      <c r="Y136" s="27">
        <v>0</v>
      </c>
      <c r="Z136" s="12">
        <f t="shared" si="4"/>
        <v>105</v>
      </c>
      <c r="AA136" s="13">
        <f t="shared" si="5"/>
        <v>0</v>
      </c>
    </row>
    <row r="137" spans="1:27" x14ac:dyDescent="0.25">
      <c r="A137" s="22" t="s">
        <v>147</v>
      </c>
      <c r="B137" s="25">
        <v>83</v>
      </c>
      <c r="C137" s="25">
        <v>0</v>
      </c>
      <c r="D137" s="25">
        <v>64</v>
      </c>
      <c r="E137" s="25">
        <v>0</v>
      </c>
      <c r="F137" s="27">
        <v>143</v>
      </c>
      <c r="G137" s="27">
        <v>0</v>
      </c>
      <c r="H137" s="27">
        <v>43</v>
      </c>
      <c r="I137" s="27">
        <v>0</v>
      </c>
      <c r="J137" s="27">
        <v>68</v>
      </c>
      <c r="K137" s="27">
        <v>1</v>
      </c>
      <c r="L137" s="27">
        <v>48</v>
      </c>
      <c r="M137" s="27">
        <v>0</v>
      </c>
      <c r="N137" s="27">
        <v>98</v>
      </c>
      <c r="O137" s="27">
        <v>0</v>
      </c>
      <c r="P137" s="27">
        <v>56</v>
      </c>
      <c r="Q137" s="27">
        <v>0</v>
      </c>
      <c r="R137" s="27">
        <v>58</v>
      </c>
      <c r="S137" s="27">
        <v>0</v>
      </c>
      <c r="T137" s="27">
        <v>52</v>
      </c>
      <c r="U137" s="27">
        <v>0</v>
      </c>
      <c r="V137" s="27">
        <v>51</v>
      </c>
      <c r="W137" s="27">
        <v>0</v>
      </c>
      <c r="X137" s="27">
        <v>219</v>
      </c>
      <c r="Y137" s="27">
        <v>0</v>
      </c>
      <c r="Z137" s="12">
        <f t="shared" si="4"/>
        <v>983</v>
      </c>
      <c r="AA137" s="13">
        <f t="shared" si="5"/>
        <v>1</v>
      </c>
    </row>
    <row r="138" spans="1:27" x14ac:dyDescent="0.25">
      <c r="A138" s="23" t="s">
        <v>148</v>
      </c>
      <c r="B138" s="25">
        <v>0</v>
      </c>
      <c r="C138" s="25">
        <v>0</v>
      </c>
      <c r="D138" s="25">
        <v>1</v>
      </c>
      <c r="E138" s="25">
        <v>0</v>
      </c>
      <c r="F138" s="27">
        <v>0</v>
      </c>
      <c r="G138" s="27">
        <v>0</v>
      </c>
      <c r="H138" s="27">
        <v>0</v>
      </c>
      <c r="I138" s="27">
        <v>0</v>
      </c>
      <c r="J138" s="27">
        <v>0</v>
      </c>
      <c r="K138" s="27">
        <v>0</v>
      </c>
      <c r="L138" s="27">
        <v>1</v>
      </c>
      <c r="M138" s="27">
        <v>0</v>
      </c>
      <c r="N138" s="27">
        <v>0</v>
      </c>
      <c r="O138" s="27">
        <v>0</v>
      </c>
      <c r="P138" s="27">
        <v>0</v>
      </c>
      <c r="Q138" s="27">
        <v>0</v>
      </c>
      <c r="R138" s="27">
        <v>0</v>
      </c>
      <c r="S138" s="27">
        <v>0</v>
      </c>
      <c r="T138" s="27">
        <v>0</v>
      </c>
      <c r="U138" s="27">
        <v>0</v>
      </c>
      <c r="V138" s="27">
        <v>0</v>
      </c>
      <c r="W138" s="27">
        <v>0</v>
      </c>
      <c r="X138" s="27">
        <v>1</v>
      </c>
      <c r="Y138" s="27">
        <v>0</v>
      </c>
      <c r="Z138" s="12">
        <f t="shared" si="4"/>
        <v>3</v>
      </c>
      <c r="AA138" s="13">
        <f t="shared" si="5"/>
        <v>0</v>
      </c>
    </row>
    <row r="139" spans="1:27" x14ac:dyDescent="0.25">
      <c r="A139" s="22" t="s">
        <v>149</v>
      </c>
      <c r="B139" s="25">
        <v>0</v>
      </c>
      <c r="C139" s="25">
        <v>0</v>
      </c>
      <c r="D139" s="25">
        <v>0</v>
      </c>
      <c r="E139" s="25">
        <v>0</v>
      </c>
      <c r="F139" s="27">
        <v>0</v>
      </c>
      <c r="G139" s="27">
        <v>0</v>
      </c>
      <c r="H139" s="27">
        <v>0</v>
      </c>
      <c r="I139" s="27">
        <v>0</v>
      </c>
      <c r="J139" s="27">
        <v>1</v>
      </c>
      <c r="K139" s="27">
        <v>0</v>
      </c>
      <c r="L139" s="27">
        <v>0</v>
      </c>
      <c r="M139" s="27">
        <v>0</v>
      </c>
      <c r="N139" s="27">
        <v>0</v>
      </c>
      <c r="O139" s="27">
        <v>0</v>
      </c>
      <c r="P139" s="27">
        <v>1</v>
      </c>
      <c r="Q139" s="27">
        <v>0</v>
      </c>
      <c r="R139" s="27">
        <v>1</v>
      </c>
      <c r="S139" s="27">
        <v>0</v>
      </c>
      <c r="T139" s="27">
        <v>0</v>
      </c>
      <c r="U139" s="27">
        <v>0</v>
      </c>
      <c r="V139" s="27">
        <v>0</v>
      </c>
      <c r="W139" s="27">
        <v>0</v>
      </c>
      <c r="X139" s="27">
        <v>0</v>
      </c>
      <c r="Y139" s="27">
        <v>0</v>
      </c>
      <c r="Z139" s="12">
        <f t="shared" si="4"/>
        <v>3</v>
      </c>
      <c r="AA139" s="13">
        <f t="shared" si="5"/>
        <v>0</v>
      </c>
    </row>
    <row r="140" spans="1:27" x14ac:dyDescent="0.25">
      <c r="A140" s="22" t="s">
        <v>150</v>
      </c>
      <c r="B140" s="25">
        <v>141</v>
      </c>
      <c r="C140" s="25">
        <v>3</v>
      </c>
      <c r="D140" s="25">
        <v>242</v>
      </c>
      <c r="E140" s="25">
        <v>7</v>
      </c>
      <c r="F140" s="27">
        <v>151</v>
      </c>
      <c r="G140" s="27">
        <v>0</v>
      </c>
      <c r="H140" s="27">
        <v>84</v>
      </c>
      <c r="I140" s="27">
        <v>0</v>
      </c>
      <c r="J140" s="27">
        <v>50</v>
      </c>
      <c r="K140" s="27">
        <v>1</v>
      </c>
      <c r="L140" s="27">
        <v>107</v>
      </c>
      <c r="M140" s="27">
        <v>1</v>
      </c>
      <c r="N140" s="27">
        <v>119</v>
      </c>
      <c r="O140" s="27">
        <v>0</v>
      </c>
      <c r="P140" s="27">
        <v>59</v>
      </c>
      <c r="Q140" s="27">
        <v>0</v>
      </c>
      <c r="R140" s="27">
        <v>76</v>
      </c>
      <c r="S140" s="27">
        <v>0</v>
      </c>
      <c r="T140" s="27">
        <v>91</v>
      </c>
      <c r="U140" s="27">
        <v>0</v>
      </c>
      <c r="V140" s="27">
        <v>79</v>
      </c>
      <c r="W140" s="27">
        <v>0</v>
      </c>
      <c r="X140" s="27">
        <v>147</v>
      </c>
      <c r="Y140" s="27">
        <v>0</v>
      </c>
      <c r="Z140" s="12">
        <f t="shared" si="4"/>
        <v>1346</v>
      </c>
      <c r="AA140" s="13">
        <f t="shared" si="5"/>
        <v>12</v>
      </c>
    </row>
    <row r="141" spans="1:27" x14ac:dyDescent="0.25">
      <c r="A141" s="23" t="s">
        <v>151</v>
      </c>
      <c r="B141" s="25">
        <v>0</v>
      </c>
      <c r="C141" s="25">
        <v>0</v>
      </c>
      <c r="D141" s="25">
        <v>1</v>
      </c>
      <c r="E141" s="25">
        <v>0</v>
      </c>
      <c r="F141" s="27">
        <v>0</v>
      </c>
      <c r="G141" s="27">
        <v>0</v>
      </c>
      <c r="H141" s="27">
        <v>0</v>
      </c>
      <c r="I141" s="27">
        <v>0</v>
      </c>
      <c r="J141" s="27">
        <v>0</v>
      </c>
      <c r="K141" s="27">
        <v>0</v>
      </c>
      <c r="L141" s="27">
        <v>0</v>
      </c>
      <c r="M141" s="27">
        <v>0</v>
      </c>
      <c r="N141" s="27">
        <v>0</v>
      </c>
      <c r="O141" s="27">
        <v>0</v>
      </c>
      <c r="P141" s="27">
        <v>5</v>
      </c>
      <c r="Q141" s="27">
        <v>0</v>
      </c>
      <c r="R141" s="27">
        <v>0</v>
      </c>
      <c r="S141" s="27">
        <v>0</v>
      </c>
      <c r="T141" s="27">
        <v>2</v>
      </c>
      <c r="U141" s="27">
        <v>0</v>
      </c>
      <c r="V141" s="27">
        <v>0</v>
      </c>
      <c r="W141" s="27">
        <v>0</v>
      </c>
      <c r="X141" s="27">
        <v>0</v>
      </c>
      <c r="Y141" s="27">
        <v>0</v>
      </c>
      <c r="Z141" s="12">
        <f t="shared" si="4"/>
        <v>8</v>
      </c>
      <c r="AA141" s="13">
        <f t="shared" si="5"/>
        <v>0</v>
      </c>
    </row>
    <row r="142" spans="1:27" x14ac:dyDescent="0.25">
      <c r="A142" s="22" t="s">
        <v>152</v>
      </c>
      <c r="B142" s="25">
        <v>28</v>
      </c>
      <c r="C142" s="25">
        <v>0</v>
      </c>
      <c r="D142" s="25">
        <v>5</v>
      </c>
      <c r="E142" s="25">
        <v>0</v>
      </c>
      <c r="F142" s="27">
        <v>36</v>
      </c>
      <c r="G142" s="27">
        <v>0</v>
      </c>
      <c r="H142" s="27">
        <v>44</v>
      </c>
      <c r="I142" s="27">
        <v>0</v>
      </c>
      <c r="J142" s="27">
        <v>20</v>
      </c>
      <c r="K142" s="27">
        <v>0</v>
      </c>
      <c r="L142" s="27">
        <v>32</v>
      </c>
      <c r="M142" s="27">
        <v>0</v>
      </c>
      <c r="N142" s="27">
        <v>60</v>
      </c>
      <c r="O142" s="27">
        <v>0</v>
      </c>
      <c r="P142" s="27">
        <v>17</v>
      </c>
      <c r="Q142" s="27">
        <v>0</v>
      </c>
      <c r="R142" s="27">
        <v>14</v>
      </c>
      <c r="S142" s="27">
        <v>0</v>
      </c>
      <c r="T142" s="27">
        <v>29</v>
      </c>
      <c r="U142" s="27">
        <v>0</v>
      </c>
      <c r="V142" s="27">
        <v>10</v>
      </c>
      <c r="W142" s="27">
        <v>0</v>
      </c>
      <c r="X142" s="27">
        <v>27</v>
      </c>
      <c r="Y142" s="27">
        <v>0</v>
      </c>
      <c r="Z142" s="12">
        <f t="shared" si="4"/>
        <v>322</v>
      </c>
      <c r="AA142" s="13">
        <f t="shared" si="5"/>
        <v>0</v>
      </c>
    </row>
    <row r="143" spans="1:27" x14ac:dyDescent="0.25">
      <c r="A143" s="23" t="s">
        <v>153</v>
      </c>
      <c r="B143" s="25">
        <v>0</v>
      </c>
      <c r="C143" s="25">
        <v>0</v>
      </c>
      <c r="D143" s="25">
        <v>0</v>
      </c>
      <c r="E143" s="25">
        <v>0</v>
      </c>
      <c r="F143" s="27">
        <v>0</v>
      </c>
      <c r="G143" s="27">
        <v>0</v>
      </c>
      <c r="H143" s="27">
        <v>0</v>
      </c>
      <c r="I143" s="27">
        <v>0</v>
      </c>
      <c r="J143" s="27">
        <v>0</v>
      </c>
      <c r="K143" s="27">
        <v>0</v>
      </c>
      <c r="L143" s="27">
        <v>0</v>
      </c>
      <c r="M143" s="27">
        <v>0</v>
      </c>
      <c r="N143" s="27">
        <v>0</v>
      </c>
      <c r="O143" s="27">
        <v>0</v>
      </c>
      <c r="P143" s="27">
        <v>0</v>
      </c>
      <c r="Q143" s="27">
        <v>0</v>
      </c>
      <c r="R143" s="27">
        <v>1</v>
      </c>
      <c r="S143" s="27">
        <v>0</v>
      </c>
      <c r="T143" s="27">
        <v>0</v>
      </c>
      <c r="U143" s="27">
        <v>0</v>
      </c>
      <c r="V143" s="27">
        <v>0</v>
      </c>
      <c r="W143" s="27">
        <v>0</v>
      </c>
      <c r="X143" s="27">
        <v>0</v>
      </c>
      <c r="Y143" s="27">
        <v>0</v>
      </c>
      <c r="Z143" s="12">
        <f t="shared" si="4"/>
        <v>1</v>
      </c>
      <c r="AA143" s="13">
        <f t="shared" si="5"/>
        <v>0</v>
      </c>
    </row>
    <row r="144" spans="1:27" x14ac:dyDescent="0.25">
      <c r="A144" s="23" t="s">
        <v>154</v>
      </c>
      <c r="B144" s="25">
        <v>0</v>
      </c>
      <c r="C144" s="25">
        <v>0</v>
      </c>
      <c r="D144" s="25">
        <v>0</v>
      </c>
      <c r="E144" s="25">
        <v>0</v>
      </c>
      <c r="F144" s="27">
        <v>0</v>
      </c>
      <c r="G144" s="27">
        <v>0</v>
      </c>
      <c r="H144" s="27">
        <v>0</v>
      </c>
      <c r="I144" s="27">
        <v>0</v>
      </c>
      <c r="J144" s="27">
        <v>0</v>
      </c>
      <c r="K144" s="27">
        <v>0</v>
      </c>
      <c r="L144" s="27">
        <v>0</v>
      </c>
      <c r="M144" s="27">
        <v>0</v>
      </c>
      <c r="N144" s="27">
        <v>1</v>
      </c>
      <c r="O144" s="27">
        <v>0</v>
      </c>
      <c r="P144" s="27">
        <v>0</v>
      </c>
      <c r="Q144" s="27">
        <v>0</v>
      </c>
      <c r="R144" s="27">
        <v>1</v>
      </c>
      <c r="S144" s="27">
        <v>0</v>
      </c>
      <c r="T144" s="27">
        <v>0</v>
      </c>
      <c r="U144" s="27">
        <v>0</v>
      </c>
      <c r="V144" s="27">
        <v>1</v>
      </c>
      <c r="W144" s="27">
        <v>0</v>
      </c>
      <c r="X144" s="27">
        <v>0</v>
      </c>
      <c r="Y144" s="27">
        <v>0</v>
      </c>
      <c r="Z144" s="12">
        <f t="shared" si="4"/>
        <v>3</v>
      </c>
      <c r="AA144" s="13">
        <f t="shared" si="5"/>
        <v>0</v>
      </c>
    </row>
    <row r="145" spans="1:27" x14ac:dyDescent="0.25">
      <c r="A145" s="22" t="s">
        <v>155</v>
      </c>
      <c r="B145" s="25">
        <v>76</v>
      </c>
      <c r="C145" s="25">
        <v>0</v>
      </c>
      <c r="D145" s="25">
        <v>62</v>
      </c>
      <c r="E145" s="25">
        <v>2</v>
      </c>
      <c r="F145" s="27">
        <v>74</v>
      </c>
      <c r="G145" s="27">
        <v>0</v>
      </c>
      <c r="H145" s="27">
        <v>80</v>
      </c>
      <c r="I145" s="27">
        <v>0</v>
      </c>
      <c r="J145" s="27">
        <v>72</v>
      </c>
      <c r="K145" s="27">
        <v>0</v>
      </c>
      <c r="L145" s="27">
        <v>86</v>
      </c>
      <c r="M145" s="27">
        <v>0</v>
      </c>
      <c r="N145" s="27">
        <v>86</v>
      </c>
      <c r="O145" s="27">
        <v>0</v>
      </c>
      <c r="P145" s="27">
        <v>85</v>
      </c>
      <c r="Q145" s="27">
        <v>0</v>
      </c>
      <c r="R145" s="27">
        <v>109</v>
      </c>
      <c r="S145" s="27">
        <v>0</v>
      </c>
      <c r="T145" s="27">
        <v>106</v>
      </c>
      <c r="U145" s="27">
        <v>0</v>
      </c>
      <c r="V145" s="27">
        <v>74</v>
      </c>
      <c r="W145" s="27">
        <v>0</v>
      </c>
      <c r="X145" s="27">
        <v>85</v>
      </c>
      <c r="Y145" s="27">
        <v>0</v>
      </c>
      <c r="Z145" s="12">
        <f t="shared" si="4"/>
        <v>995</v>
      </c>
      <c r="AA145" s="13">
        <f t="shared" si="5"/>
        <v>2</v>
      </c>
    </row>
    <row r="146" spans="1:27" x14ac:dyDescent="0.25">
      <c r="A146" s="23" t="s">
        <v>156</v>
      </c>
      <c r="B146" s="25">
        <v>0</v>
      </c>
      <c r="C146" s="25">
        <v>0</v>
      </c>
      <c r="D146" s="25">
        <v>0</v>
      </c>
      <c r="E146" s="25">
        <v>0</v>
      </c>
      <c r="F146" s="27">
        <v>2</v>
      </c>
      <c r="G146" s="27">
        <v>0</v>
      </c>
      <c r="H146" s="27">
        <v>0</v>
      </c>
      <c r="I146" s="27">
        <v>0</v>
      </c>
      <c r="J146" s="27">
        <v>0</v>
      </c>
      <c r="K146" s="27">
        <v>0</v>
      </c>
      <c r="L146" s="27">
        <v>0</v>
      </c>
      <c r="M146" s="27">
        <v>0</v>
      </c>
      <c r="N146" s="27">
        <v>0</v>
      </c>
      <c r="O146" s="27">
        <v>0</v>
      </c>
      <c r="P146" s="27">
        <v>0</v>
      </c>
      <c r="Q146" s="27">
        <v>0</v>
      </c>
      <c r="R146" s="27">
        <v>2</v>
      </c>
      <c r="S146" s="27">
        <v>0</v>
      </c>
      <c r="T146" s="27">
        <v>0</v>
      </c>
      <c r="U146" s="27">
        <v>0</v>
      </c>
      <c r="V146" s="27">
        <v>0</v>
      </c>
      <c r="W146" s="27">
        <v>0</v>
      </c>
      <c r="X146" s="27">
        <v>0</v>
      </c>
      <c r="Y146" s="27">
        <v>0</v>
      </c>
      <c r="Z146" s="12">
        <f t="shared" si="4"/>
        <v>4</v>
      </c>
      <c r="AA146" s="13">
        <f t="shared" si="5"/>
        <v>0</v>
      </c>
    </row>
    <row r="147" spans="1:27" x14ac:dyDescent="0.25">
      <c r="A147" s="22" t="s">
        <v>157</v>
      </c>
      <c r="B147" s="25">
        <v>2</v>
      </c>
      <c r="C147" s="25">
        <v>0</v>
      </c>
      <c r="D147" s="25">
        <v>11</v>
      </c>
      <c r="E147" s="25">
        <v>0</v>
      </c>
      <c r="F147" s="27">
        <v>3</v>
      </c>
      <c r="G147" s="27">
        <v>0</v>
      </c>
      <c r="H147" s="27">
        <v>3</v>
      </c>
      <c r="I147" s="27">
        <v>0</v>
      </c>
      <c r="J147" s="27">
        <v>0</v>
      </c>
      <c r="K147" s="27">
        <v>0</v>
      </c>
      <c r="L147" s="27">
        <v>2</v>
      </c>
      <c r="M147" s="27">
        <v>0</v>
      </c>
      <c r="N147" s="27">
        <v>5</v>
      </c>
      <c r="O147" s="27">
        <v>0</v>
      </c>
      <c r="P147" s="27">
        <v>4</v>
      </c>
      <c r="Q147" s="27">
        <v>0</v>
      </c>
      <c r="R147" s="27">
        <v>5</v>
      </c>
      <c r="S147" s="27">
        <v>0</v>
      </c>
      <c r="T147" s="27">
        <v>7</v>
      </c>
      <c r="U147" s="27">
        <v>0</v>
      </c>
      <c r="V147" s="27">
        <v>2</v>
      </c>
      <c r="W147" s="27">
        <v>0</v>
      </c>
      <c r="X147" s="27">
        <v>2</v>
      </c>
      <c r="Y147" s="27">
        <v>0</v>
      </c>
      <c r="Z147" s="12">
        <f t="shared" si="4"/>
        <v>46</v>
      </c>
      <c r="AA147" s="13">
        <f t="shared" si="5"/>
        <v>0</v>
      </c>
    </row>
    <row r="148" spans="1:27" x14ac:dyDescent="0.25">
      <c r="A148" s="22" t="s">
        <v>158</v>
      </c>
      <c r="B148" s="25">
        <v>34</v>
      </c>
      <c r="C148" s="25">
        <v>0</v>
      </c>
      <c r="D148" s="25">
        <v>23</v>
      </c>
      <c r="E148" s="25">
        <v>0</v>
      </c>
      <c r="F148" s="27">
        <v>45</v>
      </c>
      <c r="G148" s="27">
        <v>0</v>
      </c>
      <c r="H148" s="27">
        <v>40</v>
      </c>
      <c r="I148" s="27">
        <v>0</v>
      </c>
      <c r="J148" s="27">
        <v>36</v>
      </c>
      <c r="K148" s="27">
        <v>0</v>
      </c>
      <c r="L148" s="27">
        <v>34</v>
      </c>
      <c r="M148" s="27">
        <v>0</v>
      </c>
      <c r="N148" s="27">
        <v>25</v>
      </c>
      <c r="O148" s="27">
        <v>0</v>
      </c>
      <c r="P148" s="27">
        <v>36</v>
      </c>
      <c r="Q148" s="27">
        <v>0</v>
      </c>
      <c r="R148" s="27">
        <v>40</v>
      </c>
      <c r="S148" s="27">
        <v>0</v>
      </c>
      <c r="T148" s="27">
        <v>37</v>
      </c>
      <c r="U148" s="27">
        <v>0</v>
      </c>
      <c r="V148" s="27">
        <v>35</v>
      </c>
      <c r="W148" s="27">
        <v>0</v>
      </c>
      <c r="X148" s="27">
        <v>27</v>
      </c>
      <c r="Y148" s="27">
        <v>1</v>
      </c>
      <c r="Z148" s="12">
        <f t="shared" si="4"/>
        <v>412</v>
      </c>
      <c r="AA148" s="13">
        <f t="shared" si="5"/>
        <v>1</v>
      </c>
    </row>
    <row r="149" spans="1:27" x14ac:dyDescent="0.25">
      <c r="A149" s="22" t="s">
        <v>159</v>
      </c>
      <c r="B149" s="25">
        <v>56</v>
      </c>
      <c r="C149" s="25">
        <v>8</v>
      </c>
      <c r="D149" s="25">
        <v>42</v>
      </c>
      <c r="E149" s="25">
        <v>10</v>
      </c>
      <c r="F149" s="27">
        <v>35</v>
      </c>
      <c r="G149" s="27">
        <v>14</v>
      </c>
      <c r="H149" s="27">
        <v>44</v>
      </c>
      <c r="I149" s="27">
        <v>10</v>
      </c>
      <c r="J149" s="27">
        <v>67</v>
      </c>
      <c r="K149" s="27">
        <v>9</v>
      </c>
      <c r="L149" s="27">
        <v>60</v>
      </c>
      <c r="M149" s="27">
        <v>5</v>
      </c>
      <c r="N149" s="27">
        <v>47</v>
      </c>
      <c r="O149" s="27">
        <v>4</v>
      </c>
      <c r="P149" s="27">
        <v>68</v>
      </c>
      <c r="Q149" s="27">
        <v>12</v>
      </c>
      <c r="R149" s="27">
        <v>93</v>
      </c>
      <c r="S149" s="27">
        <v>0</v>
      </c>
      <c r="T149" s="27">
        <v>39</v>
      </c>
      <c r="U149" s="27">
        <v>2</v>
      </c>
      <c r="V149" s="27">
        <v>44</v>
      </c>
      <c r="W149" s="27">
        <v>2</v>
      </c>
      <c r="X149" s="27">
        <v>40</v>
      </c>
      <c r="Y149" s="27">
        <v>0</v>
      </c>
      <c r="Z149" s="12">
        <f t="shared" si="4"/>
        <v>635</v>
      </c>
      <c r="AA149" s="13">
        <f t="shared" si="5"/>
        <v>76</v>
      </c>
    </row>
    <row r="150" spans="1:27" x14ac:dyDescent="0.25">
      <c r="A150" s="22" t="s">
        <v>160</v>
      </c>
      <c r="B150" s="25">
        <v>66</v>
      </c>
      <c r="C150" s="25">
        <v>1</v>
      </c>
      <c r="D150" s="25">
        <v>41</v>
      </c>
      <c r="E150" s="25">
        <v>8</v>
      </c>
      <c r="F150" s="27">
        <v>67</v>
      </c>
      <c r="G150" s="27">
        <v>12</v>
      </c>
      <c r="H150" s="27">
        <v>59</v>
      </c>
      <c r="I150" s="27">
        <v>1</v>
      </c>
      <c r="J150" s="27">
        <v>43</v>
      </c>
      <c r="K150" s="27">
        <v>2</v>
      </c>
      <c r="L150" s="27">
        <v>34</v>
      </c>
      <c r="M150" s="27">
        <v>0</v>
      </c>
      <c r="N150" s="27">
        <v>49</v>
      </c>
      <c r="O150" s="27">
        <v>0</v>
      </c>
      <c r="P150" s="27">
        <v>48</v>
      </c>
      <c r="Q150" s="27">
        <v>0</v>
      </c>
      <c r="R150" s="27">
        <v>42</v>
      </c>
      <c r="S150" s="27">
        <v>0</v>
      </c>
      <c r="T150" s="27">
        <v>42</v>
      </c>
      <c r="U150" s="27">
        <v>0</v>
      </c>
      <c r="V150" s="27">
        <v>69</v>
      </c>
      <c r="W150" s="27">
        <v>0</v>
      </c>
      <c r="X150" s="27">
        <v>56</v>
      </c>
      <c r="Y150" s="27">
        <v>0</v>
      </c>
      <c r="Z150" s="12">
        <f t="shared" si="4"/>
        <v>616</v>
      </c>
      <c r="AA150" s="13">
        <f t="shared" si="5"/>
        <v>24</v>
      </c>
    </row>
    <row r="151" spans="1:27" x14ac:dyDescent="0.25">
      <c r="A151" s="22" t="s">
        <v>161</v>
      </c>
      <c r="B151" s="25">
        <v>54</v>
      </c>
      <c r="C151" s="25">
        <v>4</v>
      </c>
      <c r="D151" s="25">
        <v>35</v>
      </c>
      <c r="E151" s="25">
        <v>14</v>
      </c>
      <c r="F151" s="27">
        <v>56</v>
      </c>
      <c r="G151" s="27">
        <v>9</v>
      </c>
      <c r="H151" s="27">
        <v>70</v>
      </c>
      <c r="I151" s="27">
        <v>0</v>
      </c>
      <c r="J151" s="27">
        <v>32</v>
      </c>
      <c r="K151" s="27">
        <v>0</v>
      </c>
      <c r="L151" s="27">
        <v>59</v>
      </c>
      <c r="M151" s="27">
        <v>0</v>
      </c>
      <c r="N151" s="27">
        <v>51</v>
      </c>
      <c r="O151" s="27">
        <v>0</v>
      </c>
      <c r="P151" s="27">
        <v>33</v>
      </c>
      <c r="Q151" s="27">
        <v>0</v>
      </c>
      <c r="R151" s="27">
        <v>58</v>
      </c>
      <c r="S151" s="27">
        <v>0</v>
      </c>
      <c r="T151" s="27">
        <v>41</v>
      </c>
      <c r="U151" s="27">
        <v>0</v>
      </c>
      <c r="V151" s="27">
        <v>48</v>
      </c>
      <c r="W151" s="27">
        <v>2</v>
      </c>
      <c r="X151" s="27">
        <v>40</v>
      </c>
      <c r="Y151" s="27">
        <v>0</v>
      </c>
      <c r="Z151" s="12">
        <f t="shared" si="4"/>
        <v>577</v>
      </c>
      <c r="AA151" s="13">
        <f t="shared" si="5"/>
        <v>29</v>
      </c>
    </row>
    <row r="152" spans="1:27" x14ac:dyDescent="0.25">
      <c r="A152" s="23" t="s">
        <v>162</v>
      </c>
      <c r="B152" s="25">
        <v>0</v>
      </c>
      <c r="C152" s="25">
        <v>0</v>
      </c>
      <c r="D152" s="25">
        <v>1</v>
      </c>
      <c r="E152" s="25">
        <v>0</v>
      </c>
      <c r="F152" s="27">
        <v>0</v>
      </c>
      <c r="G152" s="27">
        <v>0</v>
      </c>
      <c r="H152" s="27">
        <v>0</v>
      </c>
      <c r="I152" s="27">
        <v>0</v>
      </c>
      <c r="J152" s="27">
        <v>0</v>
      </c>
      <c r="K152" s="27">
        <v>0</v>
      </c>
      <c r="L152" s="27">
        <v>0</v>
      </c>
      <c r="M152" s="27">
        <v>0</v>
      </c>
      <c r="N152" s="27">
        <v>0</v>
      </c>
      <c r="O152" s="27">
        <v>0</v>
      </c>
      <c r="P152" s="27">
        <v>0</v>
      </c>
      <c r="Q152" s="27">
        <v>0</v>
      </c>
      <c r="R152" s="27">
        <v>0</v>
      </c>
      <c r="S152" s="27">
        <v>0</v>
      </c>
      <c r="T152" s="27">
        <v>0</v>
      </c>
      <c r="U152" s="27">
        <v>0</v>
      </c>
      <c r="V152" s="27">
        <v>0</v>
      </c>
      <c r="W152" s="27">
        <v>0</v>
      </c>
      <c r="X152" s="27">
        <v>0</v>
      </c>
      <c r="Y152" s="27">
        <v>0</v>
      </c>
      <c r="Z152" s="12">
        <f t="shared" si="4"/>
        <v>1</v>
      </c>
      <c r="AA152" s="13">
        <f t="shared" si="5"/>
        <v>0</v>
      </c>
    </row>
    <row r="153" spans="1:27" x14ac:dyDescent="0.25">
      <c r="A153" s="22" t="s">
        <v>163</v>
      </c>
      <c r="B153" s="25">
        <v>18</v>
      </c>
      <c r="C153" s="25">
        <v>0</v>
      </c>
      <c r="D153" s="25">
        <v>39</v>
      </c>
      <c r="E153" s="25">
        <v>0</v>
      </c>
      <c r="F153" s="27">
        <v>77</v>
      </c>
      <c r="G153" s="27">
        <v>0</v>
      </c>
      <c r="H153" s="27">
        <v>25</v>
      </c>
      <c r="I153" s="27">
        <v>0</v>
      </c>
      <c r="J153" s="27">
        <v>13</v>
      </c>
      <c r="K153" s="27">
        <v>0</v>
      </c>
      <c r="L153" s="27">
        <v>35</v>
      </c>
      <c r="M153" s="27">
        <v>0</v>
      </c>
      <c r="N153" s="27">
        <v>18</v>
      </c>
      <c r="O153" s="27">
        <v>0</v>
      </c>
      <c r="P153" s="27">
        <v>16</v>
      </c>
      <c r="Q153" s="27">
        <v>0</v>
      </c>
      <c r="R153" s="27">
        <v>22</v>
      </c>
      <c r="S153" s="27">
        <v>0</v>
      </c>
      <c r="T153" s="27">
        <v>26</v>
      </c>
      <c r="U153" s="27">
        <v>0</v>
      </c>
      <c r="V153" s="27">
        <v>21</v>
      </c>
      <c r="W153" s="27">
        <v>0</v>
      </c>
      <c r="X153" s="27">
        <v>13</v>
      </c>
      <c r="Y153" s="27">
        <v>0</v>
      </c>
      <c r="Z153" s="12">
        <f t="shared" si="4"/>
        <v>323</v>
      </c>
      <c r="AA153" s="13">
        <f t="shared" si="5"/>
        <v>0</v>
      </c>
    </row>
    <row r="154" spans="1:27" x14ac:dyDescent="0.25">
      <c r="A154" s="22" t="s">
        <v>164</v>
      </c>
      <c r="B154" s="25">
        <v>51</v>
      </c>
      <c r="C154" s="25">
        <v>2</v>
      </c>
      <c r="D154" s="25">
        <v>39</v>
      </c>
      <c r="E154" s="25">
        <v>5</v>
      </c>
      <c r="F154" s="27">
        <v>20</v>
      </c>
      <c r="G154" s="27">
        <v>6</v>
      </c>
      <c r="H154" s="27">
        <v>21</v>
      </c>
      <c r="I154" s="27">
        <v>0</v>
      </c>
      <c r="J154" s="27">
        <v>45</v>
      </c>
      <c r="K154" s="27">
        <v>0</v>
      </c>
      <c r="L154" s="27">
        <v>17</v>
      </c>
      <c r="M154" s="27">
        <v>0</v>
      </c>
      <c r="N154" s="27">
        <v>21</v>
      </c>
      <c r="O154" s="27">
        <v>0</v>
      </c>
      <c r="P154" s="27">
        <v>17</v>
      </c>
      <c r="Q154" s="27">
        <v>0</v>
      </c>
      <c r="R154" s="27">
        <v>13</v>
      </c>
      <c r="S154" s="27">
        <v>0</v>
      </c>
      <c r="T154" s="27">
        <v>17</v>
      </c>
      <c r="U154" s="27">
        <v>0</v>
      </c>
      <c r="V154" s="27">
        <v>21</v>
      </c>
      <c r="W154" s="27">
        <v>0</v>
      </c>
      <c r="X154" s="27">
        <v>41</v>
      </c>
      <c r="Y154" s="27">
        <v>0</v>
      </c>
      <c r="Z154" s="12">
        <f t="shared" si="4"/>
        <v>323</v>
      </c>
      <c r="AA154" s="13">
        <f t="shared" si="5"/>
        <v>13</v>
      </c>
    </row>
    <row r="155" spans="1:27" x14ac:dyDescent="0.25">
      <c r="A155" s="22" t="s">
        <v>165</v>
      </c>
      <c r="B155" s="25">
        <v>0</v>
      </c>
      <c r="C155" s="25">
        <v>0</v>
      </c>
      <c r="D155" s="25">
        <v>1</v>
      </c>
      <c r="E155" s="25">
        <v>0</v>
      </c>
      <c r="F155" s="27">
        <v>1</v>
      </c>
      <c r="G155" s="27">
        <v>0</v>
      </c>
      <c r="H155" s="27">
        <v>1</v>
      </c>
      <c r="I155" s="27">
        <v>0</v>
      </c>
      <c r="J155" s="27">
        <v>0</v>
      </c>
      <c r="K155" s="27">
        <v>0</v>
      </c>
      <c r="L155" s="27">
        <v>2</v>
      </c>
      <c r="M155" s="27">
        <v>0</v>
      </c>
      <c r="N155" s="27">
        <v>0</v>
      </c>
      <c r="O155" s="27">
        <v>0</v>
      </c>
      <c r="P155" s="27">
        <v>2</v>
      </c>
      <c r="Q155" s="27">
        <v>0</v>
      </c>
      <c r="R155" s="27">
        <v>2</v>
      </c>
      <c r="S155" s="27">
        <v>0</v>
      </c>
      <c r="T155" s="27">
        <v>1</v>
      </c>
      <c r="U155" s="27">
        <v>0</v>
      </c>
      <c r="V155" s="27">
        <v>4</v>
      </c>
      <c r="W155" s="27">
        <v>0</v>
      </c>
      <c r="X155" s="27">
        <v>2</v>
      </c>
      <c r="Y155" s="27">
        <v>0</v>
      </c>
      <c r="Z155" s="12">
        <f t="shared" si="4"/>
        <v>16</v>
      </c>
      <c r="AA155" s="13">
        <f t="shared" si="5"/>
        <v>0</v>
      </c>
    </row>
    <row r="156" spans="1:27" x14ac:dyDescent="0.25">
      <c r="A156" s="22" t="s">
        <v>166</v>
      </c>
      <c r="B156" s="25">
        <v>402</v>
      </c>
      <c r="C156" s="25">
        <v>0</v>
      </c>
      <c r="D156" s="25">
        <v>340</v>
      </c>
      <c r="E156" s="25">
        <v>0</v>
      </c>
      <c r="F156" s="27">
        <v>270</v>
      </c>
      <c r="G156" s="27">
        <v>0</v>
      </c>
      <c r="H156" s="27">
        <v>362</v>
      </c>
      <c r="I156" s="27">
        <v>1</v>
      </c>
      <c r="J156" s="27">
        <v>321</v>
      </c>
      <c r="K156" s="27">
        <v>2</v>
      </c>
      <c r="L156" s="27">
        <v>284</v>
      </c>
      <c r="M156" s="27">
        <v>0</v>
      </c>
      <c r="N156" s="27">
        <v>473</v>
      </c>
      <c r="O156" s="27">
        <v>1</v>
      </c>
      <c r="P156" s="27">
        <v>489</v>
      </c>
      <c r="Q156" s="27">
        <v>1</v>
      </c>
      <c r="R156" s="27">
        <v>325</v>
      </c>
      <c r="S156" s="27">
        <v>0</v>
      </c>
      <c r="T156" s="27">
        <v>376</v>
      </c>
      <c r="U156" s="27">
        <v>1</v>
      </c>
      <c r="V156" s="27">
        <v>327</v>
      </c>
      <c r="W156" s="27">
        <v>0</v>
      </c>
      <c r="X156" s="27">
        <v>467</v>
      </c>
      <c r="Y156" s="27">
        <v>0</v>
      </c>
      <c r="Z156" s="12">
        <f t="shared" si="4"/>
        <v>4436</v>
      </c>
      <c r="AA156" s="13">
        <f t="shared" si="5"/>
        <v>6</v>
      </c>
    </row>
    <row r="157" spans="1:27" x14ac:dyDescent="0.25">
      <c r="A157" s="22" t="s">
        <v>167</v>
      </c>
      <c r="B157" s="25">
        <v>61</v>
      </c>
      <c r="C157" s="25">
        <v>0</v>
      </c>
      <c r="D157" s="25">
        <v>28</v>
      </c>
      <c r="E157" s="25">
        <v>0</v>
      </c>
      <c r="F157" s="27">
        <v>23</v>
      </c>
      <c r="G157" s="27">
        <v>0</v>
      </c>
      <c r="H157" s="27">
        <v>29</v>
      </c>
      <c r="I157" s="27">
        <v>0</v>
      </c>
      <c r="J157" s="27">
        <v>17</v>
      </c>
      <c r="K157" s="27">
        <v>0</v>
      </c>
      <c r="L157" s="27">
        <v>21</v>
      </c>
      <c r="M157" s="27">
        <v>0</v>
      </c>
      <c r="N157" s="27">
        <v>21</v>
      </c>
      <c r="O157" s="27">
        <v>0</v>
      </c>
      <c r="P157" s="27">
        <v>27</v>
      </c>
      <c r="Q157" s="27">
        <v>0</v>
      </c>
      <c r="R157" s="27">
        <v>38</v>
      </c>
      <c r="S157" s="27">
        <v>0</v>
      </c>
      <c r="T157" s="27">
        <v>37</v>
      </c>
      <c r="U157" s="27">
        <v>0</v>
      </c>
      <c r="V157" s="27">
        <v>23</v>
      </c>
      <c r="W157" s="27">
        <v>0</v>
      </c>
      <c r="X157" s="27">
        <v>29</v>
      </c>
      <c r="Y157" s="27">
        <v>0</v>
      </c>
      <c r="Z157" s="12">
        <f t="shared" si="4"/>
        <v>354</v>
      </c>
      <c r="AA157" s="13">
        <f t="shared" si="5"/>
        <v>0</v>
      </c>
    </row>
    <row r="158" spans="1:27" x14ac:dyDescent="0.25">
      <c r="A158" s="22" t="s">
        <v>168</v>
      </c>
      <c r="B158" s="25">
        <v>2</v>
      </c>
      <c r="C158" s="25">
        <v>0</v>
      </c>
      <c r="D158" s="25">
        <v>0</v>
      </c>
      <c r="E158" s="25">
        <v>0</v>
      </c>
      <c r="F158" s="27">
        <v>0</v>
      </c>
      <c r="G158" s="27">
        <v>0</v>
      </c>
      <c r="H158" s="27">
        <v>0</v>
      </c>
      <c r="I158" s="27">
        <v>0</v>
      </c>
      <c r="J158" s="27">
        <v>1</v>
      </c>
      <c r="K158" s="27">
        <v>0</v>
      </c>
      <c r="L158" s="27">
        <v>0</v>
      </c>
      <c r="M158" s="27">
        <v>0</v>
      </c>
      <c r="N158" s="27">
        <v>1</v>
      </c>
      <c r="O158" s="27">
        <v>0</v>
      </c>
      <c r="P158" s="27">
        <v>3</v>
      </c>
      <c r="Q158" s="27">
        <v>0</v>
      </c>
      <c r="R158" s="27">
        <v>3</v>
      </c>
      <c r="S158" s="27">
        <v>0</v>
      </c>
      <c r="T158" s="27">
        <v>1</v>
      </c>
      <c r="U158" s="27">
        <v>0</v>
      </c>
      <c r="V158" s="27">
        <v>0</v>
      </c>
      <c r="W158" s="27">
        <v>0</v>
      </c>
      <c r="X158" s="27">
        <v>0</v>
      </c>
      <c r="Y158" s="27">
        <v>0</v>
      </c>
      <c r="Z158" s="12">
        <f t="shared" si="4"/>
        <v>11</v>
      </c>
      <c r="AA158" s="13">
        <f t="shared" si="5"/>
        <v>0</v>
      </c>
    </row>
    <row r="159" spans="1:27" x14ac:dyDescent="0.25">
      <c r="A159" s="23" t="s">
        <v>169</v>
      </c>
      <c r="B159" s="25">
        <v>0</v>
      </c>
      <c r="C159" s="25">
        <v>0</v>
      </c>
      <c r="D159" s="25">
        <v>0</v>
      </c>
      <c r="E159" s="25">
        <v>0</v>
      </c>
      <c r="F159" s="27">
        <v>3</v>
      </c>
      <c r="G159" s="27">
        <v>0</v>
      </c>
      <c r="H159" s="27">
        <v>1</v>
      </c>
      <c r="I159" s="27">
        <v>0</v>
      </c>
      <c r="J159" s="27">
        <v>1</v>
      </c>
      <c r="K159" s="27">
        <v>0</v>
      </c>
      <c r="L159" s="27">
        <v>0</v>
      </c>
      <c r="M159" s="27">
        <v>0</v>
      </c>
      <c r="N159" s="27">
        <v>0</v>
      </c>
      <c r="O159" s="27">
        <v>0</v>
      </c>
      <c r="P159" s="27">
        <v>2</v>
      </c>
      <c r="Q159" s="27">
        <v>0</v>
      </c>
      <c r="R159" s="27">
        <v>3</v>
      </c>
      <c r="S159" s="27">
        <v>0</v>
      </c>
      <c r="T159" s="27">
        <v>1</v>
      </c>
      <c r="U159" s="27">
        <v>0</v>
      </c>
      <c r="V159" s="27">
        <v>1</v>
      </c>
      <c r="W159" s="27">
        <v>0</v>
      </c>
      <c r="X159" s="27">
        <v>0</v>
      </c>
      <c r="Y159" s="27">
        <v>0</v>
      </c>
      <c r="Z159" s="12">
        <f t="shared" si="4"/>
        <v>12</v>
      </c>
      <c r="AA159" s="13">
        <f t="shared" si="5"/>
        <v>0</v>
      </c>
    </row>
    <row r="160" spans="1:27" x14ac:dyDescent="0.25">
      <c r="A160" s="23" t="s">
        <v>170</v>
      </c>
      <c r="B160" s="25">
        <v>0</v>
      </c>
      <c r="C160" s="25">
        <v>0</v>
      </c>
      <c r="D160" s="25">
        <v>0</v>
      </c>
      <c r="E160" s="25">
        <v>0</v>
      </c>
      <c r="F160" s="27">
        <v>0</v>
      </c>
      <c r="G160" s="27">
        <v>0</v>
      </c>
      <c r="H160" s="27">
        <v>1</v>
      </c>
      <c r="I160" s="27">
        <v>0</v>
      </c>
      <c r="J160" s="27">
        <v>0</v>
      </c>
      <c r="K160" s="27">
        <v>0</v>
      </c>
      <c r="L160" s="27">
        <v>2</v>
      </c>
      <c r="M160" s="27">
        <v>0</v>
      </c>
      <c r="N160" s="27">
        <v>1</v>
      </c>
      <c r="O160" s="27">
        <v>0</v>
      </c>
      <c r="P160" s="27">
        <v>0</v>
      </c>
      <c r="Q160" s="27">
        <v>0</v>
      </c>
      <c r="R160" s="27">
        <v>2</v>
      </c>
      <c r="S160" s="27">
        <v>0</v>
      </c>
      <c r="T160" s="27">
        <v>0</v>
      </c>
      <c r="U160" s="27">
        <v>0</v>
      </c>
      <c r="V160" s="27">
        <v>0</v>
      </c>
      <c r="W160" s="27">
        <v>0</v>
      </c>
      <c r="X160" s="27">
        <v>1</v>
      </c>
      <c r="Y160" s="27">
        <v>0</v>
      </c>
      <c r="Z160" s="12">
        <f t="shared" si="4"/>
        <v>7</v>
      </c>
      <c r="AA160" s="13">
        <f t="shared" si="5"/>
        <v>0</v>
      </c>
    </row>
    <row r="161" spans="1:27" x14ac:dyDescent="0.25">
      <c r="A161" s="22" t="s">
        <v>171</v>
      </c>
      <c r="B161" s="25">
        <v>0</v>
      </c>
      <c r="C161" s="25">
        <v>0</v>
      </c>
      <c r="D161" s="25">
        <v>0</v>
      </c>
      <c r="E161" s="25">
        <v>0</v>
      </c>
      <c r="F161" s="27">
        <v>0</v>
      </c>
      <c r="G161" s="27">
        <v>0</v>
      </c>
      <c r="H161" s="27">
        <v>0</v>
      </c>
      <c r="I161" s="27">
        <v>0</v>
      </c>
      <c r="J161" s="27">
        <v>0</v>
      </c>
      <c r="K161" s="27">
        <v>0</v>
      </c>
      <c r="L161" s="27">
        <v>0</v>
      </c>
      <c r="M161" s="27">
        <v>0</v>
      </c>
      <c r="N161" s="27">
        <v>0</v>
      </c>
      <c r="O161" s="27">
        <v>0</v>
      </c>
      <c r="P161" s="27">
        <v>0</v>
      </c>
      <c r="Q161" s="27">
        <v>0</v>
      </c>
      <c r="R161" s="27">
        <v>0</v>
      </c>
      <c r="S161" s="27">
        <v>0</v>
      </c>
      <c r="T161" s="27">
        <v>0</v>
      </c>
      <c r="U161" s="27">
        <v>0</v>
      </c>
      <c r="V161" s="27">
        <v>0</v>
      </c>
      <c r="W161" s="27">
        <v>0</v>
      </c>
      <c r="X161" s="27">
        <v>0</v>
      </c>
      <c r="Y161" s="27">
        <v>0</v>
      </c>
      <c r="Z161" s="12">
        <f t="shared" si="4"/>
        <v>0</v>
      </c>
      <c r="AA161" s="13">
        <f t="shared" si="5"/>
        <v>0</v>
      </c>
    </row>
    <row r="162" spans="1:27" x14ac:dyDescent="0.25">
      <c r="A162" s="23" t="s">
        <v>172</v>
      </c>
      <c r="B162" s="27">
        <v>4</v>
      </c>
      <c r="C162" s="27">
        <v>0</v>
      </c>
      <c r="D162" s="25">
        <v>7</v>
      </c>
      <c r="E162" s="25">
        <v>0</v>
      </c>
      <c r="F162" s="27">
        <v>3</v>
      </c>
      <c r="G162" s="27">
        <v>0</v>
      </c>
      <c r="H162" s="27">
        <v>5</v>
      </c>
      <c r="I162" s="27">
        <v>0</v>
      </c>
      <c r="J162" s="27">
        <v>5</v>
      </c>
      <c r="K162" s="27">
        <v>1</v>
      </c>
      <c r="L162" s="27">
        <v>4</v>
      </c>
      <c r="M162" s="27">
        <v>0</v>
      </c>
      <c r="N162" s="27">
        <v>3</v>
      </c>
      <c r="O162" s="27">
        <v>0</v>
      </c>
      <c r="P162" s="27">
        <v>6</v>
      </c>
      <c r="Q162" s="27">
        <v>0</v>
      </c>
      <c r="R162" s="27">
        <v>3</v>
      </c>
      <c r="S162" s="27">
        <v>0</v>
      </c>
      <c r="T162" s="27">
        <v>4</v>
      </c>
      <c r="U162" s="27">
        <v>0</v>
      </c>
      <c r="V162" s="27">
        <v>7</v>
      </c>
      <c r="W162" s="27">
        <v>0</v>
      </c>
      <c r="X162" s="27">
        <v>6</v>
      </c>
      <c r="Y162" s="27">
        <v>0</v>
      </c>
      <c r="Z162" s="12">
        <f t="shared" si="4"/>
        <v>57</v>
      </c>
      <c r="AA162" s="13">
        <f t="shared" si="5"/>
        <v>1</v>
      </c>
    </row>
    <row r="163" spans="1:27" x14ac:dyDescent="0.25">
      <c r="A163" s="22" t="s">
        <v>173</v>
      </c>
      <c r="B163" s="25">
        <v>0</v>
      </c>
      <c r="C163" s="25">
        <v>0</v>
      </c>
      <c r="D163" s="25">
        <v>0</v>
      </c>
      <c r="E163" s="25">
        <v>0</v>
      </c>
      <c r="F163" s="27">
        <v>2</v>
      </c>
      <c r="G163" s="27">
        <v>0</v>
      </c>
      <c r="H163" s="27">
        <v>0</v>
      </c>
      <c r="I163" s="27">
        <v>0</v>
      </c>
      <c r="J163" s="27">
        <v>0</v>
      </c>
      <c r="K163" s="27">
        <v>0</v>
      </c>
      <c r="L163" s="27">
        <v>0</v>
      </c>
      <c r="M163" s="27">
        <v>0</v>
      </c>
      <c r="N163" s="27">
        <v>0</v>
      </c>
      <c r="O163" s="27">
        <v>0</v>
      </c>
      <c r="P163" s="27">
        <v>0</v>
      </c>
      <c r="Q163" s="27">
        <v>0</v>
      </c>
      <c r="R163" s="27">
        <v>1</v>
      </c>
      <c r="S163" s="27">
        <v>0</v>
      </c>
      <c r="T163" s="27">
        <v>0</v>
      </c>
      <c r="U163" s="27">
        <v>0</v>
      </c>
      <c r="V163" s="27">
        <v>0</v>
      </c>
      <c r="W163" s="27">
        <v>0</v>
      </c>
      <c r="X163" s="27">
        <v>4</v>
      </c>
      <c r="Y163" s="27">
        <v>0</v>
      </c>
      <c r="Z163" s="12">
        <f t="shared" si="4"/>
        <v>7</v>
      </c>
      <c r="AA163" s="13">
        <f t="shared" si="5"/>
        <v>0</v>
      </c>
    </row>
    <row r="164" spans="1:27" x14ac:dyDescent="0.25">
      <c r="A164" s="22" t="s">
        <v>174</v>
      </c>
      <c r="B164" s="25">
        <v>1</v>
      </c>
      <c r="C164" s="25">
        <v>0</v>
      </c>
      <c r="D164" s="25">
        <v>2</v>
      </c>
      <c r="E164" s="25">
        <v>0</v>
      </c>
      <c r="F164" s="27">
        <v>2</v>
      </c>
      <c r="G164" s="27">
        <v>0</v>
      </c>
      <c r="H164" s="27">
        <v>0</v>
      </c>
      <c r="I164" s="27">
        <v>0</v>
      </c>
      <c r="J164" s="27">
        <v>4</v>
      </c>
      <c r="K164" s="27">
        <v>0</v>
      </c>
      <c r="L164" s="27">
        <v>3</v>
      </c>
      <c r="M164" s="27">
        <v>0</v>
      </c>
      <c r="N164" s="27">
        <v>1</v>
      </c>
      <c r="O164" s="27">
        <v>0</v>
      </c>
      <c r="P164" s="27">
        <v>2</v>
      </c>
      <c r="Q164" s="27">
        <v>0</v>
      </c>
      <c r="R164" s="27">
        <v>4</v>
      </c>
      <c r="S164" s="27">
        <v>0</v>
      </c>
      <c r="T164" s="27">
        <v>0</v>
      </c>
      <c r="U164" s="27">
        <v>0</v>
      </c>
      <c r="V164" s="27">
        <v>0</v>
      </c>
      <c r="W164" s="27">
        <v>0</v>
      </c>
      <c r="X164" s="27">
        <v>1</v>
      </c>
      <c r="Y164" s="27">
        <v>0</v>
      </c>
      <c r="Z164" s="12">
        <f t="shared" si="4"/>
        <v>20</v>
      </c>
      <c r="AA164" s="13">
        <f t="shared" si="5"/>
        <v>0</v>
      </c>
    </row>
    <row r="165" spans="1:27" x14ac:dyDescent="0.25">
      <c r="A165" s="22" t="s">
        <v>175</v>
      </c>
      <c r="B165" s="25">
        <v>12</v>
      </c>
      <c r="C165" s="25">
        <v>0</v>
      </c>
      <c r="D165" s="25">
        <v>18</v>
      </c>
      <c r="E165" s="25">
        <v>0</v>
      </c>
      <c r="F165" s="27">
        <v>17</v>
      </c>
      <c r="G165" s="27">
        <v>0</v>
      </c>
      <c r="H165" s="27">
        <v>4</v>
      </c>
      <c r="I165" s="27">
        <v>0</v>
      </c>
      <c r="J165" s="27">
        <v>12</v>
      </c>
      <c r="K165" s="27">
        <v>0</v>
      </c>
      <c r="L165" s="27">
        <v>6</v>
      </c>
      <c r="M165" s="27">
        <v>0</v>
      </c>
      <c r="N165" s="27">
        <v>9</v>
      </c>
      <c r="O165" s="27">
        <v>0</v>
      </c>
      <c r="P165" s="27">
        <v>10</v>
      </c>
      <c r="Q165" s="27">
        <v>0</v>
      </c>
      <c r="R165" s="27">
        <v>17</v>
      </c>
      <c r="S165" s="27">
        <v>0</v>
      </c>
      <c r="T165" s="27">
        <v>12</v>
      </c>
      <c r="U165" s="27">
        <v>0</v>
      </c>
      <c r="V165" s="27">
        <v>23</v>
      </c>
      <c r="W165" s="27">
        <v>0</v>
      </c>
      <c r="X165" s="27">
        <v>10</v>
      </c>
      <c r="Y165" s="27">
        <v>0</v>
      </c>
      <c r="Z165" s="12">
        <f t="shared" si="4"/>
        <v>150</v>
      </c>
      <c r="AA165" s="13">
        <f t="shared" si="5"/>
        <v>0</v>
      </c>
    </row>
    <row r="166" spans="1:27" x14ac:dyDescent="0.25">
      <c r="A166" s="22" t="s">
        <v>176</v>
      </c>
      <c r="B166" s="25">
        <v>5</v>
      </c>
      <c r="C166" s="25">
        <v>1</v>
      </c>
      <c r="D166" s="25">
        <v>2</v>
      </c>
      <c r="E166" s="25">
        <v>0</v>
      </c>
      <c r="F166" s="27">
        <v>3</v>
      </c>
      <c r="G166" s="27">
        <v>0</v>
      </c>
      <c r="H166" s="27">
        <v>2</v>
      </c>
      <c r="I166" s="27">
        <v>0</v>
      </c>
      <c r="J166" s="27">
        <v>5</v>
      </c>
      <c r="K166" s="27">
        <v>0</v>
      </c>
      <c r="L166" s="27">
        <v>14</v>
      </c>
      <c r="M166" s="27">
        <v>0</v>
      </c>
      <c r="N166" s="27">
        <v>3</v>
      </c>
      <c r="O166" s="27">
        <v>0</v>
      </c>
      <c r="P166" s="27">
        <v>1</v>
      </c>
      <c r="Q166" s="27">
        <v>0</v>
      </c>
      <c r="R166" s="27">
        <v>3</v>
      </c>
      <c r="S166" s="27">
        <v>0</v>
      </c>
      <c r="T166" s="27">
        <v>20</v>
      </c>
      <c r="U166" s="27">
        <v>0</v>
      </c>
      <c r="V166" s="27">
        <v>50</v>
      </c>
      <c r="W166" s="27">
        <v>0</v>
      </c>
      <c r="X166" s="27">
        <v>10</v>
      </c>
      <c r="Y166" s="27">
        <v>0</v>
      </c>
      <c r="Z166" s="12">
        <f t="shared" si="4"/>
        <v>118</v>
      </c>
      <c r="AA166" s="13">
        <f t="shared" si="5"/>
        <v>1</v>
      </c>
    </row>
    <row r="167" spans="1:27" x14ac:dyDescent="0.25">
      <c r="A167" s="22" t="s">
        <v>177</v>
      </c>
      <c r="B167" s="25">
        <v>5</v>
      </c>
      <c r="C167" s="25">
        <v>0</v>
      </c>
      <c r="D167" s="25">
        <v>3</v>
      </c>
      <c r="E167" s="25">
        <v>0</v>
      </c>
      <c r="F167" s="27">
        <v>5</v>
      </c>
      <c r="G167" s="27">
        <v>0</v>
      </c>
      <c r="H167" s="27">
        <v>2</v>
      </c>
      <c r="I167" s="27">
        <v>0</v>
      </c>
      <c r="J167" s="27">
        <v>1</v>
      </c>
      <c r="K167" s="27">
        <v>0</v>
      </c>
      <c r="L167" s="27">
        <v>8</v>
      </c>
      <c r="M167" s="27">
        <v>0</v>
      </c>
      <c r="N167" s="27">
        <v>6</v>
      </c>
      <c r="O167" s="27">
        <v>0</v>
      </c>
      <c r="P167" s="27">
        <v>2</v>
      </c>
      <c r="Q167" s="27">
        <v>0</v>
      </c>
      <c r="R167" s="27">
        <v>4</v>
      </c>
      <c r="S167" s="27">
        <v>0</v>
      </c>
      <c r="T167" s="27">
        <v>3</v>
      </c>
      <c r="U167" s="27">
        <v>0</v>
      </c>
      <c r="V167" s="27">
        <v>5</v>
      </c>
      <c r="W167" s="27">
        <v>0</v>
      </c>
      <c r="X167" s="27">
        <v>9</v>
      </c>
      <c r="Y167" s="27">
        <v>0</v>
      </c>
      <c r="Z167" s="12">
        <f t="shared" si="4"/>
        <v>53</v>
      </c>
      <c r="AA167" s="13">
        <f t="shared" si="5"/>
        <v>0</v>
      </c>
    </row>
    <row r="168" spans="1:27" x14ac:dyDescent="0.25">
      <c r="A168" s="22" t="s">
        <v>178</v>
      </c>
      <c r="B168" s="25">
        <v>0</v>
      </c>
      <c r="C168" s="25">
        <v>0</v>
      </c>
      <c r="D168" s="25">
        <v>0</v>
      </c>
      <c r="E168" s="25">
        <v>0</v>
      </c>
      <c r="F168" s="27">
        <v>0</v>
      </c>
      <c r="G168" s="27">
        <v>0</v>
      </c>
      <c r="H168" s="27">
        <v>0</v>
      </c>
      <c r="I168" s="27">
        <v>0</v>
      </c>
      <c r="J168" s="27">
        <v>0</v>
      </c>
      <c r="K168" s="27">
        <v>0</v>
      </c>
      <c r="L168" s="27">
        <v>0</v>
      </c>
      <c r="M168" s="27">
        <v>0</v>
      </c>
      <c r="N168" s="27">
        <v>0</v>
      </c>
      <c r="O168" s="27">
        <v>0</v>
      </c>
      <c r="P168" s="27">
        <v>0</v>
      </c>
      <c r="Q168" s="27">
        <v>0</v>
      </c>
      <c r="R168" s="27">
        <v>3</v>
      </c>
      <c r="S168" s="27">
        <v>0</v>
      </c>
      <c r="T168" s="27">
        <v>0</v>
      </c>
      <c r="U168" s="27">
        <v>0</v>
      </c>
      <c r="V168" s="27">
        <v>0</v>
      </c>
      <c r="W168" s="27">
        <v>0</v>
      </c>
      <c r="X168" s="27">
        <v>0</v>
      </c>
      <c r="Y168" s="27">
        <v>0</v>
      </c>
      <c r="Z168" s="12">
        <f t="shared" si="4"/>
        <v>3</v>
      </c>
      <c r="AA168" s="13">
        <f t="shared" si="5"/>
        <v>0</v>
      </c>
    </row>
    <row r="169" spans="1:27" x14ac:dyDescent="0.25">
      <c r="A169" s="22" t="s">
        <v>179</v>
      </c>
      <c r="B169" s="25">
        <v>30</v>
      </c>
      <c r="C169" s="25">
        <v>3</v>
      </c>
      <c r="D169" s="25">
        <v>39</v>
      </c>
      <c r="E169" s="25">
        <v>7</v>
      </c>
      <c r="F169" s="27">
        <v>30</v>
      </c>
      <c r="G169" s="27">
        <v>10</v>
      </c>
      <c r="H169" s="27">
        <v>38</v>
      </c>
      <c r="I169" s="27">
        <v>2</v>
      </c>
      <c r="J169" s="27">
        <v>23</v>
      </c>
      <c r="K169" s="27">
        <v>3</v>
      </c>
      <c r="L169" s="27">
        <v>23</v>
      </c>
      <c r="M169" s="27">
        <v>1</v>
      </c>
      <c r="N169" s="27">
        <v>48</v>
      </c>
      <c r="O169" s="27">
        <v>3</v>
      </c>
      <c r="P169" s="27">
        <v>24</v>
      </c>
      <c r="Q169" s="27">
        <v>0</v>
      </c>
      <c r="R169" s="27">
        <v>44</v>
      </c>
      <c r="S169" s="27">
        <v>2</v>
      </c>
      <c r="T169" s="27">
        <v>27</v>
      </c>
      <c r="U169" s="27">
        <v>5</v>
      </c>
      <c r="V169" s="27">
        <v>32</v>
      </c>
      <c r="W169" s="27">
        <v>0</v>
      </c>
      <c r="X169" s="27">
        <v>25</v>
      </c>
      <c r="Y169" s="27">
        <v>2</v>
      </c>
      <c r="Z169" s="12">
        <f t="shared" si="4"/>
        <v>383</v>
      </c>
      <c r="AA169" s="13">
        <f t="shared" si="5"/>
        <v>38</v>
      </c>
    </row>
    <row r="170" spans="1:27" x14ac:dyDescent="0.25">
      <c r="A170" s="22" t="s">
        <v>180</v>
      </c>
      <c r="B170" s="25">
        <v>36</v>
      </c>
      <c r="C170" s="25">
        <v>0</v>
      </c>
      <c r="D170" s="25">
        <v>47</v>
      </c>
      <c r="E170" s="25">
        <v>0</v>
      </c>
      <c r="F170" s="27">
        <v>43</v>
      </c>
      <c r="G170" s="27">
        <v>0</v>
      </c>
      <c r="H170" s="27">
        <v>51</v>
      </c>
      <c r="I170" s="27">
        <v>0</v>
      </c>
      <c r="J170" s="27">
        <v>58</v>
      </c>
      <c r="K170" s="27">
        <v>0</v>
      </c>
      <c r="L170" s="27">
        <v>28</v>
      </c>
      <c r="M170" s="27">
        <v>0</v>
      </c>
      <c r="N170" s="27">
        <v>24</v>
      </c>
      <c r="O170" s="27">
        <v>0</v>
      </c>
      <c r="P170" s="27">
        <v>44</v>
      </c>
      <c r="Q170" s="27">
        <v>0</v>
      </c>
      <c r="R170" s="27">
        <v>26</v>
      </c>
      <c r="S170" s="27">
        <v>0</v>
      </c>
      <c r="T170" s="27">
        <v>40</v>
      </c>
      <c r="U170" s="27">
        <v>0</v>
      </c>
      <c r="V170" s="27">
        <v>38</v>
      </c>
      <c r="W170" s="27">
        <v>1</v>
      </c>
      <c r="X170" s="27">
        <v>27</v>
      </c>
      <c r="Y170" s="27">
        <v>0</v>
      </c>
      <c r="Z170" s="12">
        <f t="shared" si="4"/>
        <v>462</v>
      </c>
      <c r="AA170" s="13">
        <f t="shared" si="5"/>
        <v>1</v>
      </c>
    </row>
    <row r="171" spans="1:27" x14ac:dyDescent="0.25">
      <c r="A171" s="22" t="s">
        <v>181</v>
      </c>
      <c r="B171" s="25">
        <v>121</v>
      </c>
      <c r="C171" s="25">
        <v>2</v>
      </c>
      <c r="D171" s="25">
        <v>123</v>
      </c>
      <c r="E171" s="25">
        <v>11</v>
      </c>
      <c r="F171" s="27">
        <v>154</v>
      </c>
      <c r="G171" s="27">
        <v>12</v>
      </c>
      <c r="H171" s="27">
        <v>152</v>
      </c>
      <c r="I171" s="27">
        <v>0</v>
      </c>
      <c r="J171" s="27">
        <v>139</v>
      </c>
      <c r="K171" s="27">
        <v>8</v>
      </c>
      <c r="L171" s="27">
        <v>103</v>
      </c>
      <c r="M171" s="27">
        <v>0</v>
      </c>
      <c r="N171" s="27">
        <v>107</v>
      </c>
      <c r="O171" s="27">
        <v>0</v>
      </c>
      <c r="P171" s="27">
        <v>133</v>
      </c>
      <c r="Q171" s="27">
        <v>0</v>
      </c>
      <c r="R171" s="27">
        <v>125</v>
      </c>
      <c r="S171" s="27">
        <v>13</v>
      </c>
      <c r="T171" s="27">
        <v>149</v>
      </c>
      <c r="U171" s="27">
        <v>2</v>
      </c>
      <c r="V171" s="27">
        <v>144</v>
      </c>
      <c r="W171" s="27">
        <v>12</v>
      </c>
      <c r="X171" s="27">
        <v>120</v>
      </c>
      <c r="Y171" s="27">
        <v>11</v>
      </c>
      <c r="Z171" s="12">
        <f t="shared" si="4"/>
        <v>1570</v>
      </c>
      <c r="AA171" s="13">
        <f t="shared" si="5"/>
        <v>71</v>
      </c>
    </row>
    <row r="172" spans="1:27" x14ac:dyDescent="0.25">
      <c r="A172" s="22" t="s">
        <v>182</v>
      </c>
      <c r="B172" s="25">
        <v>0</v>
      </c>
      <c r="C172" s="25">
        <v>0</v>
      </c>
      <c r="D172" s="25">
        <v>2</v>
      </c>
      <c r="E172" s="25">
        <v>0</v>
      </c>
      <c r="F172" s="27">
        <v>4</v>
      </c>
      <c r="G172" s="27">
        <v>0</v>
      </c>
      <c r="H172" s="27">
        <v>3</v>
      </c>
      <c r="I172" s="27">
        <v>0</v>
      </c>
      <c r="J172" s="27">
        <v>3</v>
      </c>
      <c r="K172" s="27">
        <v>0</v>
      </c>
      <c r="L172" s="27">
        <v>2</v>
      </c>
      <c r="M172" s="27">
        <v>0</v>
      </c>
      <c r="N172" s="27">
        <v>4</v>
      </c>
      <c r="O172" s="27">
        <v>0</v>
      </c>
      <c r="P172" s="27">
        <v>2</v>
      </c>
      <c r="Q172" s="27">
        <v>0</v>
      </c>
      <c r="R172" s="27">
        <v>4</v>
      </c>
      <c r="S172" s="27">
        <v>0</v>
      </c>
      <c r="T172" s="27">
        <v>3</v>
      </c>
      <c r="U172" s="27">
        <v>0</v>
      </c>
      <c r="V172" s="27">
        <v>2</v>
      </c>
      <c r="W172" s="27">
        <v>0</v>
      </c>
      <c r="X172" s="27">
        <v>7</v>
      </c>
      <c r="Y172" s="27">
        <v>0</v>
      </c>
      <c r="Z172" s="12">
        <f t="shared" si="4"/>
        <v>36</v>
      </c>
      <c r="AA172" s="13">
        <f t="shared" si="5"/>
        <v>0</v>
      </c>
    </row>
    <row r="173" spans="1:27" x14ac:dyDescent="0.25">
      <c r="A173" s="22" t="s">
        <v>183</v>
      </c>
      <c r="B173" s="25">
        <v>569</v>
      </c>
      <c r="C173" s="25">
        <v>0</v>
      </c>
      <c r="D173" s="25">
        <v>456</v>
      </c>
      <c r="E173" s="25">
        <v>1</v>
      </c>
      <c r="F173" s="27">
        <v>492</v>
      </c>
      <c r="G173" s="27">
        <v>3</v>
      </c>
      <c r="H173" s="27">
        <v>505</v>
      </c>
      <c r="I173" s="27">
        <v>0</v>
      </c>
      <c r="J173" s="27">
        <v>472</v>
      </c>
      <c r="K173" s="27">
        <v>6</v>
      </c>
      <c r="L173" s="27">
        <v>457</v>
      </c>
      <c r="M173" s="27">
        <v>5</v>
      </c>
      <c r="N173" s="27">
        <v>790</v>
      </c>
      <c r="O173" s="27">
        <v>0</v>
      </c>
      <c r="P173" s="27">
        <v>805</v>
      </c>
      <c r="Q173" s="27">
        <v>1</v>
      </c>
      <c r="R173" s="27">
        <v>500</v>
      </c>
      <c r="S173" s="27">
        <v>1</v>
      </c>
      <c r="T173" s="27">
        <v>530</v>
      </c>
      <c r="U173" s="27">
        <v>1</v>
      </c>
      <c r="V173" s="27">
        <v>457</v>
      </c>
      <c r="W173" s="27">
        <v>2</v>
      </c>
      <c r="X173" s="27">
        <v>622</v>
      </c>
      <c r="Y173" s="27">
        <v>0</v>
      </c>
      <c r="Z173" s="12">
        <f t="shared" si="4"/>
        <v>6655</v>
      </c>
      <c r="AA173" s="13">
        <f t="shared" si="5"/>
        <v>20</v>
      </c>
    </row>
    <row r="174" spans="1:27" x14ac:dyDescent="0.25">
      <c r="A174" s="22" t="s">
        <v>184</v>
      </c>
      <c r="B174" s="25">
        <v>73</v>
      </c>
      <c r="C174" s="25">
        <v>0</v>
      </c>
      <c r="D174" s="25">
        <v>81</v>
      </c>
      <c r="E174" s="25">
        <v>0</v>
      </c>
      <c r="F174" s="27">
        <v>74</v>
      </c>
      <c r="G174" s="27">
        <v>0</v>
      </c>
      <c r="H174" s="27">
        <v>110</v>
      </c>
      <c r="I174" s="27">
        <v>0</v>
      </c>
      <c r="J174" s="27">
        <v>72</v>
      </c>
      <c r="K174" s="27">
        <v>0</v>
      </c>
      <c r="L174" s="27">
        <v>88</v>
      </c>
      <c r="M174" s="27">
        <v>0</v>
      </c>
      <c r="N174" s="27">
        <v>142</v>
      </c>
      <c r="O174" s="27">
        <v>0</v>
      </c>
      <c r="P174" s="27">
        <v>106</v>
      </c>
      <c r="Q174" s="27">
        <v>0</v>
      </c>
      <c r="R174" s="27">
        <v>95</v>
      </c>
      <c r="S174" s="27">
        <v>0</v>
      </c>
      <c r="T174" s="27">
        <v>77</v>
      </c>
      <c r="U174" s="27">
        <v>0</v>
      </c>
      <c r="V174" s="27">
        <v>73</v>
      </c>
      <c r="W174" s="27">
        <v>0</v>
      </c>
      <c r="X174" s="27">
        <v>54</v>
      </c>
      <c r="Y174" s="27">
        <v>0</v>
      </c>
      <c r="Z174" s="12">
        <f t="shared" si="4"/>
        <v>1045</v>
      </c>
      <c r="AA174" s="13">
        <f t="shared" si="5"/>
        <v>0</v>
      </c>
    </row>
    <row r="175" spans="1:27" x14ac:dyDescent="0.25">
      <c r="A175" s="23" t="s">
        <v>185</v>
      </c>
      <c r="B175" s="27">
        <v>1</v>
      </c>
      <c r="C175" s="27">
        <v>0</v>
      </c>
      <c r="D175" s="25">
        <v>6</v>
      </c>
      <c r="E175" s="25">
        <v>0</v>
      </c>
      <c r="F175" s="27">
        <v>0</v>
      </c>
      <c r="G175" s="27">
        <v>0</v>
      </c>
      <c r="H175" s="27">
        <v>0</v>
      </c>
      <c r="I175" s="27">
        <v>0</v>
      </c>
      <c r="J175" s="27">
        <v>9</v>
      </c>
      <c r="K175" s="27">
        <v>0</v>
      </c>
      <c r="L175" s="27">
        <v>2</v>
      </c>
      <c r="M175" s="27">
        <v>0</v>
      </c>
      <c r="N175" s="27">
        <v>2</v>
      </c>
      <c r="O175" s="27">
        <v>0</v>
      </c>
      <c r="P175" s="27">
        <v>3</v>
      </c>
      <c r="Q175" s="27">
        <v>0</v>
      </c>
      <c r="R175" s="27">
        <v>0</v>
      </c>
      <c r="S175" s="27">
        <v>0</v>
      </c>
      <c r="T175" s="27">
        <v>0</v>
      </c>
      <c r="U175" s="27">
        <v>0</v>
      </c>
      <c r="V175" s="27">
        <v>0</v>
      </c>
      <c r="W175" s="27">
        <v>0</v>
      </c>
      <c r="X175" s="27">
        <v>1</v>
      </c>
      <c r="Y175" s="27">
        <v>0</v>
      </c>
      <c r="Z175" s="12">
        <f t="shared" si="4"/>
        <v>24</v>
      </c>
      <c r="AA175" s="13">
        <f t="shared" si="5"/>
        <v>0</v>
      </c>
    </row>
    <row r="176" spans="1:27" x14ac:dyDescent="0.25">
      <c r="A176" s="22" t="s">
        <v>186</v>
      </c>
      <c r="B176" s="25">
        <v>188</v>
      </c>
      <c r="C176" s="25">
        <v>0</v>
      </c>
      <c r="D176" s="25">
        <v>162</v>
      </c>
      <c r="E176" s="25">
        <v>0</v>
      </c>
      <c r="F176" s="27">
        <v>155</v>
      </c>
      <c r="G176" s="27">
        <v>0</v>
      </c>
      <c r="H176" s="27">
        <v>249</v>
      </c>
      <c r="I176" s="27">
        <v>0</v>
      </c>
      <c r="J176" s="27">
        <v>219</v>
      </c>
      <c r="K176" s="27">
        <v>0</v>
      </c>
      <c r="L176" s="27">
        <v>185</v>
      </c>
      <c r="M176" s="27">
        <v>0</v>
      </c>
      <c r="N176" s="27">
        <v>166</v>
      </c>
      <c r="O176" s="27">
        <v>0</v>
      </c>
      <c r="P176" s="27">
        <v>279</v>
      </c>
      <c r="Q176" s="27">
        <v>0</v>
      </c>
      <c r="R176" s="27">
        <v>378</v>
      </c>
      <c r="S176" s="27">
        <v>0</v>
      </c>
      <c r="T176" s="27">
        <v>202</v>
      </c>
      <c r="U176" s="27">
        <v>0</v>
      </c>
      <c r="V176" s="27">
        <v>144</v>
      </c>
      <c r="W176" s="27">
        <v>0</v>
      </c>
      <c r="X176" s="27">
        <v>188</v>
      </c>
      <c r="Y176" s="27">
        <v>0</v>
      </c>
      <c r="Z176" s="12">
        <f t="shared" si="4"/>
        <v>2515</v>
      </c>
      <c r="AA176" s="13">
        <f t="shared" si="5"/>
        <v>0</v>
      </c>
    </row>
    <row r="177" spans="1:27" x14ac:dyDescent="0.25">
      <c r="A177" s="22" t="s">
        <v>187</v>
      </c>
      <c r="B177" s="25">
        <v>0</v>
      </c>
      <c r="C177" s="25">
        <v>0</v>
      </c>
      <c r="D177" s="25">
        <v>1</v>
      </c>
      <c r="E177" s="25">
        <v>0</v>
      </c>
      <c r="F177" s="27">
        <v>0</v>
      </c>
      <c r="G177" s="27">
        <v>0</v>
      </c>
      <c r="H177" s="27">
        <v>0</v>
      </c>
      <c r="I177" s="27">
        <v>0</v>
      </c>
      <c r="J177" s="27">
        <v>0</v>
      </c>
      <c r="K177" s="27">
        <v>0</v>
      </c>
      <c r="L177" s="27">
        <v>0</v>
      </c>
      <c r="M177" s="27">
        <v>0</v>
      </c>
      <c r="N177" s="27">
        <v>0</v>
      </c>
      <c r="O177" s="27">
        <v>0</v>
      </c>
      <c r="P177" s="27">
        <v>0</v>
      </c>
      <c r="Q177" s="27">
        <v>0</v>
      </c>
      <c r="R177" s="27">
        <v>2</v>
      </c>
      <c r="S177" s="27">
        <v>0</v>
      </c>
      <c r="T177" s="27">
        <v>0</v>
      </c>
      <c r="U177" s="27">
        <v>0</v>
      </c>
      <c r="V177" s="27">
        <v>0</v>
      </c>
      <c r="W177" s="27">
        <v>0</v>
      </c>
      <c r="X177" s="27">
        <v>1</v>
      </c>
      <c r="Y177" s="27">
        <v>0</v>
      </c>
      <c r="Z177" s="12">
        <f t="shared" si="4"/>
        <v>4</v>
      </c>
      <c r="AA177" s="13">
        <f t="shared" si="5"/>
        <v>0</v>
      </c>
    </row>
    <row r="178" spans="1:27" x14ac:dyDescent="0.25">
      <c r="A178" s="22" t="s">
        <v>188</v>
      </c>
      <c r="B178" s="25">
        <v>1058</v>
      </c>
      <c r="C178" s="25">
        <v>7</v>
      </c>
      <c r="D178" s="25">
        <v>1090</v>
      </c>
      <c r="E178" s="25">
        <v>13</v>
      </c>
      <c r="F178" s="27">
        <v>696</v>
      </c>
      <c r="G178" s="27">
        <v>3</v>
      </c>
      <c r="H178" s="27">
        <v>93</v>
      </c>
      <c r="I178" s="27">
        <v>0</v>
      </c>
      <c r="J178" s="27">
        <v>39</v>
      </c>
      <c r="K178" s="27">
        <v>7</v>
      </c>
      <c r="L178" s="27">
        <v>55</v>
      </c>
      <c r="M178" s="27">
        <v>0</v>
      </c>
      <c r="N178" s="27">
        <v>68</v>
      </c>
      <c r="O178" s="27">
        <v>0</v>
      </c>
      <c r="P178" s="27">
        <v>39</v>
      </c>
      <c r="Q178" s="27">
        <v>0</v>
      </c>
      <c r="R178" s="27">
        <v>62</v>
      </c>
      <c r="S178" s="27">
        <v>2</v>
      </c>
      <c r="T178" s="27">
        <v>118</v>
      </c>
      <c r="U178" s="27">
        <v>1</v>
      </c>
      <c r="V178" s="27">
        <v>124</v>
      </c>
      <c r="W178" s="27">
        <v>5</v>
      </c>
      <c r="X178" s="27">
        <v>1587</v>
      </c>
      <c r="Y178" s="27">
        <v>0</v>
      </c>
      <c r="Z178" s="12">
        <f t="shared" si="4"/>
        <v>5029</v>
      </c>
      <c r="AA178" s="13">
        <f t="shared" si="5"/>
        <v>38</v>
      </c>
    </row>
    <row r="179" spans="1:27" x14ac:dyDescent="0.25">
      <c r="A179" s="22" t="s">
        <v>189</v>
      </c>
      <c r="B179" s="25">
        <v>103</v>
      </c>
      <c r="C179" s="25">
        <v>4</v>
      </c>
      <c r="D179" s="25">
        <v>172</v>
      </c>
      <c r="E179" s="25">
        <v>7</v>
      </c>
      <c r="F179" s="27">
        <v>58</v>
      </c>
      <c r="G179" s="27">
        <v>8</v>
      </c>
      <c r="H179" s="27">
        <v>138</v>
      </c>
      <c r="I179" s="27">
        <v>1</v>
      </c>
      <c r="J179" s="27">
        <v>53</v>
      </c>
      <c r="K179" s="27">
        <v>2</v>
      </c>
      <c r="L179" s="27">
        <v>48</v>
      </c>
      <c r="M179" s="27">
        <v>1</v>
      </c>
      <c r="N179" s="27">
        <v>60</v>
      </c>
      <c r="O179" s="27">
        <v>2</v>
      </c>
      <c r="P179" s="27">
        <v>38</v>
      </c>
      <c r="Q179" s="27">
        <v>0</v>
      </c>
      <c r="R179" s="27">
        <v>45</v>
      </c>
      <c r="S179" s="27">
        <v>0</v>
      </c>
      <c r="T179" s="27">
        <v>67</v>
      </c>
      <c r="U179" s="27">
        <v>0</v>
      </c>
      <c r="V179" s="27">
        <v>88</v>
      </c>
      <c r="W179" s="27">
        <v>0</v>
      </c>
      <c r="X179" s="27">
        <v>105</v>
      </c>
      <c r="Y179" s="27">
        <v>9</v>
      </c>
      <c r="Z179" s="12">
        <f t="shared" si="4"/>
        <v>975</v>
      </c>
      <c r="AA179" s="13">
        <f t="shared" si="5"/>
        <v>34</v>
      </c>
    </row>
    <row r="180" spans="1:27" x14ac:dyDescent="0.25">
      <c r="A180" s="22" t="s">
        <v>190</v>
      </c>
      <c r="B180" s="25">
        <v>5</v>
      </c>
      <c r="C180" s="25">
        <v>0</v>
      </c>
      <c r="D180" s="25">
        <v>3</v>
      </c>
      <c r="E180" s="25">
        <v>1</v>
      </c>
      <c r="F180" s="27">
        <v>7</v>
      </c>
      <c r="G180" s="27">
        <v>0</v>
      </c>
      <c r="H180" s="27">
        <v>6</v>
      </c>
      <c r="I180" s="27">
        <v>0</v>
      </c>
      <c r="J180" s="27">
        <v>4</v>
      </c>
      <c r="K180" s="27">
        <v>0</v>
      </c>
      <c r="L180" s="27">
        <v>2</v>
      </c>
      <c r="M180" s="27">
        <v>0</v>
      </c>
      <c r="N180" s="27">
        <v>3</v>
      </c>
      <c r="O180" s="27">
        <v>0</v>
      </c>
      <c r="P180" s="27">
        <v>1</v>
      </c>
      <c r="Q180" s="27">
        <v>0</v>
      </c>
      <c r="R180" s="27">
        <v>11</v>
      </c>
      <c r="S180" s="27">
        <v>0</v>
      </c>
      <c r="T180" s="27">
        <v>1</v>
      </c>
      <c r="U180" s="27">
        <v>0</v>
      </c>
      <c r="V180" s="27">
        <v>2</v>
      </c>
      <c r="W180" s="27">
        <v>0</v>
      </c>
      <c r="X180" s="27">
        <v>5</v>
      </c>
      <c r="Y180" s="27">
        <v>0</v>
      </c>
      <c r="Z180" s="12">
        <f t="shared" si="4"/>
        <v>50</v>
      </c>
      <c r="AA180" s="13">
        <f t="shared" si="5"/>
        <v>1</v>
      </c>
    </row>
    <row r="181" spans="1:27" x14ac:dyDescent="0.25">
      <c r="A181" s="22" t="s">
        <v>191</v>
      </c>
      <c r="B181" s="25">
        <v>3</v>
      </c>
      <c r="C181" s="25">
        <v>0</v>
      </c>
      <c r="D181" s="25">
        <v>0</v>
      </c>
      <c r="E181" s="25">
        <v>0</v>
      </c>
      <c r="F181" s="27">
        <v>2</v>
      </c>
      <c r="G181" s="27">
        <v>0</v>
      </c>
      <c r="H181" s="27">
        <v>5</v>
      </c>
      <c r="I181" s="27">
        <v>0</v>
      </c>
      <c r="J181" s="27">
        <v>1</v>
      </c>
      <c r="K181" s="27">
        <v>0</v>
      </c>
      <c r="L181" s="27">
        <v>3</v>
      </c>
      <c r="M181" s="27">
        <v>0</v>
      </c>
      <c r="N181" s="27">
        <v>4</v>
      </c>
      <c r="O181" s="27">
        <v>0</v>
      </c>
      <c r="P181" s="27">
        <v>5</v>
      </c>
      <c r="Q181" s="27">
        <v>0</v>
      </c>
      <c r="R181" s="27">
        <v>3</v>
      </c>
      <c r="S181" s="27">
        <v>0</v>
      </c>
      <c r="T181" s="27">
        <v>13</v>
      </c>
      <c r="U181" s="27">
        <v>0</v>
      </c>
      <c r="V181" s="27">
        <v>2</v>
      </c>
      <c r="W181" s="27">
        <v>0</v>
      </c>
      <c r="X181" s="27">
        <v>17</v>
      </c>
      <c r="Y181" s="27">
        <v>0</v>
      </c>
      <c r="Z181" s="12">
        <f t="shared" si="4"/>
        <v>58</v>
      </c>
      <c r="AA181" s="13">
        <f t="shared" si="5"/>
        <v>0</v>
      </c>
    </row>
    <row r="182" spans="1:27" x14ac:dyDescent="0.25">
      <c r="A182" s="23" t="s">
        <v>192</v>
      </c>
      <c r="B182" s="25">
        <v>0</v>
      </c>
      <c r="C182" s="25">
        <v>0</v>
      </c>
      <c r="D182" s="25">
        <v>0</v>
      </c>
      <c r="E182" s="25">
        <v>0</v>
      </c>
      <c r="F182" s="27">
        <v>0</v>
      </c>
      <c r="G182" s="27">
        <v>0</v>
      </c>
      <c r="H182" s="27">
        <v>0</v>
      </c>
      <c r="I182" s="27">
        <v>0</v>
      </c>
      <c r="J182" s="27">
        <v>0</v>
      </c>
      <c r="K182" s="27">
        <v>0</v>
      </c>
      <c r="L182" s="27">
        <v>0</v>
      </c>
      <c r="M182" s="27">
        <v>0</v>
      </c>
      <c r="N182" s="27">
        <v>0</v>
      </c>
      <c r="O182" s="27">
        <v>0</v>
      </c>
      <c r="P182" s="27">
        <v>0</v>
      </c>
      <c r="Q182" s="27">
        <v>0</v>
      </c>
      <c r="R182" s="27">
        <v>3</v>
      </c>
      <c r="S182" s="27">
        <v>0</v>
      </c>
      <c r="T182" s="27">
        <v>0</v>
      </c>
      <c r="U182" s="27">
        <v>0</v>
      </c>
      <c r="V182" s="27">
        <v>0</v>
      </c>
      <c r="W182" s="27">
        <v>0</v>
      </c>
      <c r="X182" s="27">
        <v>0</v>
      </c>
      <c r="Y182" s="27">
        <v>0</v>
      </c>
      <c r="Z182" s="12">
        <f t="shared" si="4"/>
        <v>3</v>
      </c>
      <c r="AA182" s="13">
        <f t="shared" si="5"/>
        <v>0</v>
      </c>
    </row>
    <row r="183" spans="1:27" x14ac:dyDescent="0.25">
      <c r="A183" s="22" t="s">
        <v>193</v>
      </c>
      <c r="B183" s="25">
        <v>1</v>
      </c>
      <c r="C183" s="25">
        <v>0</v>
      </c>
      <c r="D183" s="25">
        <v>0</v>
      </c>
      <c r="E183" s="25">
        <v>0</v>
      </c>
      <c r="F183" s="27">
        <v>1</v>
      </c>
      <c r="G183" s="27">
        <v>0</v>
      </c>
      <c r="H183" s="27">
        <v>4</v>
      </c>
      <c r="I183" s="27">
        <v>0</v>
      </c>
      <c r="J183" s="27">
        <v>2</v>
      </c>
      <c r="K183" s="27">
        <v>0</v>
      </c>
      <c r="L183" s="27">
        <v>2</v>
      </c>
      <c r="M183" s="27">
        <v>0</v>
      </c>
      <c r="N183" s="27">
        <v>4</v>
      </c>
      <c r="O183" s="27">
        <v>0</v>
      </c>
      <c r="P183" s="27">
        <v>2</v>
      </c>
      <c r="Q183" s="27">
        <v>0</v>
      </c>
      <c r="R183" s="27">
        <v>17</v>
      </c>
      <c r="S183" s="27">
        <v>0</v>
      </c>
      <c r="T183" s="27">
        <v>4</v>
      </c>
      <c r="U183" s="27">
        <v>0</v>
      </c>
      <c r="V183" s="27">
        <v>1</v>
      </c>
      <c r="W183" s="27">
        <v>0</v>
      </c>
      <c r="X183" s="27">
        <v>0</v>
      </c>
      <c r="Y183" s="27">
        <v>0</v>
      </c>
      <c r="Z183" s="12">
        <f t="shared" si="4"/>
        <v>38</v>
      </c>
      <c r="AA183" s="13">
        <f t="shared" si="5"/>
        <v>0</v>
      </c>
    </row>
    <row r="184" spans="1:27" x14ac:dyDescent="0.25">
      <c r="A184" s="22" t="s">
        <v>194</v>
      </c>
      <c r="B184" s="25">
        <v>2</v>
      </c>
      <c r="C184" s="25">
        <v>1</v>
      </c>
      <c r="D184" s="25">
        <v>1</v>
      </c>
      <c r="E184" s="25">
        <v>0</v>
      </c>
      <c r="F184" s="27">
        <v>1</v>
      </c>
      <c r="G184" s="27">
        <v>1</v>
      </c>
      <c r="H184" s="27">
        <v>1</v>
      </c>
      <c r="I184" s="27">
        <v>0</v>
      </c>
      <c r="J184" s="27">
        <v>3</v>
      </c>
      <c r="K184" s="27">
        <v>0</v>
      </c>
      <c r="L184" s="27">
        <v>1</v>
      </c>
      <c r="M184" s="27">
        <v>0</v>
      </c>
      <c r="N184" s="27">
        <v>3</v>
      </c>
      <c r="O184" s="27">
        <v>0</v>
      </c>
      <c r="P184" s="27">
        <v>0</v>
      </c>
      <c r="Q184" s="27">
        <v>1</v>
      </c>
      <c r="R184" s="27">
        <v>7</v>
      </c>
      <c r="S184" s="27">
        <v>1</v>
      </c>
      <c r="T184" s="27">
        <v>9</v>
      </c>
      <c r="U184" s="27">
        <v>0</v>
      </c>
      <c r="V184" s="27">
        <v>1</v>
      </c>
      <c r="W184" s="27">
        <v>0</v>
      </c>
      <c r="X184" s="27">
        <v>5</v>
      </c>
      <c r="Y184" s="27">
        <v>0</v>
      </c>
      <c r="Z184" s="12">
        <f t="shared" si="4"/>
        <v>34</v>
      </c>
      <c r="AA184" s="13">
        <f t="shared" si="5"/>
        <v>4</v>
      </c>
    </row>
    <row r="185" spans="1:27" x14ac:dyDescent="0.25">
      <c r="A185" s="23" t="s">
        <v>195</v>
      </c>
      <c r="B185" s="27">
        <v>2</v>
      </c>
      <c r="C185" s="27">
        <v>0</v>
      </c>
      <c r="D185" s="25">
        <v>0</v>
      </c>
      <c r="E185" s="25">
        <v>0</v>
      </c>
      <c r="F185" s="27">
        <v>0</v>
      </c>
      <c r="G185" s="27">
        <v>0</v>
      </c>
      <c r="H185" s="27">
        <v>0</v>
      </c>
      <c r="I185" s="27">
        <v>0</v>
      </c>
      <c r="J185" s="27">
        <v>2</v>
      </c>
      <c r="K185" s="27">
        <v>0</v>
      </c>
      <c r="L185" s="27">
        <v>0</v>
      </c>
      <c r="M185" s="27">
        <v>0</v>
      </c>
      <c r="N185" s="27">
        <v>0</v>
      </c>
      <c r="O185" s="27">
        <v>0</v>
      </c>
      <c r="P185" s="27">
        <v>0</v>
      </c>
      <c r="Q185" s="27">
        <v>0</v>
      </c>
      <c r="R185" s="27">
        <v>5</v>
      </c>
      <c r="S185" s="27">
        <v>0</v>
      </c>
      <c r="T185" s="27">
        <v>0</v>
      </c>
      <c r="U185" s="27">
        <v>0</v>
      </c>
      <c r="V185" s="27">
        <v>0</v>
      </c>
      <c r="W185" s="27">
        <v>0</v>
      </c>
      <c r="X185" s="27">
        <v>0</v>
      </c>
      <c r="Y185" s="27">
        <v>0</v>
      </c>
      <c r="Z185" s="12">
        <f t="shared" si="4"/>
        <v>9</v>
      </c>
      <c r="AA185" s="13">
        <f t="shared" si="5"/>
        <v>0</v>
      </c>
    </row>
    <row r="186" spans="1:27" x14ac:dyDescent="0.25">
      <c r="A186" s="23" t="s">
        <v>196</v>
      </c>
      <c r="B186" s="27">
        <v>0</v>
      </c>
      <c r="C186" s="27">
        <v>0</v>
      </c>
      <c r="D186" s="25">
        <v>0</v>
      </c>
      <c r="E186" s="25">
        <v>0</v>
      </c>
      <c r="F186" s="27">
        <v>1</v>
      </c>
      <c r="G186" s="27">
        <v>0</v>
      </c>
      <c r="H186" s="27">
        <v>2</v>
      </c>
      <c r="I186" s="27">
        <v>0</v>
      </c>
      <c r="J186" s="27">
        <v>0</v>
      </c>
      <c r="K186" s="27">
        <v>0</v>
      </c>
      <c r="L186" s="27">
        <v>1</v>
      </c>
      <c r="M186" s="27">
        <v>0</v>
      </c>
      <c r="N186" s="27">
        <v>1</v>
      </c>
      <c r="O186" s="27">
        <v>0</v>
      </c>
      <c r="P186" s="27">
        <v>0</v>
      </c>
      <c r="Q186" s="27">
        <v>0</v>
      </c>
      <c r="R186" s="27">
        <v>2</v>
      </c>
      <c r="S186" s="27">
        <v>0</v>
      </c>
      <c r="T186" s="27">
        <v>0</v>
      </c>
      <c r="U186" s="27">
        <v>0</v>
      </c>
      <c r="V186" s="27">
        <v>1</v>
      </c>
      <c r="W186" s="27">
        <v>0</v>
      </c>
      <c r="X186" s="27">
        <v>0</v>
      </c>
      <c r="Y186" s="27">
        <v>0</v>
      </c>
      <c r="Z186" s="12">
        <f t="shared" si="4"/>
        <v>8</v>
      </c>
      <c r="AA186" s="13">
        <f t="shared" si="5"/>
        <v>0</v>
      </c>
    </row>
    <row r="187" spans="1:27" x14ac:dyDescent="0.25">
      <c r="A187" s="23" t="s">
        <v>197</v>
      </c>
      <c r="B187" s="27">
        <v>0</v>
      </c>
      <c r="C187" s="27">
        <v>0</v>
      </c>
      <c r="D187" s="25">
        <v>0</v>
      </c>
      <c r="E187" s="25">
        <v>0</v>
      </c>
      <c r="F187" s="27">
        <v>0</v>
      </c>
      <c r="G187" s="27">
        <v>0</v>
      </c>
      <c r="H187" s="27">
        <v>0</v>
      </c>
      <c r="I187" s="27">
        <v>0</v>
      </c>
      <c r="J187" s="27">
        <v>0</v>
      </c>
      <c r="K187" s="27">
        <v>0</v>
      </c>
      <c r="L187" s="27">
        <v>0</v>
      </c>
      <c r="M187" s="27">
        <v>0</v>
      </c>
      <c r="N187" s="27">
        <v>0</v>
      </c>
      <c r="O187" s="27">
        <v>0</v>
      </c>
      <c r="P187" s="27">
        <v>0</v>
      </c>
      <c r="Q187" s="27">
        <v>0</v>
      </c>
      <c r="R187" s="27">
        <v>2</v>
      </c>
      <c r="S187" s="27">
        <v>0</v>
      </c>
      <c r="T187" s="27">
        <v>0</v>
      </c>
      <c r="U187" s="27">
        <v>0</v>
      </c>
      <c r="V187" s="27">
        <v>0</v>
      </c>
      <c r="W187" s="27">
        <v>0</v>
      </c>
      <c r="X187" s="27">
        <v>0</v>
      </c>
      <c r="Y187" s="27">
        <v>0</v>
      </c>
      <c r="Z187" s="12">
        <f t="shared" si="4"/>
        <v>2</v>
      </c>
      <c r="AA187" s="13">
        <f t="shared" si="5"/>
        <v>0</v>
      </c>
    </row>
    <row r="188" spans="1:27" x14ac:dyDescent="0.25">
      <c r="A188" s="23" t="s">
        <v>198</v>
      </c>
      <c r="B188" s="27">
        <v>3</v>
      </c>
      <c r="C188" s="27">
        <v>0</v>
      </c>
      <c r="D188" s="25">
        <v>2</v>
      </c>
      <c r="E188" s="25">
        <v>0</v>
      </c>
      <c r="F188" s="27">
        <v>0</v>
      </c>
      <c r="G188" s="27">
        <v>0</v>
      </c>
      <c r="H188" s="27">
        <v>2</v>
      </c>
      <c r="I188" s="27">
        <v>0</v>
      </c>
      <c r="J188" s="27">
        <v>0</v>
      </c>
      <c r="K188" s="27">
        <v>0</v>
      </c>
      <c r="L188" s="27">
        <v>2</v>
      </c>
      <c r="M188" s="27">
        <v>0</v>
      </c>
      <c r="N188" s="27">
        <v>0</v>
      </c>
      <c r="O188" s="27">
        <v>0</v>
      </c>
      <c r="P188" s="27">
        <v>1</v>
      </c>
      <c r="Q188" s="27">
        <v>0</v>
      </c>
      <c r="R188" s="27">
        <v>3</v>
      </c>
      <c r="S188" s="27">
        <v>0</v>
      </c>
      <c r="T188" s="27">
        <v>0</v>
      </c>
      <c r="U188" s="27">
        <v>0</v>
      </c>
      <c r="V188" s="27">
        <v>1</v>
      </c>
      <c r="W188" s="27">
        <v>0</v>
      </c>
      <c r="X188" s="27">
        <v>1</v>
      </c>
      <c r="Y188" s="27">
        <v>0</v>
      </c>
      <c r="Z188" s="12">
        <f t="shared" si="4"/>
        <v>15</v>
      </c>
      <c r="AA188" s="13">
        <f t="shared" si="5"/>
        <v>0</v>
      </c>
    </row>
    <row r="189" spans="1:27" x14ac:dyDescent="0.25">
      <c r="A189" s="22" t="s">
        <v>199</v>
      </c>
      <c r="B189" s="25">
        <v>18</v>
      </c>
      <c r="C189" s="25">
        <v>0</v>
      </c>
      <c r="D189" s="25">
        <v>22</v>
      </c>
      <c r="E189" s="25">
        <v>10</v>
      </c>
      <c r="F189" s="27">
        <v>18</v>
      </c>
      <c r="G189" s="27">
        <v>0</v>
      </c>
      <c r="H189" s="27">
        <v>7</v>
      </c>
      <c r="I189" s="27">
        <v>0</v>
      </c>
      <c r="J189" s="27">
        <v>17</v>
      </c>
      <c r="K189" s="27">
        <v>0</v>
      </c>
      <c r="L189" s="27">
        <v>9</v>
      </c>
      <c r="M189" s="27">
        <v>1</v>
      </c>
      <c r="N189" s="27">
        <v>25</v>
      </c>
      <c r="O189" s="27">
        <v>0</v>
      </c>
      <c r="P189" s="27">
        <v>12</v>
      </c>
      <c r="Q189" s="27">
        <v>0</v>
      </c>
      <c r="R189" s="27">
        <v>21</v>
      </c>
      <c r="S189" s="27">
        <v>0</v>
      </c>
      <c r="T189" s="27">
        <v>17</v>
      </c>
      <c r="U189" s="27">
        <v>0</v>
      </c>
      <c r="V189" s="27">
        <v>27</v>
      </c>
      <c r="W189" s="27">
        <v>0</v>
      </c>
      <c r="X189" s="27">
        <v>18</v>
      </c>
      <c r="Y189" s="27">
        <v>0</v>
      </c>
      <c r="Z189" s="12">
        <f t="shared" si="4"/>
        <v>211</v>
      </c>
      <c r="AA189" s="13">
        <f t="shared" si="5"/>
        <v>11</v>
      </c>
    </row>
    <row r="190" spans="1:27" x14ac:dyDescent="0.25">
      <c r="A190" s="23" t="s">
        <v>200</v>
      </c>
      <c r="B190" s="25">
        <v>0</v>
      </c>
      <c r="C190" s="25">
        <v>0</v>
      </c>
      <c r="D190" s="25">
        <v>0</v>
      </c>
      <c r="E190" s="25">
        <v>0</v>
      </c>
      <c r="F190" s="27">
        <v>0</v>
      </c>
      <c r="G190" s="27">
        <v>0</v>
      </c>
      <c r="H190" s="27">
        <v>1</v>
      </c>
      <c r="I190" s="27">
        <v>0</v>
      </c>
      <c r="J190" s="27">
        <v>0</v>
      </c>
      <c r="K190" s="27">
        <v>0</v>
      </c>
      <c r="L190" s="27">
        <v>1</v>
      </c>
      <c r="M190" s="27">
        <v>0</v>
      </c>
      <c r="N190" s="27">
        <v>1</v>
      </c>
      <c r="O190" s="27">
        <v>0</v>
      </c>
      <c r="P190" s="27">
        <v>0</v>
      </c>
      <c r="Q190" s="27">
        <v>0</v>
      </c>
      <c r="R190" s="27">
        <v>0</v>
      </c>
      <c r="S190" s="27">
        <v>0</v>
      </c>
      <c r="T190" s="27">
        <v>0</v>
      </c>
      <c r="U190" s="27">
        <v>0</v>
      </c>
      <c r="V190" s="27">
        <v>0</v>
      </c>
      <c r="W190" s="27">
        <v>0</v>
      </c>
      <c r="X190" s="27">
        <v>0</v>
      </c>
      <c r="Y190" s="27">
        <v>0</v>
      </c>
      <c r="Z190" s="12">
        <f t="shared" si="4"/>
        <v>3</v>
      </c>
      <c r="AA190" s="13">
        <f t="shared" si="5"/>
        <v>0</v>
      </c>
    </row>
    <row r="191" spans="1:27" x14ac:dyDescent="0.25">
      <c r="A191" s="22" t="s">
        <v>201</v>
      </c>
      <c r="B191" s="25">
        <v>1</v>
      </c>
      <c r="C191" s="25">
        <v>0</v>
      </c>
      <c r="D191" s="25">
        <v>0</v>
      </c>
      <c r="E191" s="25">
        <v>0</v>
      </c>
      <c r="F191" s="27">
        <v>1</v>
      </c>
      <c r="G191" s="27">
        <v>0</v>
      </c>
      <c r="H191" s="27">
        <v>0</v>
      </c>
      <c r="I191" s="27">
        <v>0</v>
      </c>
      <c r="J191" s="27">
        <v>3</v>
      </c>
      <c r="K191" s="27">
        <v>0</v>
      </c>
      <c r="L191" s="27">
        <v>1</v>
      </c>
      <c r="M191" s="27">
        <v>0</v>
      </c>
      <c r="N191" s="27">
        <v>14</v>
      </c>
      <c r="O191" s="27">
        <v>0</v>
      </c>
      <c r="P191" s="27">
        <v>2</v>
      </c>
      <c r="Q191" s="27">
        <v>0</v>
      </c>
      <c r="R191" s="27">
        <v>2</v>
      </c>
      <c r="S191" s="27">
        <v>0</v>
      </c>
      <c r="T191" s="27">
        <v>4</v>
      </c>
      <c r="U191" s="27">
        <v>0</v>
      </c>
      <c r="V191" s="27">
        <v>1</v>
      </c>
      <c r="W191" s="27">
        <v>0</v>
      </c>
      <c r="X191" s="27">
        <v>2</v>
      </c>
      <c r="Y191" s="27">
        <v>0</v>
      </c>
      <c r="Z191" s="12">
        <f t="shared" si="4"/>
        <v>31</v>
      </c>
      <c r="AA191" s="13">
        <f t="shared" si="5"/>
        <v>0</v>
      </c>
    </row>
    <row r="192" spans="1:27" x14ac:dyDescent="0.25">
      <c r="A192" s="22" t="s">
        <v>202</v>
      </c>
      <c r="B192" s="25">
        <v>0</v>
      </c>
      <c r="C192" s="25">
        <v>0</v>
      </c>
      <c r="D192" s="25">
        <v>0</v>
      </c>
      <c r="E192" s="25">
        <v>0</v>
      </c>
      <c r="F192" s="27">
        <v>0</v>
      </c>
      <c r="G192" s="27">
        <v>0</v>
      </c>
      <c r="H192" s="27">
        <v>0</v>
      </c>
      <c r="I192" s="27">
        <v>0</v>
      </c>
      <c r="J192" s="27">
        <v>0</v>
      </c>
      <c r="K192" s="27">
        <v>0</v>
      </c>
      <c r="L192" s="27">
        <v>0</v>
      </c>
      <c r="M192" s="27">
        <v>0</v>
      </c>
      <c r="N192" s="27">
        <v>0</v>
      </c>
      <c r="O192" s="27">
        <v>0</v>
      </c>
      <c r="P192" s="27">
        <v>0</v>
      </c>
      <c r="Q192" s="27">
        <v>0</v>
      </c>
      <c r="R192" s="27">
        <v>0</v>
      </c>
      <c r="S192" s="27">
        <v>0</v>
      </c>
      <c r="T192" s="27">
        <v>0</v>
      </c>
      <c r="U192" s="27">
        <v>0</v>
      </c>
      <c r="V192" s="27">
        <v>0</v>
      </c>
      <c r="W192" s="27">
        <v>0</v>
      </c>
      <c r="X192" s="27">
        <v>0</v>
      </c>
      <c r="Y192" s="27">
        <v>0</v>
      </c>
      <c r="Z192" s="12">
        <f t="shared" si="4"/>
        <v>0</v>
      </c>
      <c r="AA192" s="13">
        <f t="shared" si="5"/>
        <v>0</v>
      </c>
    </row>
    <row r="193" spans="1:27" x14ac:dyDescent="0.25">
      <c r="A193" s="22" t="s">
        <v>203</v>
      </c>
      <c r="B193" s="25">
        <v>71</v>
      </c>
      <c r="C193" s="25">
        <v>0</v>
      </c>
      <c r="D193" s="25">
        <v>2</v>
      </c>
      <c r="E193" s="25">
        <v>0</v>
      </c>
      <c r="F193" s="27">
        <v>13</v>
      </c>
      <c r="G193" s="27">
        <v>0</v>
      </c>
      <c r="H193" s="27">
        <v>9</v>
      </c>
      <c r="I193" s="27">
        <v>0</v>
      </c>
      <c r="J193" s="27">
        <v>6</v>
      </c>
      <c r="K193" s="27">
        <v>0</v>
      </c>
      <c r="L193" s="27">
        <v>4</v>
      </c>
      <c r="M193" s="27">
        <v>0</v>
      </c>
      <c r="N193" s="27">
        <v>2</v>
      </c>
      <c r="O193" s="27">
        <v>0</v>
      </c>
      <c r="P193" s="27">
        <v>1</v>
      </c>
      <c r="Q193" s="27">
        <v>0</v>
      </c>
      <c r="R193" s="27">
        <v>8</v>
      </c>
      <c r="S193" s="27">
        <v>0</v>
      </c>
      <c r="T193" s="27">
        <v>2</v>
      </c>
      <c r="U193" s="27">
        <v>0</v>
      </c>
      <c r="V193" s="27">
        <v>8</v>
      </c>
      <c r="W193" s="27">
        <v>0</v>
      </c>
      <c r="X193" s="27">
        <v>3</v>
      </c>
      <c r="Y193" s="27">
        <v>0</v>
      </c>
      <c r="Z193" s="12">
        <f t="shared" si="4"/>
        <v>129</v>
      </c>
      <c r="AA193" s="13">
        <f t="shared" si="5"/>
        <v>0</v>
      </c>
    </row>
    <row r="194" spans="1:27" x14ac:dyDescent="0.25">
      <c r="A194" s="22" t="s">
        <v>204</v>
      </c>
      <c r="B194" s="25">
        <v>13</v>
      </c>
      <c r="C194" s="25">
        <v>0</v>
      </c>
      <c r="D194" s="25">
        <v>7</v>
      </c>
      <c r="E194" s="25">
        <v>1</v>
      </c>
      <c r="F194" s="27">
        <v>15</v>
      </c>
      <c r="G194" s="27">
        <v>1</v>
      </c>
      <c r="H194" s="27">
        <v>21</v>
      </c>
      <c r="I194" s="27">
        <v>1</v>
      </c>
      <c r="J194" s="27">
        <v>14</v>
      </c>
      <c r="K194" s="27">
        <v>1</v>
      </c>
      <c r="L194" s="27">
        <v>19</v>
      </c>
      <c r="M194" s="27">
        <v>1</v>
      </c>
      <c r="N194" s="27">
        <v>28</v>
      </c>
      <c r="O194" s="27">
        <v>2</v>
      </c>
      <c r="P194" s="27">
        <v>14</v>
      </c>
      <c r="Q194" s="27">
        <v>0</v>
      </c>
      <c r="R194" s="27">
        <v>28</v>
      </c>
      <c r="S194" s="27">
        <v>0</v>
      </c>
      <c r="T194" s="27">
        <v>12</v>
      </c>
      <c r="U194" s="27">
        <v>0</v>
      </c>
      <c r="V194" s="27">
        <v>19</v>
      </c>
      <c r="W194" s="27">
        <v>1</v>
      </c>
      <c r="X194" s="27">
        <v>15</v>
      </c>
      <c r="Y194" s="27">
        <v>1</v>
      </c>
      <c r="Z194" s="12">
        <f t="shared" si="4"/>
        <v>205</v>
      </c>
      <c r="AA194" s="13">
        <f t="shared" si="5"/>
        <v>9</v>
      </c>
    </row>
    <row r="195" spans="1:27" x14ac:dyDescent="0.25">
      <c r="A195" s="22" t="s">
        <v>205</v>
      </c>
      <c r="B195" s="25">
        <v>13</v>
      </c>
      <c r="C195" s="25">
        <v>0</v>
      </c>
      <c r="D195" s="25">
        <v>6</v>
      </c>
      <c r="E195" s="25">
        <v>0</v>
      </c>
      <c r="F195" s="27">
        <v>9</v>
      </c>
      <c r="G195" s="27">
        <v>1</v>
      </c>
      <c r="H195" s="27">
        <v>9</v>
      </c>
      <c r="I195" s="27">
        <v>0</v>
      </c>
      <c r="J195" s="27">
        <v>9</v>
      </c>
      <c r="K195" s="27">
        <v>0</v>
      </c>
      <c r="L195" s="27">
        <v>6</v>
      </c>
      <c r="M195" s="27">
        <v>0</v>
      </c>
      <c r="N195" s="27">
        <v>5</v>
      </c>
      <c r="O195" s="27">
        <v>0</v>
      </c>
      <c r="P195" s="27">
        <v>10</v>
      </c>
      <c r="Q195" s="27">
        <v>0</v>
      </c>
      <c r="R195" s="27">
        <v>9</v>
      </c>
      <c r="S195" s="27">
        <v>0</v>
      </c>
      <c r="T195" s="27">
        <v>23</v>
      </c>
      <c r="U195" s="27">
        <v>2</v>
      </c>
      <c r="V195" s="27">
        <v>6</v>
      </c>
      <c r="W195" s="27">
        <v>0</v>
      </c>
      <c r="X195" s="27">
        <v>4</v>
      </c>
      <c r="Y195" s="27">
        <v>1</v>
      </c>
      <c r="Z195" s="12">
        <f t="shared" si="4"/>
        <v>109</v>
      </c>
      <c r="AA195" s="13">
        <f t="shared" si="5"/>
        <v>4</v>
      </c>
    </row>
    <row r="196" spans="1:27" x14ac:dyDescent="0.25">
      <c r="A196" s="23" t="s">
        <v>206</v>
      </c>
      <c r="B196" s="25">
        <v>0</v>
      </c>
      <c r="C196" s="25">
        <v>0</v>
      </c>
      <c r="D196" s="25">
        <v>1</v>
      </c>
      <c r="E196" s="25">
        <v>0</v>
      </c>
      <c r="F196" s="27">
        <v>0</v>
      </c>
      <c r="G196" s="27">
        <v>0</v>
      </c>
      <c r="H196" s="27">
        <v>0</v>
      </c>
      <c r="I196" s="27">
        <v>0</v>
      </c>
      <c r="J196" s="27">
        <v>0</v>
      </c>
      <c r="K196" s="27">
        <v>0</v>
      </c>
      <c r="L196" s="27">
        <v>0</v>
      </c>
      <c r="M196" s="27">
        <v>0</v>
      </c>
      <c r="N196" s="27">
        <v>0</v>
      </c>
      <c r="O196" s="27">
        <v>0</v>
      </c>
      <c r="P196" s="27">
        <v>0</v>
      </c>
      <c r="Q196" s="27">
        <v>0</v>
      </c>
      <c r="R196" s="27">
        <v>0</v>
      </c>
      <c r="S196" s="27">
        <v>0</v>
      </c>
      <c r="T196" s="27">
        <v>1</v>
      </c>
      <c r="U196" s="27">
        <v>0</v>
      </c>
      <c r="V196" s="27">
        <v>0</v>
      </c>
      <c r="W196" s="27">
        <v>0</v>
      </c>
      <c r="X196" s="27">
        <v>0</v>
      </c>
      <c r="Y196" s="27">
        <v>0</v>
      </c>
      <c r="Z196" s="12">
        <f t="shared" si="4"/>
        <v>2</v>
      </c>
      <c r="AA196" s="13">
        <f t="shared" si="5"/>
        <v>0</v>
      </c>
    </row>
    <row r="197" spans="1:27" x14ac:dyDescent="0.25">
      <c r="A197" s="23" t="s">
        <v>207</v>
      </c>
      <c r="B197" s="27">
        <v>2</v>
      </c>
      <c r="C197" s="27">
        <v>0</v>
      </c>
      <c r="D197" s="25">
        <v>1</v>
      </c>
      <c r="E197" s="25">
        <v>0</v>
      </c>
      <c r="F197" s="27">
        <v>1</v>
      </c>
      <c r="G197" s="27">
        <v>0</v>
      </c>
      <c r="H197" s="27">
        <v>3</v>
      </c>
      <c r="I197" s="27">
        <v>0</v>
      </c>
      <c r="J197" s="27">
        <v>1</v>
      </c>
      <c r="K197" s="27">
        <v>0</v>
      </c>
      <c r="L197" s="27">
        <v>1</v>
      </c>
      <c r="M197" s="27">
        <v>0</v>
      </c>
      <c r="N197" s="27">
        <v>0</v>
      </c>
      <c r="O197" s="27">
        <v>0</v>
      </c>
      <c r="P197" s="27">
        <v>1</v>
      </c>
      <c r="Q197" s="27">
        <v>0</v>
      </c>
      <c r="R197" s="27">
        <v>1</v>
      </c>
      <c r="S197" s="27">
        <v>0</v>
      </c>
      <c r="T197" s="27">
        <v>0</v>
      </c>
      <c r="U197" s="27">
        <v>0</v>
      </c>
      <c r="V197" s="27">
        <v>2</v>
      </c>
      <c r="W197" s="27">
        <v>0</v>
      </c>
      <c r="X197" s="27">
        <v>0</v>
      </c>
      <c r="Y197" s="27">
        <v>0</v>
      </c>
      <c r="Z197" s="12">
        <f t="shared" si="4"/>
        <v>13</v>
      </c>
      <c r="AA197" s="13">
        <f t="shared" si="5"/>
        <v>0</v>
      </c>
    </row>
    <row r="198" spans="1:27" x14ac:dyDescent="0.25">
      <c r="A198" s="22" t="s">
        <v>208</v>
      </c>
      <c r="B198" s="25">
        <v>1121</v>
      </c>
      <c r="C198" s="25">
        <v>101</v>
      </c>
      <c r="D198" s="25">
        <v>1227</v>
      </c>
      <c r="E198" s="25">
        <v>124</v>
      </c>
      <c r="F198" s="27">
        <v>1373</v>
      </c>
      <c r="G198" s="27">
        <v>86</v>
      </c>
      <c r="H198" s="27">
        <v>1429</v>
      </c>
      <c r="I198" s="27">
        <v>64</v>
      </c>
      <c r="J198" s="27">
        <v>1470</v>
      </c>
      <c r="K198" s="27">
        <v>55</v>
      </c>
      <c r="L198" s="27">
        <v>1594</v>
      </c>
      <c r="M198" s="27">
        <v>27</v>
      </c>
      <c r="N198" s="27">
        <v>1974</v>
      </c>
      <c r="O198" s="27">
        <v>68</v>
      </c>
      <c r="P198" s="27">
        <v>2265</v>
      </c>
      <c r="Q198" s="27">
        <v>103</v>
      </c>
      <c r="R198" s="27">
        <v>2024</v>
      </c>
      <c r="S198" s="27">
        <v>57</v>
      </c>
      <c r="T198" s="27">
        <v>2258</v>
      </c>
      <c r="U198" s="27">
        <v>110</v>
      </c>
      <c r="V198" s="27">
        <v>2301</v>
      </c>
      <c r="W198" s="27">
        <v>74</v>
      </c>
      <c r="X198" s="27">
        <v>2016</v>
      </c>
      <c r="Y198" s="27">
        <v>24</v>
      </c>
      <c r="Z198" s="12">
        <f t="shared" si="4"/>
        <v>21052</v>
      </c>
      <c r="AA198" s="13">
        <f t="shared" si="5"/>
        <v>893</v>
      </c>
    </row>
    <row r="199" spans="1:27" x14ac:dyDescent="0.25">
      <c r="A199" s="22" t="s">
        <v>209</v>
      </c>
      <c r="B199" s="25">
        <v>1</v>
      </c>
      <c r="C199" s="25">
        <v>0</v>
      </c>
      <c r="D199" s="25">
        <v>1</v>
      </c>
      <c r="E199" s="25">
        <v>0</v>
      </c>
      <c r="F199" s="27">
        <v>2</v>
      </c>
      <c r="G199" s="27">
        <v>0</v>
      </c>
      <c r="H199" s="27">
        <v>0</v>
      </c>
      <c r="I199" s="27">
        <v>0</v>
      </c>
      <c r="J199" s="27">
        <v>0</v>
      </c>
      <c r="K199" s="27">
        <v>0</v>
      </c>
      <c r="L199" s="27">
        <v>1</v>
      </c>
      <c r="M199" s="27">
        <v>0</v>
      </c>
      <c r="N199" s="27">
        <v>1</v>
      </c>
      <c r="O199" s="27">
        <v>0</v>
      </c>
      <c r="P199" s="27">
        <v>1</v>
      </c>
      <c r="Q199" s="27">
        <v>0</v>
      </c>
      <c r="R199" s="27">
        <v>2</v>
      </c>
      <c r="S199" s="27">
        <v>0</v>
      </c>
      <c r="T199" s="27">
        <v>1</v>
      </c>
      <c r="U199" s="27">
        <v>0</v>
      </c>
      <c r="V199" s="27">
        <v>0</v>
      </c>
      <c r="W199" s="27">
        <v>0</v>
      </c>
      <c r="X199" s="27">
        <v>0</v>
      </c>
      <c r="Y199" s="27">
        <v>0</v>
      </c>
      <c r="Z199" s="12">
        <f t="shared" ref="Z199:Z204" si="6">B199+D199+F199+H199+J199+L199+N199+P199+R199+T199+V199+X199</f>
        <v>10</v>
      </c>
      <c r="AA199" s="13">
        <f t="shared" ref="AA199:AA204" si="7">C199+E199+G199+I199+K199+M199+O199+Q199+S199+U199+W199+Y199</f>
        <v>0</v>
      </c>
    </row>
    <row r="200" spans="1:27" x14ac:dyDescent="0.25">
      <c r="A200" s="22" t="s">
        <v>210</v>
      </c>
      <c r="B200" s="25">
        <v>5</v>
      </c>
      <c r="C200" s="25">
        <v>0</v>
      </c>
      <c r="D200" s="25">
        <v>13</v>
      </c>
      <c r="E200" s="25">
        <v>0</v>
      </c>
      <c r="F200" s="27">
        <v>18</v>
      </c>
      <c r="G200" s="27">
        <v>0</v>
      </c>
      <c r="H200" s="27">
        <v>8</v>
      </c>
      <c r="I200" s="27">
        <v>0</v>
      </c>
      <c r="J200" s="27">
        <v>9</v>
      </c>
      <c r="K200" s="27">
        <v>0</v>
      </c>
      <c r="L200" s="27">
        <v>17</v>
      </c>
      <c r="M200" s="27">
        <v>0</v>
      </c>
      <c r="N200" s="27">
        <v>23</v>
      </c>
      <c r="O200" s="27">
        <v>0</v>
      </c>
      <c r="P200" s="27">
        <v>25</v>
      </c>
      <c r="Q200" s="27">
        <v>0</v>
      </c>
      <c r="R200" s="27">
        <v>11</v>
      </c>
      <c r="S200" s="27">
        <v>0</v>
      </c>
      <c r="T200" s="27">
        <v>7</v>
      </c>
      <c r="U200" s="27">
        <v>0</v>
      </c>
      <c r="V200" s="27">
        <v>16</v>
      </c>
      <c r="W200" s="27">
        <v>0</v>
      </c>
      <c r="X200" s="27">
        <v>18</v>
      </c>
      <c r="Y200" s="27">
        <v>0</v>
      </c>
      <c r="Z200" s="12">
        <f t="shared" si="6"/>
        <v>170</v>
      </c>
      <c r="AA200" s="13">
        <f t="shared" si="7"/>
        <v>0</v>
      </c>
    </row>
    <row r="201" spans="1:27" x14ac:dyDescent="0.25">
      <c r="A201" s="23" t="s">
        <v>211</v>
      </c>
      <c r="B201" s="25">
        <v>0</v>
      </c>
      <c r="C201" s="25">
        <v>0</v>
      </c>
      <c r="D201" s="25">
        <v>0</v>
      </c>
      <c r="E201" s="25">
        <v>0</v>
      </c>
      <c r="F201" s="27">
        <v>0</v>
      </c>
      <c r="G201" s="27">
        <v>0</v>
      </c>
      <c r="H201" s="27">
        <v>0</v>
      </c>
      <c r="I201" s="27">
        <v>0</v>
      </c>
      <c r="J201" s="27">
        <v>0</v>
      </c>
      <c r="K201" s="27">
        <v>0</v>
      </c>
      <c r="L201" s="27">
        <v>0</v>
      </c>
      <c r="M201" s="27">
        <v>0</v>
      </c>
      <c r="N201" s="27">
        <v>1</v>
      </c>
      <c r="O201" s="27">
        <v>0</v>
      </c>
      <c r="P201" s="27">
        <v>1</v>
      </c>
      <c r="Q201" s="27">
        <v>0</v>
      </c>
      <c r="R201" s="27">
        <v>0</v>
      </c>
      <c r="S201" s="27">
        <v>0</v>
      </c>
      <c r="T201" s="27">
        <v>0</v>
      </c>
      <c r="U201" s="27">
        <v>0</v>
      </c>
      <c r="V201" s="27">
        <v>0</v>
      </c>
      <c r="W201" s="27">
        <v>0</v>
      </c>
      <c r="X201" s="27">
        <v>1</v>
      </c>
      <c r="Y201" s="27">
        <v>0</v>
      </c>
      <c r="Z201" s="12">
        <f t="shared" si="6"/>
        <v>3</v>
      </c>
      <c r="AA201" s="13">
        <f t="shared" si="7"/>
        <v>0</v>
      </c>
    </row>
    <row r="202" spans="1:27" x14ac:dyDescent="0.25">
      <c r="A202" s="23" t="s">
        <v>212</v>
      </c>
      <c r="B202" s="25">
        <v>0</v>
      </c>
      <c r="C202" s="25">
        <v>0</v>
      </c>
      <c r="D202" s="25">
        <v>1</v>
      </c>
      <c r="E202" s="25">
        <v>0</v>
      </c>
      <c r="F202" s="27">
        <v>0</v>
      </c>
      <c r="G202" s="27">
        <v>0</v>
      </c>
      <c r="H202" s="27">
        <v>0</v>
      </c>
      <c r="I202" s="27">
        <v>0</v>
      </c>
      <c r="J202" s="27">
        <v>0</v>
      </c>
      <c r="K202" s="27">
        <v>0</v>
      </c>
      <c r="L202" s="27">
        <v>0</v>
      </c>
      <c r="M202" s="27">
        <v>0</v>
      </c>
      <c r="N202" s="27">
        <v>0</v>
      </c>
      <c r="O202" s="27">
        <v>0</v>
      </c>
      <c r="P202" s="27">
        <v>0</v>
      </c>
      <c r="Q202" s="27">
        <v>0</v>
      </c>
      <c r="R202" s="27">
        <v>1</v>
      </c>
      <c r="S202" s="27">
        <v>0</v>
      </c>
      <c r="T202" s="27">
        <v>0</v>
      </c>
      <c r="U202" s="27">
        <v>0</v>
      </c>
      <c r="V202" s="27">
        <v>0</v>
      </c>
      <c r="W202" s="27">
        <v>0</v>
      </c>
      <c r="X202" s="27">
        <v>0</v>
      </c>
      <c r="Y202" s="27">
        <v>0</v>
      </c>
      <c r="Z202" s="12">
        <f t="shared" si="6"/>
        <v>2</v>
      </c>
      <c r="AA202" s="13">
        <f t="shared" si="7"/>
        <v>0</v>
      </c>
    </row>
    <row r="203" spans="1:27" x14ac:dyDescent="0.25">
      <c r="A203" s="23" t="s">
        <v>213</v>
      </c>
      <c r="B203" s="27">
        <v>4</v>
      </c>
      <c r="C203" s="27">
        <v>0</v>
      </c>
      <c r="D203" s="25">
        <v>3</v>
      </c>
      <c r="E203" s="25">
        <v>0</v>
      </c>
      <c r="F203" s="27">
        <v>4</v>
      </c>
      <c r="G203" s="27">
        <v>0</v>
      </c>
      <c r="H203" s="27">
        <v>3</v>
      </c>
      <c r="I203" s="27">
        <v>0</v>
      </c>
      <c r="J203" s="27">
        <v>2</v>
      </c>
      <c r="K203" s="27">
        <v>0</v>
      </c>
      <c r="L203" s="27">
        <v>10</v>
      </c>
      <c r="M203" s="27">
        <v>0</v>
      </c>
      <c r="N203" s="27">
        <v>2</v>
      </c>
      <c r="O203" s="27">
        <v>0</v>
      </c>
      <c r="P203" s="27">
        <v>13</v>
      </c>
      <c r="Q203" s="27">
        <v>0</v>
      </c>
      <c r="R203" s="27">
        <v>8</v>
      </c>
      <c r="S203" s="27">
        <v>0</v>
      </c>
      <c r="T203" s="27">
        <v>5</v>
      </c>
      <c r="U203" s="27">
        <v>0</v>
      </c>
      <c r="V203" s="27">
        <v>9</v>
      </c>
      <c r="W203" s="27">
        <v>0</v>
      </c>
      <c r="X203" s="27">
        <v>10</v>
      </c>
      <c r="Y203" s="27">
        <v>0</v>
      </c>
      <c r="Z203" s="12">
        <f t="shared" si="6"/>
        <v>73</v>
      </c>
      <c r="AA203" s="13">
        <f t="shared" si="7"/>
        <v>0</v>
      </c>
    </row>
    <row r="204" spans="1:27" ht="15.75" thickBot="1" x14ac:dyDescent="0.3">
      <c r="A204" s="22" t="s">
        <v>214</v>
      </c>
      <c r="B204" s="25">
        <v>4</v>
      </c>
      <c r="C204" s="25">
        <v>0</v>
      </c>
      <c r="D204" s="25">
        <v>6</v>
      </c>
      <c r="E204" s="25">
        <v>0</v>
      </c>
      <c r="F204" s="27">
        <v>2</v>
      </c>
      <c r="G204" s="27">
        <v>0</v>
      </c>
      <c r="H204" s="27">
        <v>8</v>
      </c>
      <c r="I204" s="27">
        <v>0</v>
      </c>
      <c r="J204" s="27">
        <v>4</v>
      </c>
      <c r="K204" s="27">
        <v>0</v>
      </c>
      <c r="L204" s="27">
        <v>4</v>
      </c>
      <c r="M204" s="27">
        <v>0</v>
      </c>
      <c r="N204" s="27">
        <v>1</v>
      </c>
      <c r="O204" s="27">
        <v>0</v>
      </c>
      <c r="P204" s="27">
        <v>3</v>
      </c>
      <c r="Q204" s="27">
        <v>0</v>
      </c>
      <c r="R204" s="27">
        <v>1</v>
      </c>
      <c r="S204" s="27">
        <v>0</v>
      </c>
      <c r="T204" s="27">
        <v>4</v>
      </c>
      <c r="U204" s="27">
        <v>0</v>
      </c>
      <c r="V204" s="27">
        <v>3</v>
      </c>
      <c r="W204" s="27">
        <v>0</v>
      </c>
      <c r="X204" s="27">
        <v>4</v>
      </c>
      <c r="Y204" s="27">
        <v>0</v>
      </c>
      <c r="Z204" s="12">
        <f t="shared" si="6"/>
        <v>44</v>
      </c>
      <c r="AA204" s="13">
        <f t="shared" si="7"/>
        <v>0</v>
      </c>
    </row>
    <row r="205" spans="1:27" ht="16.5" thickBot="1" x14ac:dyDescent="0.3">
      <c r="A205" s="52" t="s">
        <v>271</v>
      </c>
      <c r="B205" s="48">
        <f t="shared" ref="B205:X205" si="8">SUM(B6:B204)</f>
        <v>29921</v>
      </c>
      <c r="C205" s="48">
        <f>SUM(C6:C204)</f>
        <v>237</v>
      </c>
      <c r="D205" s="48">
        <f t="shared" si="8"/>
        <v>44029</v>
      </c>
      <c r="E205" s="48">
        <f>SUM(E6:E204)</f>
        <v>618</v>
      </c>
      <c r="F205" s="48">
        <f t="shared" si="8"/>
        <v>33787</v>
      </c>
      <c r="G205" s="48">
        <f>SUM(G6:G204)</f>
        <v>409</v>
      </c>
      <c r="H205" s="48">
        <f t="shared" si="8"/>
        <v>33080</v>
      </c>
      <c r="I205" s="48">
        <f>SUM(I6:I204)</f>
        <v>151</v>
      </c>
      <c r="J205" s="47">
        <f t="shared" si="8"/>
        <v>30089</v>
      </c>
      <c r="K205" s="47">
        <f>SUM(K6:K204)</f>
        <v>291</v>
      </c>
      <c r="L205" s="47">
        <f t="shared" si="8"/>
        <v>33395</v>
      </c>
      <c r="M205" s="47">
        <f>SUM(M6:M204)</f>
        <v>116</v>
      </c>
      <c r="N205" s="47">
        <f t="shared" si="8"/>
        <v>40187</v>
      </c>
      <c r="O205" s="47">
        <f>SUM(O6:O204)</f>
        <v>138</v>
      </c>
      <c r="P205" s="47">
        <f t="shared" si="8"/>
        <v>35793</v>
      </c>
      <c r="Q205" s="47">
        <f>SUM(Q6:Q204)</f>
        <v>176</v>
      </c>
      <c r="R205" s="47">
        <f t="shared" si="8"/>
        <v>27689</v>
      </c>
      <c r="S205" s="47">
        <f>SUM(S6:S204)</f>
        <v>236</v>
      </c>
      <c r="T205" s="47">
        <f t="shared" si="8"/>
        <v>30650</v>
      </c>
      <c r="U205" s="47">
        <f>SUM(U6:U204)</f>
        <v>247</v>
      </c>
      <c r="V205" s="47">
        <f t="shared" si="8"/>
        <v>30894</v>
      </c>
      <c r="W205" s="47">
        <f>SUM(W6:W204)</f>
        <v>225</v>
      </c>
      <c r="X205" s="47">
        <f t="shared" si="8"/>
        <v>43282</v>
      </c>
      <c r="Y205" s="47">
        <f>SUM(Y6:Y204)</f>
        <v>167</v>
      </c>
      <c r="Z205" s="46">
        <f>B205+D205+F205+H205+J205+L205+N205+P205+R205+T205+V205+X205</f>
        <v>412796</v>
      </c>
      <c r="AA205" s="54">
        <f>C205+E205+G205+I205+K205+M205+O205+Q205+S205+U205+W205+Y205</f>
        <v>3011</v>
      </c>
    </row>
    <row r="206" spans="1:27" ht="16.5" thickBot="1" x14ac:dyDescent="0.3">
      <c r="A206" s="53" t="s">
        <v>272</v>
      </c>
      <c r="B206" s="90">
        <f>SUM(B205:C205)</f>
        <v>30158</v>
      </c>
      <c r="C206" s="91"/>
      <c r="D206" s="90">
        <f t="shared" ref="D206" si="9">SUM(D205:E205)</f>
        <v>44647</v>
      </c>
      <c r="E206" s="91"/>
      <c r="F206" s="90">
        <f t="shared" ref="F206" si="10">SUM(F205:G205)</f>
        <v>34196</v>
      </c>
      <c r="G206" s="91"/>
      <c r="H206" s="90">
        <f t="shared" ref="H206" si="11">SUM(H205:I205)</f>
        <v>33231</v>
      </c>
      <c r="I206" s="91"/>
      <c r="J206" s="90">
        <f t="shared" ref="J206" si="12">SUM(J205:K205)</f>
        <v>30380</v>
      </c>
      <c r="K206" s="91"/>
      <c r="L206" s="90">
        <f t="shared" ref="L206" si="13">SUM(L205:M205)</f>
        <v>33511</v>
      </c>
      <c r="M206" s="91"/>
      <c r="N206" s="90">
        <f t="shared" ref="N206" si="14">SUM(N205:O205)</f>
        <v>40325</v>
      </c>
      <c r="O206" s="91"/>
      <c r="P206" s="90">
        <f t="shared" ref="P206" si="15">SUM(P205:Q205)</f>
        <v>35969</v>
      </c>
      <c r="Q206" s="91"/>
      <c r="R206" s="90">
        <f t="shared" ref="R206" si="16">SUM(R205:S205)</f>
        <v>27925</v>
      </c>
      <c r="S206" s="91"/>
      <c r="T206" s="90">
        <f t="shared" ref="T206" si="17">SUM(T205:U205)</f>
        <v>30897</v>
      </c>
      <c r="U206" s="91"/>
      <c r="V206" s="90">
        <f t="shared" ref="V206" si="18">SUM(V205:W205)</f>
        <v>31119</v>
      </c>
      <c r="W206" s="91"/>
      <c r="X206" s="90">
        <f t="shared" ref="X206" si="19">SUM(X205:Y205)</f>
        <v>43449</v>
      </c>
      <c r="Y206" s="91"/>
      <c r="Z206" s="88">
        <f>SUM(Z205:AA205)</f>
        <v>415807</v>
      </c>
      <c r="AA206" s="89"/>
    </row>
    <row r="207" spans="1:27" ht="15.75" thickBot="1" x14ac:dyDescent="0.3">
      <c r="A207" s="22" t="s">
        <v>215</v>
      </c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8"/>
      <c r="X207" s="3"/>
      <c r="Y207" s="3"/>
      <c r="Z207" s="86"/>
      <c r="AA207" s="87"/>
    </row>
    <row r="208" spans="1:27" ht="15.75" thickBot="1" x14ac:dyDescent="0.3">
      <c r="A208" s="49" t="s">
        <v>269</v>
      </c>
    </row>
    <row r="209" spans="1:1" x14ac:dyDescent="0.25">
      <c r="A209" s="78" t="s">
        <v>275</v>
      </c>
    </row>
  </sheetData>
  <mergeCells count="30">
    <mergeCell ref="Z207:AA207"/>
    <mergeCell ref="Z206:AA206"/>
    <mergeCell ref="B206:C206"/>
    <mergeCell ref="D206:E206"/>
    <mergeCell ref="F206:G206"/>
    <mergeCell ref="H206:I206"/>
    <mergeCell ref="J206:K206"/>
    <mergeCell ref="L206:M206"/>
    <mergeCell ref="N206:O206"/>
    <mergeCell ref="P206:Q206"/>
    <mergeCell ref="R206:S206"/>
    <mergeCell ref="T206:U206"/>
    <mergeCell ref="V206:W206"/>
    <mergeCell ref="X206:Y206"/>
    <mergeCell ref="A1:AA1"/>
    <mergeCell ref="A2:AA2"/>
    <mergeCell ref="A3:AA3"/>
    <mergeCell ref="P4:Q4"/>
    <mergeCell ref="R4:S4"/>
    <mergeCell ref="T4:U4"/>
    <mergeCell ref="V4:W4"/>
    <mergeCell ref="X4:Y4"/>
    <mergeCell ref="Z4:AA4"/>
    <mergeCell ref="B4:C4"/>
    <mergeCell ref="D4:E4"/>
    <mergeCell ref="F4:G4"/>
    <mergeCell ref="H4:I4"/>
    <mergeCell ref="J4:K4"/>
    <mergeCell ref="L4:M4"/>
    <mergeCell ref="N4:O4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40"/>
  <sheetViews>
    <sheetView tabSelected="1" workbookViewId="0">
      <selection activeCell="S12" sqref="S12"/>
    </sheetView>
  </sheetViews>
  <sheetFormatPr defaultRowHeight="15" x14ac:dyDescent="0.25"/>
  <cols>
    <col min="1" max="1" width="44.140625" bestFit="1" customWidth="1"/>
    <col min="2" max="2" width="7.28515625" bestFit="1" customWidth="1"/>
    <col min="3" max="3" width="6.7109375" customWidth="1"/>
    <col min="4" max="4" width="7.28515625" bestFit="1" customWidth="1"/>
    <col min="5" max="5" width="6.7109375" customWidth="1"/>
    <col min="6" max="6" width="7.28515625" bestFit="1" customWidth="1"/>
    <col min="7" max="7" width="6.7109375" customWidth="1"/>
    <col min="8" max="8" width="7.28515625" bestFit="1" customWidth="1"/>
    <col min="9" max="9" width="6.7109375" customWidth="1"/>
    <col min="10" max="10" width="7.28515625" bestFit="1" customWidth="1"/>
    <col min="11" max="11" width="6.7109375" customWidth="1"/>
    <col min="12" max="12" width="7.28515625" bestFit="1" customWidth="1"/>
    <col min="13" max="13" width="6.7109375" customWidth="1"/>
    <col min="14" max="14" width="7.28515625" bestFit="1" customWidth="1"/>
    <col min="15" max="15" width="6.7109375" customWidth="1"/>
    <col min="16" max="16" width="7.28515625" bestFit="1" customWidth="1"/>
    <col min="17" max="17" width="6.7109375" customWidth="1"/>
    <col min="18" max="18" width="7.28515625" bestFit="1" customWidth="1"/>
    <col min="19" max="19" width="6.7109375" customWidth="1"/>
    <col min="20" max="20" width="7.28515625" bestFit="1" customWidth="1"/>
    <col min="21" max="21" width="6.7109375" customWidth="1"/>
    <col min="22" max="22" width="7.28515625" bestFit="1" customWidth="1"/>
    <col min="23" max="23" width="6.7109375" customWidth="1"/>
    <col min="24" max="24" width="8.42578125" bestFit="1" customWidth="1"/>
    <col min="25" max="25" width="6.7109375" customWidth="1"/>
    <col min="26" max="26" width="8.42578125" bestFit="1" customWidth="1"/>
    <col min="27" max="27" width="7.7109375" customWidth="1"/>
  </cols>
  <sheetData>
    <row r="1" spans="1:27" ht="20.100000000000001" customHeight="1" x14ac:dyDescent="0.25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</row>
    <row r="2" spans="1:27" ht="20.100000000000001" customHeight="1" x14ac:dyDescent="0.25">
      <c r="A2" s="98" t="s">
        <v>280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</row>
    <row r="3" spans="1:27" ht="20.100000000000001" customHeight="1" thickBot="1" x14ac:dyDescent="0.3">
      <c r="A3" s="92">
        <v>2023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</row>
    <row r="4" spans="1:27" ht="15.75" thickBot="1" x14ac:dyDescent="0.3">
      <c r="A4" s="20" t="s">
        <v>2</v>
      </c>
      <c r="B4" s="85" t="s">
        <v>3</v>
      </c>
      <c r="C4" s="83"/>
      <c r="D4" s="83" t="s">
        <v>4</v>
      </c>
      <c r="E4" s="83"/>
      <c r="F4" s="83" t="s">
        <v>5</v>
      </c>
      <c r="G4" s="83"/>
      <c r="H4" s="83" t="s">
        <v>6</v>
      </c>
      <c r="I4" s="83"/>
      <c r="J4" s="83" t="s">
        <v>7</v>
      </c>
      <c r="K4" s="83"/>
      <c r="L4" s="83" t="s">
        <v>8</v>
      </c>
      <c r="M4" s="83"/>
      <c r="N4" s="83" t="s">
        <v>9</v>
      </c>
      <c r="O4" s="83"/>
      <c r="P4" s="83" t="s">
        <v>10</v>
      </c>
      <c r="Q4" s="83"/>
      <c r="R4" s="83" t="s">
        <v>11</v>
      </c>
      <c r="S4" s="83"/>
      <c r="T4" s="83" t="s">
        <v>12</v>
      </c>
      <c r="U4" s="83"/>
      <c r="V4" s="83" t="s">
        <v>13</v>
      </c>
      <c r="W4" s="83"/>
      <c r="X4" s="83" t="s">
        <v>14</v>
      </c>
      <c r="Y4" s="83"/>
      <c r="Z4" s="84" t="s">
        <v>15</v>
      </c>
      <c r="AA4" s="84"/>
    </row>
    <row r="5" spans="1:27" ht="15.75" thickBot="1" x14ac:dyDescent="0.3">
      <c r="A5" s="20"/>
      <c r="B5" s="21" t="s">
        <v>265</v>
      </c>
      <c r="C5" s="21" t="s">
        <v>266</v>
      </c>
      <c r="D5" s="21" t="s">
        <v>265</v>
      </c>
      <c r="E5" s="21" t="s">
        <v>266</v>
      </c>
      <c r="F5" s="21" t="s">
        <v>265</v>
      </c>
      <c r="G5" s="21" t="s">
        <v>266</v>
      </c>
      <c r="H5" s="21" t="s">
        <v>265</v>
      </c>
      <c r="I5" s="21" t="s">
        <v>266</v>
      </c>
      <c r="J5" s="21" t="s">
        <v>265</v>
      </c>
      <c r="K5" s="21" t="s">
        <v>266</v>
      </c>
      <c r="L5" s="21" t="s">
        <v>265</v>
      </c>
      <c r="M5" s="21" t="s">
        <v>266</v>
      </c>
      <c r="N5" s="21" t="s">
        <v>265</v>
      </c>
      <c r="O5" s="21" t="s">
        <v>266</v>
      </c>
      <c r="P5" s="21" t="s">
        <v>265</v>
      </c>
      <c r="Q5" s="21" t="s">
        <v>266</v>
      </c>
      <c r="R5" s="21" t="s">
        <v>265</v>
      </c>
      <c r="S5" s="21" t="s">
        <v>266</v>
      </c>
      <c r="T5" s="21" t="s">
        <v>265</v>
      </c>
      <c r="U5" s="21" t="s">
        <v>266</v>
      </c>
      <c r="V5" s="21" t="s">
        <v>265</v>
      </c>
      <c r="W5" s="21" t="s">
        <v>266</v>
      </c>
      <c r="X5" s="21" t="s">
        <v>265</v>
      </c>
      <c r="Y5" s="21" t="s">
        <v>266</v>
      </c>
      <c r="Z5" s="21" t="s">
        <v>265</v>
      </c>
      <c r="AA5" s="19" t="s">
        <v>266</v>
      </c>
    </row>
    <row r="6" spans="1:27" x14ac:dyDescent="0.25">
      <c r="A6" s="79" t="s">
        <v>16</v>
      </c>
      <c r="B6" s="76">
        <v>0</v>
      </c>
      <c r="C6" s="76">
        <v>0</v>
      </c>
      <c r="D6" s="76">
        <v>0</v>
      </c>
      <c r="E6" s="76">
        <v>0</v>
      </c>
      <c r="F6" s="76">
        <v>0</v>
      </c>
      <c r="G6" s="76">
        <v>0</v>
      </c>
      <c r="H6" s="76">
        <v>0</v>
      </c>
      <c r="I6" s="76">
        <v>0</v>
      </c>
      <c r="J6" s="76">
        <v>2</v>
      </c>
      <c r="K6" s="76">
        <v>0</v>
      </c>
      <c r="L6" s="76">
        <v>0</v>
      </c>
      <c r="M6" s="76">
        <v>0</v>
      </c>
      <c r="N6" s="76">
        <v>0</v>
      </c>
      <c r="O6" s="76">
        <v>0</v>
      </c>
      <c r="P6" s="27">
        <v>0</v>
      </c>
      <c r="Q6" s="27">
        <v>0</v>
      </c>
      <c r="R6" s="27"/>
      <c r="S6" s="27"/>
      <c r="T6" s="27"/>
      <c r="U6" s="27"/>
      <c r="V6" s="26"/>
      <c r="W6" s="26"/>
      <c r="X6" s="26"/>
      <c r="Y6" s="26"/>
      <c r="Z6" s="12">
        <f>SUM(B6,D6,F6,H6,J6,L6,N6,P6,R6,T6,V6,X6)</f>
        <v>2</v>
      </c>
      <c r="AA6" s="12">
        <f>SUM(C6,E6,G6,I6,K6,M6,O6,Q6,S6,U6,W6,Y6)</f>
        <v>0</v>
      </c>
    </row>
    <row r="7" spans="1:27" x14ac:dyDescent="0.25">
      <c r="A7" s="22" t="s">
        <v>260</v>
      </c>
      <c r="B7" s="30">
        <v>0</v>
      </c>
      <c r="C7" s="30">
        <v>0</v>
      </c>
      <c r="D7" s="30">
        <v>0</v>
      </c>
      <c r="E7" s="30">
        <v>0</v>
      </c>
      <c r="F7" s="30">
        <v>0</v>
      </c>
      <c r="G7" s="30">
        <v>0</v>
      </c>
      <c r="H7" s="30">
        <v>0</v>
      </c>
      <c r="I7" s="30">
        <v>0</v>
      </c>
      <c r="J7" s="30">
        <v>0</v>
      </c>
      <c r="K7" s="30">
        <v>0</v>
      </c>
      <c r="L7" s="30">
        <v>0</v>
      </c>
      <c r="M7" s="30">
        <v>0</v>
      </c>
      <c r="N7" s="30">
        <v>0</v>
      </c>
      <c r="O7" s="30">
        <v>0</v>
      </c>
      <c r="P7" s="27">
        <v>0</v>
      </c>
      <c r="Q7" s="27">
        <v>0</v>
      </c>
      <c r="R7" s="27"/>
      <c r="S7" s="27"/>
      <c r="T7" s="27"/>
      <c r="U7" s="27"/>
      <c r="V7" s="27"/>
      <c r="W7" s="27"/>
      <c r="X7" s="27"/>
      <c r="Y7" s="27"/>
      <c r="Z7" s="12">
        <f t="shared" ref="Z7:Z70" si="0">SUM(B7,D7,F7,H7,J7,L7,N7,P7,R7,T7,V7,X7)</f>
        <v>0</v>
      </c>
      <c r="AA7" s="12">
        <f t="shared" ref="AA7:AA70" si="1">SUM(C7,E7,G7,I7,K7,M7,O7,Q7,S7,U7,W7,Y7)</f>
        <v>0</v>
      </c>
    </row>
    <row r="8" spans="1:27" x14ac:dyDescent="0.25">
      <c r="A8" s="22" t="s">
        <v>17</v>
      </c>
      <c r="B8" s="30">
        <v>2</v>
      </c>
      <c r="C8" s="30">
        <v>0</v>
      </c>
      <c r="D8" s="30">
        <v>0</v>
      </c>
      <c r="E8" s="30">
        <v>0</v>
      </c>
      <c r="F8" s="30">
        <v>0</v>
      </c>
      <c r="G8" s="30">
        <v>0</v>
      </c>
      <c r="H8" s="30">
        <v>1</v>
      </c>
      <c r="I8" s="30">
        <v>0</v>
      </c>
      <c r="J8" s="30">
        <v>2</v>
      </c>
      <c r="K8" s="30">
        <v>0</v>
      </c>
      <c r="L8" s="30">
        <v>0</v>
      </c>
      <c r="M8" s="30">
        <v>0</v>
      </c>
      <c r="N8" s="30">
        <v>0</v>
      </c>
      <c r="O8" s="30">
        <v>0</v>
      </c>
      <c r="P8" s="27">
        <v>1</v>
      </c>
      <c r="Q8" s="27">
        <v>0</v>
      </c>
      <c r="R8" s="27"/>
      <c r="S8" s="27"/>
      <c r="T8" s="27"/>
      <c r="U8" s="27"/>
      <c r="V8" s="27"/>
      <c r="W8" s="27"/>
      <c r="X8" s="27"/>
      <c r="Y8" s="27"/>
      <c r="Z8" s="12">
        <f t="shared" si="0"/>
        <v>6</v>
      </c>
      <c r="AA8" s="12">
        <f t="shared" si="1"/>
        <v>0</v>
      </c>
    </row>
    <row r="9" spans="1:27" x14ac:dyDescent="0.25">
      <c r="A9" s="22" t="s">
        <v>18</v>
      </c>
      <c r="B9" s="30">
        <v>0</v>
      </c>
      <c r="C9" s="30">
        <v>0</v>
      </c>
      <c r="D9" s="30">
        <v>1</v>
      </c>
      <c r="E9" s="30">
        <v>0</v>
      </c>
      <c r="F9" s="30">
        <v>0</v>
      </c>
      <c r="G9" s="30">
        <v>0</v>
      </c>
      <c r="H9" s="30">
        <v>0</v>
      </c>
      <c r="I9" s="30">
        <v>0</v>
      </c>
      <c r="J9" s="30">
        <v>0</v>
      </c>
      <c r="K9" s="30">
        <v>0</v>
      </c>
      <c r="L9" s="30">
        <v>1</v>
      </c>
      <c r="M9" s="30">
        <v>0</v>
      </c>
      <c r="N9" s="30">
        <v>0</v>
      </c>
      <c r="O9" s="30">
        <v>0</v>
      </c>
      <c r="P9" s="27">
        <v>0</v>
      </c>
      <c r="Q9" s="27">
        <v>0</v>
      </c>
      <c r="R9" s="27"/>
      <c r="S9" s="27"/>
      <c r="T9" s="27"/>
      <c r="U9" s="27"/>
      <c r="V9" s="27"/>
      <c r="W9" s="27"/>
      <c r="X9" s="27"/>
      <c r="Y9" s="27"/>
      <c r="Z9" s="12">
        <f t="shared" si="0"/>
        <v>2</v>
      </c>
      <c r="AA9" s="12">
        <f t="shared" si="1"/>
        <v>0</v>
      </c>
    </row>
    <row r="10" spans="1:27" x14ac:dyDescent="0.25">
      <c r="A10" s="22" t="s">
        <v>19</v>
      </c>
      <c r="B10" s="30">
        <v>9898</v>
      </c>
      <c r="C10" s="30">
        <v>13</v>
      </c>
      <c r="D10" s="30">
        <v>18047</v>
      </c>
      <c r="E10" s="30">
        <v>33</v>
      </c>
      <c r="F10" s="30">
        <v>11595</v>
      </c>
      <c r="G10" s="30">
        <v>12</v>
      </c>
      <c r="H10" s="30">
        <v>11217</v>
      </c>
      <c r="I10" s="30">
        <v>15</v>
      </c>
      <c r="J10" s="30">
        <v>11558</v>
      </c>
      <c r="K10" s="30">
        <v>40</v>
      </c>
      <c r="L10" s="30">
        <v>13217</v>
      </c>
      <c r="M10" s="30">
        <v>26</v>
      </c>
      <c r="N10" s="30">
        <v>15125</v>
      </c>
      <c r="O10" s="30">
        <v>13</v>
      </c>
      <c r="P10" s="27">
        <v>11476</v>
      </c>
      <c r="Q10" s="27">
        <v>11</v>
      </c>
      <c r="R10" s="27"/>
      <c r="S10" s="27"/>
      <c r="T10" s="27"/>
      <c r="U10" s="27"/>
      <c r="V10" s="27"/>
      <c r="W10" s="27"/>
      <c r="X10" s="27"/>
      <c r="Y10" s="27"/>
      <c r="Z10" s="12">
        <f t="shared" si="0"/>
        <v>102133</v>
      </c>
      <c r="AA10" s="12">
        <f t="shared" si="1"/>
        <v>163</v>
      </c>
    </row>
    <row r="11" spans="1:27" x14ac:dyDescent="0.25">
      <c r="A11" s="22" t="s">
        <v>217</v>
      </c>
      <c r="B11" s="30">
        <v>0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  <c r="O11" s="30">
        <v>0</v>
      </c>
      <c r="P11" s="27">
        <v>0</v>
      </c>
      <c r="Q11" s="27">
        <v>0</v>
      </c>
      <c r="R11" s="27"/>
      <c r="S11" s="27"/>
      <c r="T11" s="27"/>
      <c r="U11" s="27"/>
      <c r="V11" s="27"/>
      <c r="W11" s="27"/>
      <c r="X11" s="27"/>
      <c r="Y11" s="27"/>
      <c r="Z11" s="12">
        <f t="shared" si="0"/>
        <v>0</v>
      </c>
      <c r="AA11" s="12">
        <f t="shared" si="1"/>
        <v>0</v>
      </c>
    </row>
    <row r="12" spans="1:27" x14ac:dyDescent="0.25">
      <c r="A12" s="22" t="s">
        <v>20</v>
      </c>
      <c r="B12" s="30">
        <v>0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27">
        <v>0</v>
      </c>
      <c r="Q12" s="27">
        <v>0</v>
      </c>
      <c r="R12" s="27"/>
      <c r="S12" s="27"/>
      <c r="T12" s="27"/>
      <c r="U12" s="27"/>
      <c r="V12" s="27"/>
      <c r="W12" s="27"/>
      <c r="X12" s="27"/>
      <c r="Y12" s="27"/>
      <c r="Z12" s="12">
        <f t="shared" si="0"/>
        <v>0</v>
      </c>
      <c r="AA12" s="12">
        <f t="shared" si="1"/>
        <v>0</v>
      </c>
    </row>
    <row r="13" spans="1:27" x14ac:dyDescent="0.25">
      <c r="A13" s="22" t="s">
        <v>21</v>
      </c>
      <c r="B13" s="30">
        <v>0</v>
      </c>
      <c r="C13" s="30">
        <v>0</v>
      </c>
      <c r="D13" s="30">
        <v>1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  <c r="O13" s="30">
        <v>0</v>
      </c>
      <c r="P13" s="27">
        <v>0</v>
      </c>
      <c r="Q13" s="27">
        <v>0</v>
      </c>
      <c r="R13" s="27"/>
      <c r="S13" s="27"/>
      <c r="T13" s="27"/>
      <c r="U13" s="27"/>
      <c r="V13" s="27"/>
      <c r="W13" s="27"/>
      <c r="X13" s="27"/>
      <c r="Y13" s="27"/>
      <c r="Z13" s="12">
        <f t="shared" si="0"/>
        <v>1</v>
      </c>
      <c r="AA13" s="12">
        <f t="shared" si="1"/>
        <v>0</v>
      </c>
    </row>
    <row r="14" spans="1:27" x14ac:dyDescent="0.25">
      <c r="A14" s="22" t="s">
        <v>22</v>
      </c>
      <c r="B14" s="30">
        <v>0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30">
        <v>2</v>
      </c>
      <c r="K14" s="30">
        <v>0</v>
      </c>
      <c r="L14" s="30">
        <v>1</v>
      </c>
      <c r="M14" s="30">
        <v>0</v>
      </c>
      <c r="N14" s="30">
        <v>0</v>
      </c>
      <c r="O14" s="30">
        <v>0</v>
      </c>
      <c r="P14" s="27">
        <v>0</v>
      </c>
      <c r="Q14" s="27">
        <v>0</v>
      </c>
      <c r="R14" s="27"/>
      <c r="S14" s="27"/>
      <c r="T14" s="27"/>
      <c r="U14" s="27"/>
      <c r="V14" s="27"/>
      <c r="W14" s="27"/>
      <c r="X14" s="27"/>
      <c r="Y14" s="27"/>
      <c r="Z14" s="12">
        <f t="shared" si="0"/>
        <v>3</v>
      </c>
      <c r="AA14" s="12">
        <f t="shared" si="1"/>
        <v>0</v>
      </c>
    </row>
    <row r="15" spans="1:27" x14ac:dyDescent="0.25">
      <c r="A15" s="22" t="s">
        <v>240</v>
      </c>
      <c r="B15" s="30">
        <v>0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27">
        <v>0</v>
      </c>
      <c r="Q15" s="27">
        <v>0</v>
      </c>
      <c r="R15" s="27"/>
      <c r="S15" s="27"/>
      <c r="T15" s="27"/>
      <c r="U15" s="27"/>
      <c r="V15" s="27"/>
      <c r="W15" s="27"/>
      <c r="X15" s="27"/>
      <c r="Y15" s="27"/>
      <c r="Z15" s="12">
        <f t="shared" si="0"/>
        <v>0</v>
      </c>
      <c r="AA15" s="12">
        <f t="shared" si="1"/>
        <v>0</v>
      </c>
    </row>
    <row r="16" spans="1:27" x14ac:dyDescent="0.25">
      <c r="A16" s="22" t="s">
        <v>23</v>
      </c>
      <c r="B16" s="30">
        <v>127</v>
      </c>
      <c r="C16" s="30">
        <v>0</v>
      </c>
      <c r="D16" s="30">
        <v>108</v>
      </c>
      <c r="E16" s="30">
        <v>0</v>
      </c>
      <c r="F16" s="30">
        <v>90</v>
      </c>
      <c r="G16" s="30">
        <v>0</v>
      </c>
      <c r="H16" s="30">
        <v>69</v>
      </c>
      <c r="I16" s="30">
        <v>0</v>
      </c>
      <c r="J16" s="30">
        <v>91</v>
      </c>
      <c r="K16" s="30">
        <v>1</v>
      </c>
      <c r="L16" s="30">
        <v>109</v>
      </c>
      <c r="M16" s="30">
        <v>2</v>
      </c>
      <c r="N16" s="30">
        <v>167</v>
      </c>
      <c r="O16" s="30">
        <v>0</v>
      </c>
      <c r="P16" s="27">
        <v>162</v>
      </c>
      <c r="Q16" s="27">
        <v>0</v>
      </c>
      <c r="R16" s="27"/>
      <c r="S16" s="27"/>
      <c r="T16" s="27"/>
      <c r="U16" s="27"/>
      <c r="V16" s="27"/>
      <c r="W16" s="27"/>
      <c r="X16" s="27"/>
      <c r="Y16" s="27"/>
      <c r="Z16" s="12">
        <f t="shared" si="0"/>
        <v>923</v>
      </c>
      <c r="AA16" s="12">
        <f t="shared" si="1"/>
        <v>3</v>
      </c>
    </row>
    <row r="17" spans="1:27" x14ac:dyDescent="0.25">
      <c r="A17" s="22" t="s">
        <v>24</v>
      </c>
      <c r="B17" s="30">
        <v>39</v>
      </c>
      <c r="C17" s="30">
        <v>0</v>
      </c>
      <c r="D17" s="30">
        <v>26</v>
      </c>
      <c r="E17" s="30">
        <v>1</v>
      </c>
      <c r="F17" s="30">
        <v>40</v>
      </c>
      <c r="G17" s="30">
        <v>0</v>
      </c>
      <c r="H17" s="30">
        <v>38</v>
      </c>
      <c r="I17" s="30">
        <v>0</v>
      </c>
      <c r="J17" s="30">
        <v>36</v>
      </c>
      <c r="K17" s="30">
        <v>0</v>
      </c>
      <c r="L17" s="30">
        <v>68</v>
      </c>
      <c r="M17" s="30">
        <v>0</v>
      </c>
      <c r="N17" s="30">
        <v>35</v>
      </c>
      <c r="O17" s="30">
        <v>0</v>
      </c>
      <c r="P17" s="27">
        <v>37</v>
      </c>
      <c r="Q17" s="27">
        <v>2</v>
      </c>
      <c r="R17" s="27"/>
      <c r="S17" s="27"/>
      <c r="T17" s="27"/>
      <c r="U17" s="27"/>
      <c r="V17" s="27"/>
      <c r="W17" s="27"/>
      <c r="X17" s="27"/>
      <c r="Y17" s="27"/>
      <c r="Z17" s="12">
        <f t="shared" si="0"/>
        <v>319</v>
      </c>
      <c r="AA17" s="12">
        <f t="shared" si="1"/>
        <v>3</v>
      </c>
    </row>
    <row r="18" spans="1:27" x14ac:dyDescent="0.25">
      <c r="A18" s="22" t="s">
        <v>25</v>
      </c>
      <c r="B18" s="30">
        <v>0</v>
      </c>
      <c r="C18" s="30">
        <v>0</v>
      </c>
      <c r="D18" s="30">
        <v>0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27">
        <v>0</v>
      </c>
      <c r="Q18" s="27">
        <v>0</v>
      </c>
      <c r="R18" s="27"/>
      <c r="S18" s="27"/>
      <c r="T18" s="27"/>
      <c r="U18" s="27"/>
      <c r="V18" s="27"/>
      <c r="W18" s="27"/>
      <c r="X18" s="27"/>
      <c r="Y18" s="27"/>
      <c r="Z18" s="12">
        <f t="shared" si="0"/>
        <v>0</v>
      </c>
      <c r="AA18" s="12">
        <f t="shared" si="1"/>
        <v>0</v>
      </c>
    </row>
    <row r="19" spans="1:27" x14ac:dyDescent="0.25">
      <c r="A19" s="22" t="s">
        <v>26</v>
      </c>
      <c r="B19" s="30">
        <v>0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27">
        <v>0</v>
      </c>
      <c r="Q19" s="27">
        <v>0</v>
      </c>
      <c r="R19" s="27"/>
      <c r="S19" s="27"/>
      <c r="T19" s="27"/>
      <c r="U19" s="27"/>
      <c r="V19" s="27"/>
      <c r="W19" s="27"/>
      <c r="X19" s="27"/>
      <c r="Y19" s="27"/>
      <c r="Z19" s="12">
        <f t="shared" si="0"/>
        <v>0</v>
      </c>
      <c r="AA19" s="12">
        <f t="shared" si="1"/>
        <v>0</v>
      </c>
    </row>
    <row r="20" spans="1:27" x14ac:dyDescent="0.25">
      <c r="A20" s="22" t="s">
        <v>27</v>
      </c>
      <c r="B20" s="30">
        <v>87</v>
      </c>
      <c r="C20" s="30">
        <v>0</v>
      </c>
      <c r="D20" s="30">
        <v>88</v>
      </c>
      <c r="E20" s="30">
        <v>1</v>
      </c>
      <c r="F20" s="30">
        <v>41</v>
      </c>
      <c r="G20" s="30">
        <v>4</v>
      </c>
      <c r="H20" s="30">
        <v>47</v>
      </c>
      <c r="I20" s="30">
        <v>0</v>
      </c>
      <c r="J20" s="30">
        <v>49</v>
      </c>
      <c r="K20" s="30">
        <v>3</v>
      </c>
      <c r="L20" s="30">
        <v>41</v>
      </c>
      <c r="M20" s="30">
        <v>5</v>
      </c>
      <c r="N20" s="30">
        <v>54</v>
      </c>
      <c r="O20" s="30">
        <v>0</v>
      </c>
      <c r="P20" s="27">
        <v>258</v>
      </c>
      <c r="Q20" s="27">
        <v>2</v>
      </c>
      <c r="R20" s="27"/>
      <c r="S20" s="27"/>
      <c r="T20" s="27"/>
      <c r="U20" s="27"/>
      <c r="V20" s="27"/>
      <c r="W20" s="27"/>
      <c r="X20" s="27"/>
      <c r="Y20" s="27"/>
      <c r="Z20" s="12">
        <f t="shared" si="0"/>
        <v>665</v>
      </c>
      <c r="AA20" s="12">
        <f t="shared" si="1"/>
        <v>15</v>
      </c>
    </row>
    <row r="21" spans="1:27" x14ac:dyDescent="0.25">
      <c r="A21" s="22" t="s">
        <v>28</v>
      </c>
      <c r="B21" s="30">
        <v>59</v>
      </c>
      <c r="C21" s="30">
        <v>5</v>
      </c>
      <c r="D21" s="30">
        <v>46</v>
      </c>
      <c r="E21" s="30">
        <v>1</v>
      </c>
      <c r="F21" s="30">
        <v>23</v>
      </c>
      <c r="G21" s="30">
        <v>1</v>
      </c>
      <c r="H21" s="30">
        <v>13</v>
      </c>
      <c r="I21" s="30">
        <v>0</v>
      </c>
      <c r="J21" s="30">
        <v>13</v>
      </c>
      <c r="K21" s="30">
        <v>0</v>
      </c>
      <c r="L21" s="30">
        <v>18</v>
      </c>
      <c r="M21" s="30">
        <v>0</v>
      </c>
      <c r="N21" s="30">
        <v>19</v>
      </c>
      <c r="O21" s="30">
        <v>2</v>
      </c>
      <c r="P21" s="27">
        <v>8</v>
      </c>
      <c r="Q21" s="27">
        <v>1</v>
      </c>
      <c r="R21" s="27"/>
      <c r="S21" s="27"/>
      <c r="T21" s="27"/>
      <c r="U21" s="27"/>
      <c r="V21" s="27"/>
      <c r="W21" s="27"/>
      <c r="X21" s="27"/>
      <c r="Y21" s="27"/>
      <c r="Z21" s="12">
        <f t="shared" si="0"/>
        <v>199</v>
      </c>
      <c r="AA21" s="12">
        <f t="shared" si="1"/>
        <v>10</v>
      </c>
    </row>
    <row r="22" spans="1:27" x14ac:dyDescent="0.25">
      <c r="A22" s="22" t="s">
        <v>29</v>
      </c>
      <c r="B22" s="30">
        <v>0</v>
      </c>
      <c r="C22" s="30">
        <v>0</v>
      </c>
      <c r="D22" s="30">
        <v>0</v>
      </c>
      <c r="E22" s="30">
        <v>0</v>
      </c>
      <c r="F22" s="30">
        <v>1</v>
      </c>
      <c r="G22" s="30">
        <v>0</v>
      </c>
      <c r="H22" s="30">
        <v>0</v>
      </c>
      <c r="I22" s="30">
        <v>0</v>
      </c>
      <c r="J22" s="30">
        <v>2</v>
      </c>
      <c r="K22" s="30">
        <v>0</v>
      </c>
      <c r="L22" s="30">
        <v>0</v>
      </c>
      <c r="M22" s="30">
        <v>0</v>
      </c>
      <c r="N22" s="30">
        <v>1</v>
      </c>
      <c r="O22" s="30">
        <v>0</v>
      </c>
      <c r="P22" s="27">
        <v>1</v>
      </c>
      <c r="Q22" s="27">
        <v>0</v>
      </c>
      <c r="R22" s="27"/>
      <c r="S22" s="27"/>
      <c r="T22" s="27"/>
      <c r="U22" s="27"/>
      <c r="V22" s="27"/>
      <c r="W22" s="27"/>
      <c r="X22" s="27"/>
      <c r="Y22" s="27"/>
      <c r="Z22" s="12">
        <f t="shared" si="0"/>
        <v>5</v>
      </c>
      <c r="AA22" s="12">
        <f t="shared" si="1"/>
        <v>0</v>
      </c>
    </row>
    <row r="23" spans="1:27" x14ac:dyDescent="0.25">
      <c r="A23" s="22" t="s">
        <v>30</v>
      </c>
      <c r="B23" s="30">
        <v>60</v>
      </c>
      <c r="C23" s="30">
        <v>0</v>
      </c>
      <c r="D23" s="30">
        <v>137</v>
      </c>
      <c r="E23" s="30">
        <v>0</v>
      </c>
      <c r="F23" s="30">
        <v>85</v>
      </c>
      <c r="G23" s="30">
        <v>0</v>
      </c>
      <c r="H23" s="30">
        <v>76</v>
      </c>
      <c r="I23" s="30">
        <v>0</v>
      </c>
      <c r="J23" s="30">
        <v>92</v>
      </c>
      <c r="K23" s="30">
        <v>0</v>
      </c>
      <c r="L23" s="30">
        <v>65</v>
      </c>
      <c r="M23" s="30">
        <v>0</v>
      </c>
      <c r="N23" s="30">
        <v>77</v>
      </c>
      <c r="O23" s="30">
        <v>0</v>
      </c>
      <c r="P23" s="27">
        <v>102</v>
      </c>
      <c r="Q23" s="27">
        <v>0</v>
      </c>
      <c r="R23" s="27"/>
      <c r="S23" s="27"/>
      <c r="T23" s="27"/>
      <c r="U23" s="27"/>
      <c r="V23" s="27"/>
      <c r="W23" s="27"/>
      <c r="X23" s="27"/>
      <c r="Y23" s="27"/>
      <c r="Z23" s="12">
        <f t="shared" si="0"/>
        <v>694</v>
      </c>
      <c r="AA23" s="12">
        <f t="shared" si="1"/>
        <v>0</v>
      </c>
    </row>
    <row r="24" spans="1:27" x14ac:dyDescent="0.25">
      <c r="A24" s="22" t="s">
        <v>31</v>
      </c>
      <c r="B24" s="30">
        <v>0</v>
      </c>
      <c r="C24" s="30">
        <v>0</v>
      </c>
      <c r="D24" s="30">
        <v>0</v>
      </c>
      <c r="E24" s="30">
        <v>0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0">
        <v>0</v>
      </c>
      <c r="L24" s="30">
        <v>0</v>
      </c>
      <c r="M24" s="30">
        <v>0</v>
      </c>
      <c r="N24" s="30">
        <v>0</v>
      </c>
      <c r="O24" s="30">
        <v>0</v>
      </c>
      <c r="P24" s="27">
        <v>0</v>
      </c>
      <c r="Q24" s="27">
        <v>0</v>
      </c>
      <c r="R24" s="27"/>
      <c r="S24" s="27"/>
      <c r="T24" s="27"/>
      <c r="U24" s="27"/>
      <c r="V24" s="27"/>
      <c r="W24" s="27"/>
      <c r="X24" s="27"/>
      <c r="Y24" s="27"/>
      <c r="Z24" s="12">
        <f t="shared" si="0"/>
        <v>0</v>
      </c>
      <c r="AA24" s="12">
        <f t="shared" si="1"/>
        <v>0</v>
      </c>
    </row>
    <row r="25" spans="1:27" x14ac:dyDescent="0.25">
      <c r="A25" s="22" t="s">
        <v>32</v>
      </c>
      <c r="B25" s="30">
        <v>7</v>
      </c>
      <c r="C25" s="30">
        <v>0</v>
      </c>
      <c r="D25" s="30">
        <v>2</v>
      </c>
      <c r="E25" s="30">
        <v>0</v>
      </c>
      <c r="F25" s="30">
        <v>11</v>
      </c>
      <c r="G25" s="30">
        <v>0</v>
      </c>
      <c r="H25" s="30">
        <v>24</v>
      </c>
      <c r="I25" s="30">
        <v>0</v>
      </c>
      <c r="J25" s="30">
        <v>19</v>
      </c>
      <c r="K25" s="30">
        <v>0</v>
      </c>
      <c r="L25" s="30">
        <v>9</v>
      </c>
      <c r="M25" s="30">
        <v>0</v>
      </c>
      <c r="N25" s="30">
        <v>6</v>
      </c>
      <c r="O25" s="30">
        <v>0</v>
      </c>
      <c r="P25" s="27">
        <v>14</v>
      </c>
      <c r="Q25" s="27">
        <v>0</v>
      </c>
      <c r="R25" s="27"/>
      <c r="S25" s="27"/>
      <c r="T25" s="27"/>
      <c r="U25" s="27"/>
      <c r="V25" s="27"/>
      <c r="W25" s="27"/>
      <c r="X25" s="27"/>
      <c r="Y25" s="27"/>
      <c r="Z25" s="12">
        <f t="shared" si="0"/>
        <v>92</v>
      </c>
      <c r="AA25" s="12">
        <f t="shared" si="1"/>
        <v>0</v>
      </c>
    </row>
    <row r="26" spans="1:27" x14ac:dyDescent="0.25">
      <c r="A26" s="22" t="s">
        <v>33</v>
      </c>
      <c r="B26" s="30">
        <v>693</v>
      </c>
      <c r="C26" s="30">
        <v>1</v>
      </c>
      <c r="D26" s="30">
        <v>815</v>
      </c>
      <c r="E26" s="30">
        <v>1</v>
      </c>
      <c r="F26" s="30">
        <v>547</v>
      </c>
      <c r="G26" s="30">
        <v>0</v>
      </c>
      <c r="H26" s="30">
        <v>816</v>
      </c>
      <c r="I26" s="30">
        <v>0</v>
      </c>
      <c r="J26" s="30">
        <v>594</v>
      </c>
      <c r="K26" s="30">
        <v>3</v>
      </c>
      <c r="L26" s="30">
        <v>512</v>
      </c>
      <c r="M26" s="30">
        <v>0</v>
      </c>
      <c r="N26" s="30">
        <v>743</v>
      </c>
      <c r="O26" s="30">
        <v>3</v>
      </c>
      <c r="P26" s="27">
        <v>798</v>
      </c>
      <c r="Q26" s="27">
        <v>2</v>
      </c>
      <c r="R26" s="27"/>
      <c r="S26" s="27"/>
      <c r="T26" s="27"/>
      <c r="U26" s="27"/>
      <c r="V26" s="27"/>
      <c r="W26" s="27"/>
      <c r="X26" s="27"/>
      <c r="Y26" s="27"/>
      <c r="Z26" s="12">
        <f t="shared" si="0"/>
        <v>5518</v>
      </c>
      <c r="AA26" s="12">
        <f t="shared" si="1"/>
        <v>10</v>
      </c>
    </row>
    <row r="27" spans="1:27" x14ac:dyDescent="0.25">
      <c r="A27" s="22" t="s">
        <v>34</v>
      </c>
      <c r="B27" s="30">
        <v>0</v>
      </c>
      <c r="C27" s="30">
        <v>0</v>
      </c>
      <c r="D27" s="30">
        <v>0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27">
        <v>0</v>
      </c>
      <c r="Q27" s="27">
        <v>0</v>
      </c>
      <c r="R27" s="27"/>
      <c r="S27" s="27"/>
      <c r="T27" s="27"/>
      <c r="U27" s="27"/>
      <c r="V27" s="27"/>
      <c r="W27" s="27"/>
      <c r="X27" s="27"/>
      <c r="Y27" s="27"/>
      <c r="Z27" s="12">
        <f t="shared" si="0"/>
        <v>0</v>
      </c>
      <c r="AA27" s="12">
        <f t="shared" si="1"/>
        <v>0</v>
      </c>
    </row>
    <row r="28" spans="1:27" x14ac:dyDescent="0.25">
      <c r="A28" s="22" t="s">
        <v>35</v>
      </c>
      <c r="B28" s="30">
        <v>22</v>
      </c>
      <c r="C28" s="30">
        <v>5</v>
      </c>
      <c r="D28" s="30">
        <v>37</v>
      </c>
      <c r="E28" s="30">
        <v>0</v>
      </c>
      <c r="F28" s="30">
        <v>31</v>
      </c>
      <c r="G28" s="30">
        <v>0</v>
      </c>
      <c r="H28" s="30">
        <v>18</v>
      </c>
      <c r="I28" s="30">
        <v>0</v>
      </c>
      <c r="J28" s="30">
        <v>9</v>
      </c>
      <c r="K28" s="30">
        <v>0</v>
      </c>
      <c r="L28" s="30">
        <v>24</v>
      </c>
      <c r="M28" s="30">
        <v>2</v>
      </c>
      <c r="N28" s="30">
        <v>23</v>
      </c>
      <c r="O28" s="30">
        <v>1</v>
      </c>
      <c r="P28" s="27">
        <v>22</v>
      </c>
      <c r="Q28" s="27">
        <v>0</v>
      </c>
      <c r="R28" s="27"/>
      <c r="S28" s="27"/>
      <c r="T28" s="27"/>
      <c r="U28" s="27"/>
      <c r="V28" s="27"/>
      <c r="W28" s="27"/>
      <c r="X28" s="27"/>
      <c r="Y28" s="27"/>
      <c r="Z28" s="12">
        <f t="shared" si="0"/>
        <v>186</v>
      </c>
      <c r="AA28" s="12">
        <f t="shared" si="1"/>
        <v>8</v>
      </c>
    </row>
    <row r="29" spans="1:27" x14ac:dyDescent="0.25">
      <c r="A29" s="22" t="s">
        <v>36</v>
      </c>
      <c r="B29" s="30">
        <v>41</v>
      </c>
      <c r="C29" s="30">
        <v>0</v>
      </c>
      <c r="D29" s="30">
        <v>25</v>
      </c>
      <c r="E29" s="30">
        <v>0</v>
      </c>
      <c r="F29" s="30">
        <v>36</v>
      </c>
      <c r="G29" s="30">
        <v>0</v>
      </c>
      <c r="H29" s="30">
        <v>20</v>
      </c>
      <c r="I29" s="30">
        <v>0</v>
      </c>
      <c r="J29" s="30">
        <v>50</v>
      </c>
      <c r="K29" s="30">
        <v>0</v>
      </c>
      <c r="L29" s="30">
        <v>30</v>
      </c>
      <c r="M29" s="30">
        <v>0</v>
      </c>
      <c r="N29" s="30">
        <v>38</v>
      </c>
      <c r="O29" s="30">
        <v>0</v>
      </c>
      <c r="P29" s="27">
        <v>42</v>
      </c>
      <c r="Q29" s="27">
        <v>0</v>
      </c>
      <c r="R29" s="27"/>
      <c r="S29" s="27"/>
      <c r="T29" s="27"/>
      <c r="U29" s="27"/>
      <c r="V29" s="27"/>
      <c r="W29" s="27"/>
      <c r="X29" s="27"/>
      <c r="Y29" s="27"/>
      <c r="Z29" s="12">
        <f t="shared" si="0"/>
        <v>282</v>
      </c>
      <c r="AA29" s="12">
        <f t="shared" si="1"/>
        <v>0</v>
      </c>
    </row>
    <row r="30" spans="1:27" x14ac:dyDescent="0.25">
      <c r="A30" s="22" t="s">
        <v>37</v>
      </c>
      <c r="B30" s="30">
        <v>0</v>
      </c>
      <c r="C30" s="30">
        <v>0</v>
      </c>
      <c r="D30" s="30">
        <v>0</v>
      </c>
      <c r="E30" s="30">
        <v>0</v>
      </c>
      <c r="F30" s="30">
        <v>0</v>
      </c>
      <c r="G30" s="30">
        <v>1</v>
      </c>
      <c r="H30" s="30">
        <v>0</v>
      </c>
      <c r="I30" s="30">
        <v>0</v>
      </c>
      <c r="J30" s="30">
        <v>0</v>
      </c>
      <c r="K30" s="30">
        <v>0</v>
      </c>
      <c r="L30" s="30">
        <v>0</v>
      </c>
      <c r="M30" s="30">
        <v>0</v>
      </c>
      <c r="N30" s="30">
        <v>0</v>
      </c>
      <c r="O30" s="30">
        <v>0</v>
      </c>
      <c r="P30" s="27">
        <v>0</v>
      </c>
      <c r="Q30" s="27">
        <v>0</v>
      </c>
      <c r="R30" s="27"/>
      <c r="S30" s="27"/>
      <c r="T30" s="27"/>
      <c r="U30" s="27"/>
      <c r="V30" s="27"/>
      <c r="W30" s="27"/>
      <c r="X30" s="27"/>
      <c r="Y30" s="27"/>
      <c r="Z30" s="12">
        <f t="shared" si="0"/>
        <v>0</v>
      </c>
      <c r="AA30" s="12">
        <f t="shared" si="1"/>
        <v>1</v>
      </c>
    </row>
    <row r="31" spans="1:27" x14ac:dyDescent="0.25">
      <c r="A31" s="22" t="s">
        <v>38</v>
      </c>
      <c r="B31" s="30">
        <v>0</v>
      </c>
      <c r="C31" s="30">
        <v>0</v>
      </c>
      <c r="D31" s="30">
        <v>2</v>
      </c>
      <c r="E31" s="30">
        <v>0</v>
      </c>
      <c r="F31" s="30">
        <v>2</v>
      </c>
      <c r="G31" s="30">
        <v>0</v>
      </c>
      <c r="H31" s="30">
        <v>0</v>
      </c>
      <c r="I31" s="30">
        <v>0</v>
      </c>
      <c r="J31" s="30">
        <v>0</v>
      </c>
      <c r="K31" s="30">
        <v>0</v>
      </c>
      <c r="L31" s="30">
        <v>0</v>
      </c>
      <c r="M31" s="30">
        <v>0</v>
      </c>
      <c r="N31" s="30">
        <v>0</v>
      </c>
      <c r="O31" s="30">
        <v>0</v>
      </c>
      <c r="P31" s="27">
        <v>0</v>
      </c>
      <c r="Q31" s="27">
        <v>0</v>
      </c>
      <c r="R31" s="27"/>
      <c r="S31" s="27"/>
      <c r="T31" s="27"/>
      <c r="U31" s="27"/>
      <c r="V31" s="27"/>
      <c r="W31" s="27"/>
      <c r="X31" s="27"/>
      <c r="Y31" s="27"/>
      <c r="Z31" s="12">
        <f t="shared" si="0"/>
        <v>4</v>
      </c>
      <c r="AA31" s="12">
        <f t="shared" si="1"/>
        <v>0</v>
      </c>
    </row>
    <row r="32" spans="1:27" x14ac:dyDescent="0.25">
      <c r="A32" s="22" t="s">
        <v>39</v>
      </c>
      <c r="B32" s="30">
        <v>0</v>
      </c>
      <c r="C32" s="30">
        <v>0</v>
      </c>
      <c r="D32" s="30">
        <v>0</v>
      </c>
      <c r="E32" s="30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  <c r="N32" s="30">
        <v>0</v>
      </c>
      <c r="O32" s="30">
        <v>0</v>
      </c>
      <c r="P32" s="27">
        <v>0</v>
      </c>
      <c r="Q32" s="27">
        <v>0</v>
      </c>
      <c r="R32" s="27"/>
      <c r="S32" s="27"/>
      <c r="T32" s="27"/>
      <c r="U32" s="27"/>
      <c r="V32" s="27"/>
      <c r="W32" s="27"/>
      <c r="X32" s="27"/>
      <c r="Y32" s="27"/>
      <c r="Z32" s="12">
        <f t="shared" si="0"/>
        <v>0</v>
      </c>
      <c r="AA32" s="12">
        <f t="shared" si="1"/>
        <v>0</v>
      </c>
    </row>
    <row r="33" spans="1:27" x14ac:dyDescent="0.25">
      <c r="A33" s="22" t="s">
        <v>40</v>
      </c>
      <c r="B33" s="30">
        <v>10</v>
      </c>
      <c r="C33" s="30">
        <v>0</v>
      </c>
      <c r="D33" s="30">
        <v>3</v>
      </c>
      <c r="E33" s="30">
        <v>0</v>
      </c>
      <c r="F33" s="30">
        <v>2</v>
      </c>
      <c r="G33" s="30">
        <v>0</v>
      </c>
      <c r="H33" s="30">
        <v>3</v>
      </c>
      <c r="I33" s="30">
        <v>0</v>
      </c>
      <c r="J33" s="30">
        <v>4</v>
      </c>
      <c r="K33" s="30">
        <v>0</v>
      </c>
      <c r="L33" s="30">
        <v>6</v>
      </c>
      <c r="M33" s="30">
        <v>0</v>
      </c>
      <c r="N33" s="30">
        <v>2</v>
      </c>
      <c r="O33" s="30">
        <v>0</v>
      </c>
      <c r="P33" s="27">
        <v>10</v>
      </c>
      <c r="Q33" s="27">
        <v>0</v>
      </c>
      <c r="R33" s="27"/>
      <c r="S33" s="27"/>
      <c r="T33" s="27"/>
      <c r="U33" s="27"/>
      <c r="V33" s="27"/>
      <c r="W33" s="27"/>
      <c r="X33" s="27"/>
      <c r="Y33" s="27"/>
      <c r="Z33" s="12">
        <f t="shared" si="0"/>
        <v>40</v>
      </c>
      <c r="AA33" s="12">
        <f t="shared" si="1"/>
        <v>0</v>
      </c>
    </row>
    <row r="34" spans="1:27" x14ac:dyDescent="0.25">
      <c r="A34" s="24" t="s">
        <v>41</v>
      </c>
      <c r="B34" s="30">
        <v>0</v>
      </c>
      <c r="C34" s="30">
        <v>0</v>
      </c>
      <c r="D34" s="30">
        <v>0</v>
      </c>
      <c r="E34" s="30">
        <v>0</v>
      </c>
      <c r="F34" s="30">
        <v>0</v>
      </c>
      <c r="G34" s="30">
        <v>0</v>
      </c>
      <c r="H34" s="30">
        <v>0</v>
      </c>
      <c r="I34" s="30">
        <v>0</v>
      </c>
      <c r="J34" s="30">
        <v>0</v>
      </c>
      <c r="K34" s="30">
        <v>0</v>
      </c>
      <c r="L34" s="30">
        <v>0</v>
      </c>
      <c r="M34" s="30">
        <v>0</v>
      </c>
      <c r="N34" s="30">
        <v>0</v>
      </c>
      <c r="O34" s="30">
        <v>0</v>
      </c>
      <c r="P34" s="27">
        <v>0</v>
      </c>
      <c r="Q34" s="27">
        <v>0</v>
      </c>
      <c r="R34" s="27"/>
      <c r="S34" s="27"/>
      <c r="T34" s="27"/>
      <c r="U34" s="27"/>
      <c r="V34" s="27"/>
      <c r="W34" s="27"/>
      <c r="X34" s="27"/>
      <c r="Y34" s="27"/>
      <c r="Z34" s="12">
        <f t="shared" si="0"/>
        <v>0</v>
      </c>
      <c r="AA34" s="12">
        <f t="shared" si="1"/>
        <v>0</v>
      </c>
    </row>
    <row r="35" spans="1:27" x14ac:dyDescent="0.25">
      <c r="A35" s="22" t="s">
        <v>42</v>
      </c>
      <c r="B35" s="30">
        <v>2</v>
      </c>
      <c r="C35" s="30">
        <v>0</v>
      </c>
      <c r="D35" s="30">
        <v>3</v>
      </c>
      <c r="E35" s="30">
        <v>0</v>
      </c>
      <c r="F35" s="30">
        <v>0</v>
      </c>
      <c r="G35" s="30">
        <v>0</v>
      </c>
      <c r="H35" s="30">
        <v>1</v>
      </c>
      <c r="I35" s="30">
        <v>0</v>
      </c>
      <c r="J35" s="30">
        <v>2</v>
      </c>
      <c r="K35" s="30">
        <v>0</v>
      </c>
      <c r="L35" s="30">
        <v>1</v>
      </c>
      <c r="M35" s="30">
        <v>0</v>
      </c>
      <c r="N35" s="30">
        <v>3</v>
      </c>
      <c r="O35" s="30">
        <v>0</v>
      </c>
      <c r="P35" s="27">
        <v>27</v>
      </c>
      <c r="Q35" s="27">
        <v>0</v>
      </c>
      <c r="R35" s="27"/>
      <c r="S35" s="27"/>
      <c r="T35" s="27"/>
      <c r="U35" s="27"/>
      <c r="V35" s="27"/>
      <c r="W35" s="27"/>
      <c r="X35" s="27"/>
      <c r="Y35" s="27"/>
      <c r="Z35" s="12">
        <f t="shared" si="0"/>
        <v>39</v>
      </c>
      <c r="AA35" s="12">
        <f t="shared" si="1"/>
        <v>0</v>
      </c>
    </row>
    <row r="36" spans="1:27" x14ac:dyDescent="0.25">
      <c r="A36" s="22" t="s">
        <v>44</v>
      </c>
      <c r="B36" s="30">
        <v>118</v>
      </c>
      <c r="C36" s="30">
        <v>1</v>
      </c>
      <c r="D36" s="30">
        <v>89</v>
      </c>
      <c r="E36" s="30">
        <v>2</v>
      </c>
      <c r="F36" s="30">
        <v>109</v>
      </c>
      <c r="G36" s="30">
        <v>2</v>
      </c>
      <c r="H36" s="30">
        <v>95</v>
      </c>
      <c r="I36" s="30">
        <v>0</v>
      </c>
      <c r="J36" s="30">
        <v>96</v>
      </c>
      <c r="K36" s="30">
        <v>4</v>
      </c>
      <c r="L36" s="30">
        <v>110</v>
      </c>
      <c r="M36" s="30">
        <v>4</v>
      </c>
      <c r="N36" s="30">
        <v>96</v>
      </c>
      <c r="O36" s="30">
        <v>2</v>
      </c>
      <c r="P36" s="27">
        <v>94</v>
      </c>
      <c r="Q36" s="27">
        <v>0</v>
      </c>
      <c r="R36" s="27"/>
      <c r="S36" s="27"/>
      <c r="T36" s="27"/>
      <c r="U36" s="27"/>
      <c r="V36" s="27"/>
      <c r="W36" s="27"/>
      <c r="X36" s="27"/>
      <c r="Y36" s="27"/>
      <c r="Z36" s="12">
        <f t="shared" si="0"/>
        <v>807</v>
      </c>
      <c r="AA36" s="12">
        <f t="shared" si="1"/>
        <v>15</v>
      </c>
    </row>
    <row r="37" spans="1:27" x14ac:dyDescent="0.25">
      <c r="A37" s="22" t="s">
        <v>45</v>
      </c>
      <c r="B37" s="30">
        <v>0</v>
      </c>
      <c r="C37" s="30">
        <v>0</v>
      </c>
      <c r="D37" s="30">
        <v>0</v>
      </c>
      <c r="E37" s="30">
        <v>0</v>
      </c>
      <c r="F37" s="30">
        <v>0</v>
      </c>
      <c r="G37" s="30">
        <v>0</v>
      </c>
      <c r="H37" s="30">
        <v>0</v>
      </c>
      <c r="I37" s="30">
        <v>0</v>
      </c>
      <c r="J37" s="30">
        <v>0</v>
      </c>
      <c r="K37" s="30">
        <v>0</v>
      </c>
      <c r="L37" s="30">
        <v>0</v>
      </c>
      <c r="M37" s="30">
        <v>0</v>
      </c>
      <c r="N37" s="30">
        <v>0</v>
      </c>
      <c r="O37" s="30">
        <v>0</v>
      </c>
      <c r="P37" s="27">
        <v>0</v>
      </c>
      <c r="Q37" s="27">
        <v>0</v>
      </c>
      <c r="R37" s="27"/>
      <c r="S37" s="27"/>
      <c r="T37" s="27"/>
      <c r="U37" s="27"/>
      <c r="V37" s="27"/>
      <c r="W37" s="27"/>
      <c r="X37" s="27"/>
      <c r="Y37" s="27"/>
      <c r="Z37" s="12">
        <f t="shared" si="0"/>
        <v>0</v>
      </c>
      <c r="AA37" s="12">
        <f t="shared" si="1"/>
        <v>0</v>
      </c>
    </row>
    <row r="38" spans="1:27" x14ac:dyDescent="0.25">
      <c r="A38" s="22" t="s">
        <v>46</v>
      </c>
      <c r="B38" s="30">
        <v>0</v>
      </c>
      <c r="C38" s="30">
        <v>0</v>
      </c>
      <c r="D38" s="30">
        <v>0</v>
      </c>
      <c r="E38" s="30">
        <v>0</v>
      </c>
      <c r="F38" s="30">
        <v>0</v>
      </c>
      <c r="G38" s="30">
        <v>0</v>
      </c>
      <c r="H38" s="30">
        <v>0</v>
      </c>
      <c r="I38" s="30">
        <v>0</v>
      </c>
      <c r="J38" s="30">
        <v>0</v>
      </c>
      <c r="K38" s="30">
        <v>0</v>
      </c>
      <c r="L38" s="30">
        <v>0</v>
      </c>
      <c r="M38" s="30">
        <v>0</v>
      </c>
      <c r="N38" s="30">
        <v>0</v>
      </c>
      <c r="O38" s="30">
        <v>0</v>
      </c>
      <c r="P38" s="27">
        <v>0</v>
      </c>
      <c r="Q38" s="27">
        <v>0</v>
      </c>
      <c r="R38" s="27"/>
      <c r="S38" s="27"/>
      <c r="T38" s="27"/>
      <c r="U38" s="27"/>
      <c r="V38" s="27"/>
      <c r="W38" s="27"/>
      <c r="X38" s="27"/>
      <c r="Y38" s="27"/>
      <c r="Z38" s="12">
        <f t="shared" si="0"/>
        <v>0</v>
      </c>
      <c r="AA38" s="12">
        <f t="shared" si="1"/>
        <v>0</v>
      </c>
    </row>
    <row r="39" spans="1:27" x14ac:dyDescent="0.25">
      <c r="A39" s="22" t="s">
        <v>47</v>
      </c>
      <c r="B39" s="30">
        <v>2276</v>
      </c>
      <c r="C39" s="30">
        <v>15</v>
      </c>
      <c r="D39" s="30">
        <v>3050</v>
      </c>
      <c r="E39" s="30">
        <v>14</v>
      </c>
      <c r="F39" s="30">
        <v>2291</v>
      </c>
      <c r="G39" s="30">
        <v>10</v>
      </c>
      <c r="H39" s="30">
        <v>2279</v>
      </c>
      <c r="I39" s="30">
        <v>4</v>
      </c>
      <c r="J39" s="30">
        <v>2086</v>
      </c>
      <c r="K39" s="30">
        <v>19</v>
      </c>
      <c r="L39" s="30">
        <v>1721</v>
      </c>
      <c r="M39" s="30">
        <v>12</v>
      </c>
      <c r="N39" s="30">
        <v>2732</v>
      </c>
      <c r="O39" s="30">
        <v>15</v>
      </c>
      <c r="P39" s="27">
        <v>2632</v>
      </c>
      <c r="Q39" s="27">
        <v>5</v>
      </c>
      <c r="R39" s="27"/>
      <c r="S39" s="27"/>
      <c r="T39" s="27"/>
      <c r="U39" s="27"/>
      <c r="V39" s="27"/>
      <c r="W39" s="27"/>
      <c r="X39" s="27"/>
      <c r="Y39" s="27"/>
      <c r="Z39" s="12">
        <f t="shared" si="0"/>
        <v>19067</v>
      </c>
      <c r="AA39" s="12">
        <f t="shared" si="1"/>
        <v>94</v>
      </c>
    </row>
    <row r="40" spans="1:27" x14ac:dyDescent="0.25">
      <c r="A40" s="22" t="s">
        <v>48</v>
      </c>
      <c r="B40" s="30">
        <v>0</v>
      </c>
      <c r="C40" s="30">
        <v>0</v>
      </c>
      <c r="D40" s="30">
        <v>0</v>
      </c>
      <c r="E40" s="30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>
        <v>0</v>
      </c>
      <c r="N40" s="30">
        <v>0</v>
      </c>
      <c r="O40" s="30">
        <v>0</v>
      </c>
      <c r="P40" s="27">
        <v>7</v>
      </c>
      <c r="Q40" s="27">
        <v>0</v>
      </c>
      <c r="R40" s="27"/>
      <c r="S40" s="27"/>
      <c r="T40" s="27"/>
      <c r="U40" s="27"/>
      <c r="V40" s="27"/>
      <c r="W40" s="27"/>
      <c r="X40" s="27"/>
      <c r="Y40" s="27"/>
      <c r="Z40" s="12">
        <f t="shared" si="0"/>
        <v>7</v>
      </c>
      <c r="AA40" s="12">
        <f t="shared" si="1"/>
        <v>0</v>
      </c>
    </row>
    <row r="41" spans="1:27" x14ac:dyDescent="0.25">
      <c r="A41" s="22" t="s">
        <v>49</v>
      </c>
      <c r="B41" s="30">
        <v>11</v>
      </c>
      <c r="C41" s="30">
        <v>0</v>
      </c>
      <c r="D41" s="30">
        <v>13</v>
      </c>
      <c r="E41" s="30">
        <v>0</v>
      </c>
      <c r="F41" s="30">
        <v>10</v>
      </c>
      <c r="G41" s="30">
        <v>0</v>
      </c>
      <c r="H41" s="30">
        <v>4</v>
      </c>
      <c r="I41" s="30">
        <v>0</v>
      </c>
      <c r="J41" s="30">
        <v>4</v>
      </c>
      <c r="K41" s="30">
        <v>1</v>
      </c>
      <c r="L41" s="30">
        <v>4</v>
      </c>
      <c r="M41" s="30">
        <v>0</v>
      </c>
      <c r="N41" s="30">
        <v>11</v>
      </c>
      <c r="O41" s="30">
        <v>0</v>
      </c>
      <c r="P41" s="27">
        <v>8</v>
      </c>
      <c r="Q41" s="27">
        <v>2</v>
      </c>
      <c r="R41" s="27"/>
      <c r="S41" s="27"/>
      <c r="T41" s="27"/>
      <c r="U41" s="27"/>
      <c r="V41" s="27"/>
      <c r="W41" s="27"/>
      <c r="X41" s="27"/>
      <c r="Y41" s="27"/>
      <c r="Z41" s="12">
        <f t="shared" si="0"/>
        <v>65</v>
      </c>
      <c r="AA41" s="12">
        <f t="shared" si="1"/>
        <v>3</v>
      </c>
    </row>
    <row r="42" spans="1:27" x14ac:dyDescent="0.25">
      <c r="A42" s="22" t="s">
        <v>50</v>
      </c>
      <c r="B42" s="30">
        <v>0</v>
      </c>
      <c r="C42" s="30">
        <v>0</v>
      </c>
      <c r="D42" s="30">
        <v>0</v>
      </c>
      <c r="E42" s="30">
        <v>0</v>
      </c>
      <c r="F42" s="30">
        <v>0</v>
      </c>
      <c r="G42" s="30">
        <v>0</v>
      </c>
      <c r="H42" s="30">
        <v>0</v>
      </c>
      <c r="I42" s="30">
        <v>0</v>
      </c>
      <c r="J42" s="30">
        <v>1</v>
      </c>
      <c r="K42" s="30">
        <v>0</v>
      </c>
      <c r="L42" s="30">
        <v>1</v>
      </c>
      <c r="M42" s="30">
        <v>0</v>
      </c>
      <c r="N42" s="30">
        <v>1</v>
      </c>
      <c r="O42" s="30">
        <v>0</v>
      </c>
      <c r="P42" s="27">
        <v>0</v>
      </c>
      <c r="Q42" s="27">
        <v>0</v>
      </c>
      <c r="R42" s="27"/>
      <c r="S42" s="27"/>
      <c r="T42" s="27"/>
      <c r="U42" s="27"/>
      <c r="V42" s="27"/>
      <c r="W42" s="27"/>
      <c r="X42" s="27"/>
      <c r="Y42" s="27"/>
      <c r="Z42" s="12">
        <f t="shared" si="0"/>
        <v>3</v>
      </c>
      <c r="AA42" s="12">
        <f t="shared" si="1"/>
        <v>0</v>
      </c>
    </row>
    <row r="43" spans="1:27" x14ac:dyDescent="0.25">
      <c r="A43" s="22" t="s">
        <v>51</v>
      </c>
      <c r="B43" s="30">
        <v>0</v>
      </c>
      <c r="C43" s="30">
        <v>0</v>
      </c>
      <c r="D43" s="30">
        <v>0</v>
      </c>
      <c r="E43" s="30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>
        <v>0</v>
      </c>
      <c r="N43" s="30">
        <v>0</v>
      </c>
      <c r="O43" s="30">
        <v>0</v>
      </c>
      <c r="P43" s="27">
        <v>0</v>
      </c>
      <c r="Q43" s="27">
        <v>0</v>
      </c>
      <c r="R43" s="27"/>
      <c r="S43" s="27"/>
      <c r="T43" s="27"/>
      <c r="U43" s="27"/>
      <c r="V43" s="27"/>
      <c r="W43" s="27"/>
      <c r="X43" s="27"/>
      <c r="Y43" s="27"/>
      <c r="Z43" s="12">
        <f t="shared" si="0"/>
        <v>0</v>
      </c>
      <c r="AA43" s="12">
        <f t="shared" si="1"/>
        <v>0</v>
      </c>
    </row>
    <row r="44" spans="1:27" x14ac:dyDescent="0.25">
      <c r="A44" s="22" t="s">
        <v>52</v>
      </c>
      <c r="B44" s="30">
        <v>0</v>
      </c>
      <c r="C44" s="30">
        <v>0</v>
      </c>
      <c r="D44" s="30">
        <v>0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30">
        <v>0</v>
      </c>
      <c r="P44" s="27">
        <v>0</v>
      </c>
      <c r="Q44" s="27">
        <v>0</v>
      </c>
      <c r="R44" s="27"/>
      <c r="S44" s="27"/>
      <c r="T44" s="27"/>
      <c r="U44" s="27"/>
      <c r="V44" s="27"/>
      <c r="W44" s="27"/>
      <c r="X44" s="27"/>
      <c r="Y44" s="27"/>
      <c r="Z44" s="12">
        <f t="shared" si="0"/>
        <v>0</v>
      </c>
      <c r="AA44" s="12">
        <f t="shared" si="1"/>
        <v>0</v>
      </c>
    </row>
    <row r="45" spans="1:27" x14ac:dyDescent="0.25">
      <c r="A45" s="22" t="s">
        <v>53</v>
      </c>
      <c r="B45" s="30">
        <v>0</v>
      </c>
      <c r="C45" s="30">
        <v>0</v>
      </c>
      <c r="D45" s="30">
        <v>0</v>
      </c>
      <c r="E45" s="30">
        <v>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0">
        <v>1</v>
      </c>
      <c r="M45" s="30">
        <v>0</v>
      </c>
      <c r="N45" s="30">
        <v>0</v>
      </c>
      <c r="O45" s="30">
        <v>0</v>
      </c>
      <c r="P45" s="27">
        <v>0</v>
      </c>
      <c r="Q45" s="27">
        <v>0</v>
      </c>
      <c r="R45" s="27"/>
      <c r="S45" s="27"/>
      <c r="T45" s="27"/>
      <c r="U45" s="27"/>
      <c r="V45" s="27"/>
      <c r="W45" s="27"/>
      <c r="X45" s="27"/>
      <c r="Y45" s="27"/>
      <c r="Z45" s="12">
        <f t="shared" si="0"/>
        <v>1</v>
      </c>
      <c r="AA45" s="12">
        <f t="shared" si="1"/>
        <v>0</v>
      </c>
    </row>
    <row r="46" spans="1:27" x14ac:dyDescent="0.25">
      <c r="A46" s="22" t="s">
        <v>54</v>
      </c>
      <c r="B46" s="30">
        <v>7</v>
      </c>
      <c r="C46" s="30">
        <v>0</v>
      </c>
      <c r="D46" s="30">
        <v>1</v>
      </c>
      <c r="E46" s="30">
        <v>0</v>
      </c>
      <c r="F46" s="30">
        <v>3</v>
      </c>
      <c r="G46" s="30">
        <v>0</v>
      </c>
      <c r="H46" s="30">
        <v>1</v>
      </c>
      <c r="I46" s="30">
        <v>0</v>
      </c>
      <c r="J46" s="30">
        <v>5</v>
      </c>
      <c r="K46" s="30">
        <v>0</v>
      </c>
      <c r="L46" s="30">
        <v>2</v>
      </c>
      <c r="M46" s="30">
        <v>0</v>
      </c>
      <c r="N46" s="30">
        <v>1</v>
      </c>
      <c r="O46" s="30">
        <v>0</v>
      </c>
      <c r="P46" s="27">
        <v>14</v>
      </c>
      <c r="Q46" s="27">
        <v>0</v>
      </c>
      <c r="R46" s="27"/>
      <c r="S46" s="27"/>
      <c r="T46" s="27"/>
      <c r="U46" s="27"/>
      <c r="V46" s="27"/>
      <c r="W46" s="27"/>
      <c r="X46" s="27"/>
      <c r="Y46" s="27"/>
      <c r="Z46" s="12">
        <f t="shared" si="0"/>
        <v>34</v>
      </c>
      <c r="AA46" s="12">
        <f t="shared" si="1"/>
        <v>0</v>
      </c>
    </row>
    <row r="47" spans="1:27" x14ac:dyDescent="0.25">
      <c r="A47" s="22" t="s">
        <v>55</v>
      </c>
      <c r="B47" s="30">
        <v>3043</v>
      </c>
      <c r="C47" s="30">
        <v>5</v>
      </c>
      <c r="D47" s="30">
        <v>3908</v>
      </c>
      <c r="E47" s="30">
        <v>8</v>
      </c>
      <c r="F47" s="30">
        <v>3602</v>
      </c>
      <c r="G47" s="30">
        <v>6</v>
      </c>
      <c r="H47" s="30">
        <v>3013</v>
      </c>
      <c r="I47" s="30">
        <v>2</v>
      </c>
      <c r="J47" s="30">
        <v>2971</v>
      </c>
      <c r="K47" s="30">
        <v>35</v>
      </c>
      <c r="L47" s="30">
        <v>2415</v>
      </c>
      <c r="M47" s="30">
        <v>5</v>
      </c>
      <c r="N47" s="30">
        <v>2700</v>
      </c>
      <c r="O47" s="30">
        <v>1</v>
      </c>
      <c r="P47" s="27">
        <v>2245</v>
      </c>
      <c r="Q47" s="27">
        <v>6</v>
      </c>
      <c r="R47" s="27"/>
      <c r="S47" s="27"/>
      <c r="T47" s="27"/>
      <c r="U47" s="27"/>
      <c r="V47" s="27"/>
      <c r="W47" s="27"/>
      <c r="X47" s="27"/>
      <c r="Y47" s="27"/>
      <c r="Z47" s="12">
        <f t="shared" si="0"/>
        <v>23897</v>
      </c>
      <c r="AA47" s="12">
        <f t="shared" si="1"/>
        <v>68</v>
      </c>
    </row>
    <row r="48" spans="1:27" x14ac:dyDescent="0.25">
      <c r="A48" s="22" t="s">
        <v>56</v>
      </c>
      <c r="B48" s="30">
        <v>0</v>
      </c>
      <c r="C48" s="30">
        <v>0</v>
      </c>
      <c r="D48" s="30">
        <v>0</v>
      </c>
      <c r="E48" s="30">
        <v>0</v>
      </c>
      <c r="F48" s="30">
        <v>0</v>
      </c>
      <c r="G48" s="30">
        <v>0</v>
      </c>
      <c r="H48" s="30">
        <v>0</v>
      </c>
      <c r="I48" s="30">
        <v>0</v>
      </c>
      <c r="J48" s="30">
        <v>0</v>
      </c>
      <c r="K48" s="30">
        <v>0</v>
      </c>
      <c r="L48" s="30">
        <v>1</v>
      </c>
      <c r="M48" s="30">
        <v>0</v>
      </c>
      <c r="N48" s="30">
        <v>0</v>
      </c>
      <c r="O48" s="30">
        <v>0</v>
      </c>
      <c r="P48" s="27">
        <v>0</v>
      </c>
      <c r="Q48" s="27">
        <v>0</v>
      </c>
      <c r="R48" s="27"/>
      <c r="S48" s="27"/>
      <c r="T48" s="27"/>
      <c r="U48" s="27"/>
      <c r="V48" s="27"/>
      <c r="W48" s="27"/>
      <c r="X48" s="27"/>
      <c r="Y48" s="27"/>
      <c r="Z48" s="12">
        <f t="shared" si="0"/>
        <v>1</v>
      </c>
      <c r="AA48" s="12">
        <f t="shared" si="1"/>
        <v>0</v>
      </c>
    </row>
    <row r="49" spans="1:27" x14ac:dyDescent="0.25">
      <c r="A49" s="22" t="s">
        <v>57</v>
      </c>
      <c r="B49" s="30">
        <v>0</v>
      </c>
      <c r="C49" s="30">
        <v>0</v>
      </c>
      <c r="D49" s="30">
        <v>0</v>
      </c>
      <c r="E49" s="30">
        <v>0</v>
      </c>
      <c r="F49" s="30">
        <v>0</v>
      </c>
      <c r="G49" s="30">
        <v>0</v>
      </c>
      <c r="H49" s="30">
        <v>1</v>
      </c>
      <c r="I49" s="30">
        <v>0</v>
      </c>
      <c r="J49" s="30">
        <v>0</v>
      </c>
      <c r="K49" s="30">
        <v>0</v>
      </c>
      <c r="L49" s="30">
        <v>0</v>
      </c>
      <c r="M49" s="30">
        <v>0</v>
      </c>
      <c r="N49" s="30">
        <v>0</v>
      </c>
      <c r="O49" s="30">
        <v>0</v>
      </c>
      <c r="P49" s="27">
        <v>0</v>
      </c>
      <c r="Q49" s="27">
        <v>0</v>
      </c>
      <c r="R49" s="27"/>
      <c r="S49" s="27"/>
      <c r="T49" s="27"/>
      <c r="U49" s="27"/>
      <c r="V49" s="27"/>
      <c r="W49" s="27"/>
      <c r="X49" s="27"/>
      <c r="Y49" s="27"/>
      <c r="Z49" s="12">
        <f t="shared" si="0"/>
        <v>1</v>
      </c>
      <c r="AA49" s="12">
        <f t="shared" si="1"/>
        <v>0</v>
      </c>
    </row>
    <row r="50" spans="1:27" x14ac:dyDescent="0.25">
      <c r="A50" s="22" t="s">
        <v>58</v>
      </c>
      <c r="B50" s="30">
        <v>0</v>
      </c>
      <c r="C50" s="30">
        <v>0</v>
      </c>
      <c r="D50" s="30">
        <v>1</v>
      </c>
      <c r="E50" s="30">
        <v>0</v>
      </c>
      <c r="F50" s="30">
        <v>0</v>
      </c>
      <c r="G50" s="30">
        <v>0</v>
      </c>
      <c r="H50" s="30">
        <v>0</v>
      </c>
      <c r="I50" s="30">
        <v>0</v>
      </c>
      <c r="J50" s="30">
        <v>1</v>
      </c>
      <c r="K50" s="30">
        <v>0</v>
      </c>
      <c r="L50" s="30">
        <v>0</v>
      </c>
      <c r="M50" s="30">
        <v>0</v>
      </c>
      <c r="N50" s="30">
        <v>1</v>
      </c>
      <c r="O50" s="30">
        <v>0</v>
      </c>
      <c r="P50" s="27">
        <v>0</v>
      </c>
      <c r="Q50" s="27">
        <v>0</v>
      </c>
      <c r="R50" s="27"/>
      <c r="S50" s="27"/>
      <c r="T50" s="27"/>
      <c r="U50" s="27"/>
      <c r="V50" s="27"/>
      <c r="W50" s="27"/>
      <c r="X50" s="27"/>
      <c r="Y50" s="27"/>
      <c r="Z50" s="12">
        <f t="shared" si="0"/>
        <v>3</v>
      </c>
      <c r="AA50" s="12">
        <f t="shared" si="1"/>
        <v>0</v>
      </c>
    </row>
    <row r="51" spans="1:27" x14ac:dyDescent="0.25">
      <c r="A51" s="22" t="s">
        <v>244</v>
      </c>
      <c r="B51" s="30">
        <v>2</v>
      </c>
      <c r="C51" s="30">
        <v>0</v>
      </c>
      <c r="D51" s="30">
        <v>0</v>
      </c>
      <c r="E51" s="30">
        <v>0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0">
        <v>0</v>
      </c>
      <c r="N51" s="30">
        <v>0</v>
      </c>
      <c r="O51" s="30">
        <v>0</v>
      </c>
      <c r="P51" s="27">
        <v>0</v>
      </c>
      <c r="Q51" s="27">
        <v>0</v>
      </c>
      <c r="R51" s="27"/>
      <c r="S51" s="27"/>
      <c r="T51" s="27"/>
      <c r="U51" s="27"/>
      <c r="V51" s="27"/>
      <c r="W51" s="27"/>
      <c r="X51" s="27"/>
      <c r="Y51" s="27"/>
      <c r="Z51" s="12">
        <f t="shared" si="0"/>
        <v>2</v>
      </c>
      <c r="AA51" s="12">
        <f t="shared" si="1"/>
        <v>0</v>
      </c>
    </row>
    <row r="52" spans="1:27" x14ac:dyDescent="0.25">
      <c r="A52" s="22" t="s">
        <v>59</v>
      </c>
      <c r="B52" s="30">
        <v>12</v>
      </c>
      <c r="C52" s="30">
        <v>1</v>
      </c>
      <c r="D52" s="30">
        <v>10</v>
      </c>
      <c r="E52" s="30">
        <v>0</v>
      </c>
      <c r="F52" s="30">
        <v>20</v>
      </c>
      <c r="G52" s="30">
        <v>0</v>
      </c>
      <c r="H52" s="30">
        <v>11</v>
      </c>
      <c r="I52" s="30">
        <v>5</v>
      </c>
      <c r="J52" s="30">
        <v>16</v>
      </c>
      <c r="K52" s="30">
        <v>0</v>
      </c>
      <c r="L52" s="30">
        <v>10</v>
      </c>
      <c r="M52" s="30">
        <v>0</v>
      </c>
      <c r="N52" s="30">
        <v>4</v>
      </c>
      <c r="O52" s="30">
        <v>0</v>
      </c>
      <c r="P52" s="27">
        <v>24</v>
      </c>
      <c r="Q52" s="27">
        <v>0</v>
      </c>
      <c r="R52" s="27"/>
      <c r="S52" s="27"/>
      <c r="T52" s="27"/>
      <c r="U52" s="27"/>
      <c r="V52" s="27"/>
      <c r="W52" s="27"/>
      <c r="X52" s="27"/>
      <c r="Y52" s="27"/>
      <c r="Z52" s="12">
        <f t="shared" si="0"/>
        <v>107</v>
      </c>
      <c r="AA52" s="12">
        <f t="shared" si="1"/>
        <v>6</v>
      </c>
    </row>
    <row r="53" spans="1:27" x14ac:dyDescent="0.25">
      <c r="A53" s="22" t="s">
        <v>60</v>
      </c>
      <c r="B53" s="30">
        <v>89</v>
      </c>
      <c r="C53" s="30">
        <v>0</v>
      </c>
      <c r="D53" s="30">
        <v>120</v>
      </c>
      <c r="E53" s="30">
        <v>0</v>
      </c>
      <c r="F53" s="30">
        <v>144</v>
      </c>
      <c r="G53" s="30">
        <v>0</v>
      </c>
      <c r="H53" s="30">
        <v>127</v>
      </c>
      <c r="I53" s="30">
        <v>0</v>
      </c>
      <c r="J53" s="30">
        <v>157</v>
      </c>
      <c r="K53" s="30">
        <v>0</v>
      </c>
      <c r="L53" s="30">
        <v>114</v>
      </c>
      <c r="M53" s="30">
        <v>0</v>
      </c>
      <c r="N53" s="30">
        <v>129</v>
      </c>
      <c r="O53" s="30">
        <v>0</v>
      </c>
      <c r="P53" s="27">
        <v>94</v>
      </c>
      <c r="Q53" s="27">
        <v>0</v>
      </c>
      <c r="R53" s="27"/>
      <c r="S53" s="27"/>
      <c r="T53" s="27"/>
      <c r="U53" s="27"/>
      <c r="V53" s="27"/>
      <c r="W53" s="27"/>
      <c r="X53" s="27"/>
      <c r="Y53" s="27"/>
      <c r="Z53" s="12">
        <f t="shared" si="0"/>
        <v>974</v>
      </c>
      <c r="AA53" s="12">
        <f t="shared" si="1"/>
        <v>0</v>
      </c>
    </row>
    <row r="54" spans="1:27" x14ac:dyDescent="0.25">
      <c r="A54" s="22" t="s">
        <v>218</v>
      </c>
      <c r="B54" s="30">
        <v>0</v>
      </c>
      <c r="C54" s="30">
        <v>0</v>
      </c>
      <c r="D54" s="30">
        <v>2</v>
      </c>
      <c r="E54" s="30">
        <v>0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>
        <v>0</v>
      </c>
      <c r="N54" s="30">
        <v>0</v>
      </c>
      <c r="O54" s="30">
        <v>0</v>
      </c>
      <c r="P54" s="27">
        <v>0</v>
      </c>
      <c r="Q54" s="27">
        <v>0</v>
      </c>
      <c r="R54" s="27"/>
      <c r="S54" s="27"/>
      <c r="T54" s="27"/>
      <c r="U54" s="27"/>
      <c r="V54" s="27"/>
      <c r="W54" s="27"/>
      <c r="X54" s="27"/>
      <c r="Y54" s="27"/>
      <c r="Z54" s="12">
        <f t="shared" si="0"/>
        <v>2</v>
      </c>
      <c r="AA54" s="12">
        <f t="shared" si="1"/>
        <v>0</v>
      </c>
    </row>
    <row r="55" spans="1:27" x14ac:dyDescent="0.25">
      <c r="A55" s="22" t="s">
        <v>61</v>
      </c>
      <c r="B55" s="30">
        <v>160</v>
      </c>
      <c r="C55" s="30">
        <v>1</v>
      </c>
      <c r="D55" s="30">
        <v>97</v>
      </c>
      <c r="E55" s="30">
        <v>0</v>
      </c>
      <c r="F55" s="30">
        <v>165</v>
      </c>
      <c r="G55" s="30">
        <v>0</v>
      </c>
      <c r="H55" s="30">
        <v>123</v>
      </c>
      <c r="I55" s="30">
        <v>0</v>
      </c>
      <c r="J55" s="30">
        <v>172</v>
      </c>
      <c r="K55" s="30">
        <v>1</v>
      </c>
      <c r="L55" s="30">
        <v>161</v>
      </c>
      <c r="M55" s="30">
        <v>1</v>
      </c>
      <c r="N55" s="30">
        <v>163</v>
      </c>
      <c r="O55" s="30">
        <v>0</v>
      </c>
      <c r="P55" s="27">
        <v>171</v>
      </c>
      <c r="Q55" s="27">
        <v>0</v>
      </c>
      <c r="R55" s="27"/>
      <c r="S55" s="27"/>
      <c r="T55" s="27"/>
      <c r="U55" s="27"/>
      <c r="V55" s="27"/>
      <c r="W55" s="27"/>
      <c r="X55" s="27"/>
      <c r="Y55" s="27"/>
      <c r="Z55" s="12">
        <f t="shared" si="0"/>
        <v>1212</v>
      </c>
      <c r="AA55" s="12">
        <f t="shared" si="1"/>
        <v>3</v>
      </c>
    </row>
    <row r="56" spans="1:27" x14ac:dyDescent="0.25">
      <c r="A56" s="22" t="s">
        <v>219</v>
      </c>
      <c r="B56" s="30">
        <v>0</v>
      </c>
      <c r="C56" s="30">
        <v>0</v>
      </c>
      <c r="D56" s="30">
        <v>0</v>
      </c>
      <c r="E56" s="30">
        <v>0</v>
      </c>
      <c r="F56" s="30">
        <v>0</v>
      </c>
      <c r="G56" s="30">
        <v>0</v>
      </c>
      <c r="H56" s="30">
        <v>0</v>
      </c>
      <c r="I56" s="30">
        <v>0</v>
      </c>
      <c r="J56" s="30">
        <v>0</v>
      </c>
      <c r="K56" s="30">
        <v>0</v>
      </c>
      <c r="L56" s="30">
        <v>0</v>
      </c>
      <c r="M56" s="30">
        <v>0</v>
      </c>
      <c r="N56" s="30">
        <v>0</v>
      </c>
      <c r="O56" s="30">
        <v>0</v>
      </c>
      <c r="P56" s="27">
        <v>0</v>
      </c>
      <c r="Q56" s="27">
        <v>0</v>
      </c>
      <c r="R56" s="27"/>
      <c r="S56" s="27"/>
      <c r="T56" s="27"/>
      <c r="U56" s="27"/>
      <c r="V56" s="27"/>
      <c r="W56" s="27"/>
      <c r="X56" s="27"/>
      <c r="Y56" s="27"/>
      <c r="Z56" s="12">
        <f t="shared" si="0"/>
        <v>0</v>
      </c>
      <c r="AA56" s="12">
        <f t="shared" si="1"/>
        <v>0</v>
      </c>
    </row>
    <row r="57" spans="1:27" x14ac:dyDescent="0.25">
      <c r="A57" s="22" t="s">
        <v>63</v>
      </c>
      <c r="B57" s="30">
        <v>0</v>
      </c>
      <c r="C57" s="30">
        <v>0</v>
      </c>
      <c r="D57" s="30">
        <v>1</v>
      </c>
      <c r="E57" s="30">
        <v>0</v>
      </c>
      <c r="F57" s="30">
        <v>1</v>
      </c>
      <c r="G57" s="30">
        <v>0</v>
      </c>
      <c r="H57" s="30">
        <v>3</v>
      </c>
      <c r="I57" s="30">
        <v>0</v>
      </c>
      <c r="J57" s="30">
        <v>0</v>
      </c>
      <c r="K57" s="30">
        <v>0</v>
      </c>
      <c r="L57" s="30">
        <v>0</v>
      </c>
      <c r="M57" s="30">
        <v>0</v>
      </c>
      <c r="N57" s="30">
        <v>1</v>
      </c>
      <c r="O57" s="30">
        <v>0</v>
      </c>
      <c r="P57" s="27">
        <v>4</v>
      </c>
      <c r="Q57" s="27">
        <v>0</v>
      </c>
      <c r="R57" s="27"/>
      <c r="S57" s="27"/>
      <c r="T57" s="27"/>
      <c r="U57" s="27"/>
      <c r="V57" s="27"/>
      <c r="W57" s="27"/>
      <c r="X57" s="27"/>
      <c r="Y57" s="27"/>
      <c r="Z57" s="12">
        <f t="shared" si="0"/>
        <v>10</v>
      </c>
      <c r="AA57" s="12">
        <f t="shared" si="1"/>
        <v>0</v>
      </c>
    </row>
    <row r="58" spans="1:27" x14ac:dyDescent="0.25">
      <c r="A58" s="22" t="s">
        <v>220</v>
      </c>
      <c r="B58" s="30">
        <v>0</v>
      </c>
      <c r="C58" s="30">
        <v>0</v>
      </c>
      <c r="D58" s="30">
        <v>0</v>
      </c>
      <c r="E58" s="30">
        <v>0</v>
      </c>
      <c r="F58" s="30">
        <v>0</v>
      </c>
      <c r="G58" s="30">
        <v>0</v>
      </c>
      <c r="H58" s="30">
        <v>0</v>
      </c>
      <c r="I58" s="30">
        <v>0</v>
      </c>
      <c r="J58" s="30">
        <v>0</v>
      </c>
      <c r="K58" s="30">
        <v>0</v>
      </c>
      <c r="L58" s="30">
        <v>0</v>
      </c>
      <c r="M58" s="30">
        <v>0</v>
      </c>
      <c r="N58" s="30">
        <v>4</v>
      </c>
      <c r="O58" s="30">
        <v>0</v>
      </c>
      <c r="P58" s="27">
        <v>0</v>
      </c>
      <c r="Q58" s="27">
        <v>0</v>
      </c>
      <c r="R58" s="27"/>
      <c r="S58" s="27"/>
      <c r="T58" s="27"/>
      <c r="U58" s="27"/>
      <c r="V58" s="27"/>
      <c r="W58" s="27"/>
      <c r="X58" s="27"/>
      <c r="Y58" s="27"/>
      <c r="Z58" s="12">
        <f t="shared" si="0"/>
        <v>4</v>
      </c>
      <c r="AA58" s="12">
        <f t="shared" si="1"/>
        <v>0</v>
      </c>
    </row>
    <row r="59" spans="1:27" x14ac:dyDescent="0.25">
      <c r="A59" s="22" t="s">
        <v>65</v>
      </c>
      <c r="B59" s="30">
        <v>33</v>
      </c>
      <c r="C59" s="30">
        <v>2</v>
      </c>
      <c r="D59" s="30">
        <v>30</v>
      </c>
      <c r="E59" s="30">
        <v>0</v>
      </c>
      <c r="F59" s="30">
        <v>34</v>
      </c>
      <c r="G59" s="30">
        <v>0</v>
      </c>
      <c r="H59" s="30">
        <v>39</v>
      </c>
      <c r="I59" s="30">
        <v>0</v>
      </c>
      <c r="J59" s="30">
        <v>56</v>
      </c>
      <c r="K59" s="30">
        <v>0</v>
      </c>
      <c r="L59" s="30">
        <v>46</v>
      </c>
      <c r="M59" s="30">
        <v>0</v>
      </c>
      <c r="N59" s="30">
        <v>42</v>
      </c>
      <c r="O59" s="30">
        <v>0</v>
      </c>
      <c r="P59" s="27">
        <v>40</v>
      </c>
      <c r="Q59" s="27">
        <v>0</v>
      </c>
      <c r="R59" s="27"/>
      <c r="S59" s="27"/>
      <c r="T59" s="27"/>
      <c r="U59" s="27"/>
      <c r="V59" s="27"/>
      <c r="W59" s="27"/>
      <c r="X59" s="27"/>
      <c r="Y59" s="27"/>
      <c r="Z59" s="12">
        <f t="shared" si="0"/>
        <v>320</v>
      </c>
      <c r="AA59" s="12">
        <f t="shared" si="1"/>
        <v>2</v>
      </c>
    </row>
    <row r="60" spans="1:27" x14ac:dyDescent="0.25">
      <c r="A60" s="22" t="s">
        <v>66</v>
      </c>
      <c r="B60" s="30">
        <v>9</v>
      </c>
      <c r="C60" s="30">
        <v>0</v>
      </c>
      <c r="D60" s="30">
        <v>7</v>
      </c>
      <c r="E60" s="30">
        <v>0</v>
      </c>
      <c r="F60" s="30">
        <v>17</v>
      </c>
      <c r="G60" s="30">
        <v>0</v>
      </c>
      <c r="H60" s="30">
        <v>13</v>
      </c>
      <c r="I60" s="30">
        <v>0</v>
      </c>
      <c r="J60" s="30">
        <v>18</v>
      </c>
      <c r="K60" s="30">
        <v>0</v>
      </c>
      <c r="L60" s="30">
        <v>10</v>
      </c>
      <c r="M60" s="30">
        <v>0</v>
      </c>
      <c r="N60" s="30">
        <v>10</v>
      </c>
      <c r="O60" s="30">
        <v>1</v>
      </c>
      <c r="P60" s="27">
        <v>10</v>
      </c>
      <c r="Q60" s="27">
        <v>0</v>
      </c>
      <c r="R60" s="27"/>
      <c r="S60" s="27"/>
      <c r="T60" s="27"/>
      <c r="U60" s="27"/>
      <c r="V60" s="27"/>
      <c r="W60" s="27"/>
      <c r="X60" s="27"/>
      <c r="Y60" s="27"/>
      <c r="Z60" s="12">
        <f t="shared" si="0"/>
        <v>94</v>
      </c>
      <c r="AA60" s="12">
        <f t="shared" si="1"/>
        <v>1</v>
      </c>
    </row>
    <row r="61" spans="1:27" x14ac:dyDescent="0.25">
      <c r="A61" s="22" t="s">
        <v>67</v>
      </c>
      <c r="B61" s="30">
        <v>246</v>
      </c>
      <c r="C61" s="30">
        <v>0</v>
      </c>
      <c r="D61" s="30">
        <v>134</v>
      </c>
      <c r="E61" s="30">
        <v>0</v>
      </c>
      <c r="F61" s="30">
        <v>236</v>
      </c>
      <c r="G61" s="30">
        <v>0</v>
      </c>
      <c r="H61" s="30">
        <v>146</v>
      </c>
      <c r="I61" s="30">
        <v>0</v>
      </c>
      <c r="J61" s="30">
        <v>172</v>
      </c>
      <c r="K61" s="30">
        <v>0</v>
      </c>
      <c r="L61" s="30">
        <v>126</v>
      </c>
      <c r="M61" s="30">
        <v>0</v>
      </c>
      <c r="N61" s="30">
        <v>188</v>
      </c>
      <c r="O61" s="30">
        <v>0</v>
      </c>
      <c r="P61" s="27">
        <v>163</v>
      </c>
      <c r="Q61" s="27">
        <v>0</v>
      </c>
      <c r="R61" s="27"/>
      <c r="S61" s="27"/>
      <c r="T61" s="27"/>
      <c r="U61" s="27"/>
      <c r="V61" s="27"/>
      <c r="W61" s="27"/>
      <c r="X61" s="27"/>
      <c r="Y61" s="27"/>
      <c r="Z61" s="12">
        <f t="shared" si="0"/>
        <v>1411</v>
      </c>
      <c r="AA61" s="12">
        <f t="shared" si="1"/>
        <v>0</v>
      </c>
    </row>
    <row r="62" spans="1:27" x14ac:dyDescent="0.25">
      <c r="A62" s="22" t="s">
        <v>68</v>
      </c>
      <c r="B62" s="30">
        <v>1</v>
      </c>
      <c r="C62" s="30">
        <v>0</v>
      </c>
      <c r="D62" s="30">
        <v>1</v>
      </c>
      <c r="E62" s="30">
        <v>0</v>
      </c>
      <c r="F62" s="30">
        <v>2</v>
      </c>
      <c r="G62" s="30">
        <v>0</v>
      </c>
      <c r="H62" s="30">
        <v>2</v>
      </c>
      <c r="I62" s="30">
        <v>0</v>
      </c>
      <c r="J62" s="30">
        <v>0</v>
      </c>
      <c r="K62" s="30">
        <v>0</v>
      </c>
      <c r="L62" s="30">
        <v>2</v>
      </c>
      <c r="M62" s="30">
        <v>0</v>
      </c>
      <c r="N62" s="30">
        <v>4</v>
      </c>
      <c r="O62" s="30">
        <v>0</v>
      </c>
      <c r="P62" s="27">
        <v>20</v>
      </c>
      <c r="Q62" s="27">
        <v>0</v>
      </c>
      <c r="R62" s="27"/>
      <c r="S62" s="27"/>
      <c r="T62" s="27"/>
      <c r="U62" s="27"/>
      <c r="V62" s="27"/>
      <c r="W62" s="27"/>
      <c r="X62" s="27"/>
      <c r="Y62" s="27"/>
      <c r="Z62" s="12">
        <f t="shared" si="0"/>
        <v>32</v>
      </c>
      <c r="AA62" s="12">
        <f t="shared" si="1"/>
        <v>0</v>
      </c>
    </row>
    <row r="63" spans="1:27" x14ac:dyDescent="0.25">
      <c r="A63" s="22" t="s">
        <v>69</v>
      </c>
      <c r="B63" s="30">
        <v>22</v>
      </c>
      <c r="C63" s="30">
        <v>0</v>
      </c>
      <c r="D63" s="30">
        <v>15</v>
      </c>
      <c r="E63" s="30">
        <v>0</v>
      </c>
      <c r="F63" s="30">
        <v>22</v>
      </c>
      <c r="G63" s="30">
        <v>0</v>
      </c>
      <c r="H63" s="30">
        <v>28</v>
      </c>
      <c r="I63" s="30">
        <v>0</v>
      </c>
      <c r="J63" s="30">
        <v>13</v>
      </c>
      <c r="K63" s="30">
        <v>5</v>
      </c>
      <c r="L63" s="30">
        <v>19</v>
      </c>
      <c r="M63" s="30">
        <v>0</v>
      </c>
      <c r="N63" s="30">
        <v>6</v>
      </c>
      <c r="O63" s="30">
        <v>0</v>
      </c>
      <c r="P63" s="27">
        <v>21</v>
      </c>
      <c r="Q63" s="27">
        <v>0</v>
      </c>
      <c r="R63" s="27"/>
      <c r="S63" s="27"/>
      <c r="T63" s="27"/>
      <c r="U63" s="27"/>
      <c r="V63" s="27"/>
      <c r="W63" s="27"/>
      <c r="X63" s="27"/>
      <c r="Y63" s="27"/>
      <c r="Z63" s="12">
        <f t="shared" si="0"/>
        <v>146</v>
      </c>
      <c r="AA63" s="12">
        <f t="shared" si="1"/>
        <v>5</v>
      </c>
    </row>
    <row r="64" spans="1:27" x14ac:dyDescent="0.25">
      <c r="A64" s="22" t="s">
        <v>70</v>
      </c>
      <c r="B64" s="30">
        <v>58</v>
      </c>
      <c r="C64" s="30">
        <v>15</v>
      </c>
      <c r="D64" s="30">
        <v>67</v>
      </c>
      <c r="E64" s="30">
        <v>5</v>
      </c>
      <c r="F64" s="30">
        <v>35</v>
      </c>
      <c r="G64" s="30">
        <v>0</v>
      </c>
      <c r="H64" s="30">
        <v>15</v>
      </c>
      <c r="I64" s="30">
        <v>0</v>
      </c>
      <c r="J64" s="30">
        <v>14</v>
      </c>
      <c r="K64" s="30">
        <v>6</v>
      </c>
      <c r="L64" s="30">
        <v>12</v>
      </c>
      <c r="M64" s="30">
        <v>1</v>
      </c>
      <c r="N64" s="30">
        <v>30</v>
      </c>
      <c r="O64" s="30">
        <v>0</v>
      </c>
      <c r="P64" s="27">
        <v>21</v>
      </c>
      <c r="Q64" s="27">
        <v>3</v>
      </c>
      <c r="R64" s="27"/>
      <c r="S64" s="27"/>
      <c r="T64" s="27"/>
      <c r="U64" s="27"/>
      <c r="V64" s="27"/>
      <c r="W64" s="27"/>
      <c r="X64" s="27"/>
      <c r="Y64" s="27"/>
      <c r="Z64" s="12">
        <f t="shared" si="0"/>
        <v>252</v>
      </c>
      <c r="AA64" s="12">
        <f t="shared" si="1"/>
        <v>30</v>
      </c>
    </row>
    <row r="65" spans="1:27" x14ac:dyDescent="0.25">
      <c r="A65" s="22" t="s">
        <v>221</v>
      </c>
      <c r="B65" s="30">
        <v>0</v>
      </c>
      <c r="C65" s="30">
        <v>0</v>
      </c>
      <c r="D65" s="30">
        <v>0</v>
      </c>
      <c r="E65" s="30">
        <v>0</v>
      </c>
      <c r="F65" s="30">
        <v>0</v>
      </c>
      <c r="G65" s="30">
        <v>0</v>
      </c>
      <c r="H65" s="30">
        <v>0</v>
      </c>
      <c r="I65" s="30">
        <v>0</v>
      </c>
      <c r="J65" s="30">
        <v>0</v>
      </c>
      <c r="K65" s="30">
        <v>0</v>
      </c>
      <c r="L65" s="30">
        <v>0</v>
      </c>
      <c r="M65" s="30">
        <v>0</v>
      </c>
      <c r="N65" s="30">
        <v>0</v>
      </c>
      <c r="O65" s="30">
        <v>0</v>
      </c>
      <c r="P65" s="27">
        <v>0</v>
      </c>
      <c r="Q65" s="27">
        <v>0</v>
      </c>
      <c r="R65" s="27"/>
      <c r="S65" s="27"/>
      <c r="T65" s="27"/>
      <c r="U65" s="27"/>
      <c r="V65" s="27"/>
      <c r="W65" s="27"/>
      <c r="X65" s="27"/>
      <c r="Y65" s="27"/>
      <c r="Z65" s="12">
        <f t="shared" si="0"/>
        <v>0</v>
      </c>
      <c r="AA65" s="12">
        <f t="shared" si="1"/>
        <v>0</v>
      </c>
    </row>
    <row r="66" spans="1:27" x14ac:dyDescent="0.25">
      <c r="A66" s="22" t="s">
        <v>71</v>
      </c>
      <c r="B66" s="30">
        <v>84</v>
      </c>
      <c r="C66" s="30">
        <v>0</v>
      </c>
      <c r="D66" s="30">
        <v>57</v>
      </c>
      <c r="E66" s="30">
        <v>0</v>
      </c>
      <c r="F66" s="30">
        <v>94</v>
      </c>
      <c r="G66" s="30">
        <v>0</v>
      </c>
      <c r="H66" s="30">
        <v>68</v>
      </c>
      <c r="I66" s="30">
        <v>0</v>
      </c>
      <c r="J66" s="30">
        <v>87</v>
      </c>
      <c r="K66" s="30">
        <v>0</v>
      </c>
      <c r="L66" s="30">
        <v>101</v>
      </c>
      <c r="M66" s="30">
        <v>0</v>
      </c>
      <c r="N66" s="30">
        <v>105</v>
      </c>
      <c r="O66" s="30">
        <v>0</v>
      </c>
      <c r="P66" s="27">
        <v>78</v>
      </c>
      <c r="Q66" s="27">
        <v>1</v>
      </c>
      <c r="R66" s="27"/>
      <c r="S66" s="27"/>
      <c r="T66" s="27"/>
      <c r="U66" s="27"/>
      <c r="V66" s="27"/>
      <c r="W66" s="27"/>
      <c r="X66" s="27"/>
      <c r="Y66" s="27"/>
      <c r="Z66" s="12">
        <f t="shared" si="0"/>
        <v>674</v>
      </c>
      <c r="AA66" s="12">
        <f t="shared" si="1"/>
        <v>1</v>
      </c>
    </row>
    <row r="67" spans="1:27" x14ac:dyDescent="0.25">
      <c r="A67" s="22" t="s">
        <v>72</v>
      </c>
      <c r="B67" s="30">
        <v>113</v>
      </c>
      <c r="C67" s="30">
        <v>0</v>
      </c>
      <c r="D67" s="30">
        <v>88</v>
      </c>
      <c r="E67" s="30">
        <v>0</v>
      </c>
      <c r="F67" s="30">
        <v>69</v>
      </c>
      <c r="G67" s="30">
        <v>0</v>
      </c>
      <c r="H67" s="30">
        <v>84</v>
      </c>
      <c r="I67" s="30">
        <v>0</v>
      </c>
      <c r="J67" s="30">
        <v>91</v>
      </c>
      <c r="K67" s="30">
        <v>0</v>
      </c>
      <c r="L67" s="30">
        <v>105</v>
      </c>
      <c r="M67" s="30">
        <v>1</v>
      </c>
      <c r="N67" s="30">
        <v>156</v>
      </c>
      <c r="O67" s="30">
        <v>0</v>
      </c>
      <c r="P67" s="27">
        <v>156</v>
      </c>
      <c r="Q67" s="27">
        <v>0</v>
      </c>
      <c r="R67" s="27"/>
      <c r="S67" s="27"/>
      <c r="T67" s="27"/>
      <c r="U67" s="27"/>
      <c r="V67" s="27"/>
      <c r="W67" s="27"/>
      <c r="X67" s="27"/>
      <c r="Y67" s="27"/>
      <c r="Z67" s="12">
        <f t="shared" si="0"/>
        <v>862</v>
      </c>
      <c r="AA67" s="12">
        <f t="shared" si="1"/>
        <v>1</v>
      </c>
    </row>
    <row r="68" spans="1:27" x14ac:dyDescent="0.25">
      <c r="A68" s="22" t="s">
        <v>73</v>
      </c>
      <c r="B68" s="30">
        <v>0</v>
      </c>
      <c r="C68" s="30">
        <v>0</v>
      </c>
      <c r="D68" s="30">
        <v>0</v>
      </c>
      <c r="E68" s="30">
        <v>0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0">
        <v>0</v>
      </c>
      <c r="N68" s="30">
        <v>0</v>
      </c>
      <c r="O68" s="30">
        <v>0</v>
      </c>
      <c r="P68" s="27">
        <v>0</v>
      </c>
      <c r="Q68" s="27">
        <v>0</v>
      </c>
      <c r="R68" s="27"/>
      <c r="S68" s="27"/>
      <c r="T68" s="27"/>
      <c r="U68" s="27"/>
      <c r="V68" s="27"/>
      <c r="W68" s="27"/>
      <c r="X68" s="27"/>
      <c r="Y68" s="27"/>
      <c r="Z68" s="12">
        <f t="shared" si="0"/>
        <v>0</v>
      </c>
      <c r="AA68" s="12">
        <f t="shared" si="1"/>
        <v>0</v>
      </c>
    </row>
    <row r="69" spans="1:27" x14ac:dyDescent="0.25">
      <c r="A69" s="22" t="s">
        <v>74</v>
      </c>
      <c r="B69" s="30">
        <v>295</v>
      </c>
      <c r="C69" s="30">
        <v>51</v>
      </c>
      <c r="D69" s="30">
        <v>296</v>
      </c>
      <c r="E69" s="30">
        <v>4</v>
      </c>
      <c r="F69" s="30">
        <v>223</v>
      </c>
      <c r="G69" s="30">
        <v>3</v>
      </c>
      <c r="H69" s="30">
        <v>239</v>
      </c>
      <c r="I69" s="30">
        <v>1</v>
      </c>
      <c r="J69" s="30">
        <v>231</v>
      </c>
      <c r="K69" s="30">
        <v>6</v>
      </c>
      <c r="L69" s="30">
        <v>194</v>
      </c>
      <c r="M69" s="30">
        <v>0</v>
      </c>
      <c r="N69" s="30">
        <v>321</v>
      </c>
      <c r="O69" s="30">
        <v>3</v>
      </c>
      <c r="P69" s="27">
        <v>206</v>
      </c>
      <c r="Q69" s="27">
        <v>1</v>
      </c>
      <c r="R69" s="27"/>
      <c r="S69" s="27"/>
      <c r="T69" s="27"/>
      <c r="U69" s="27"/>
      <c r="V69" s="27"/>
      <c r="W69" s="27"/>
      <c r="X69" s="27"/>
      <c r="Y69" s="27"/>
      <c r="Z69" s="12">
        <f t="shared" si="0"/>
        <v>2005</v>
      </c>
      <c r="AA69" s="12">
        <f t="shared" si="1"/>
        <v>69</v>
      </c>
    </row>
    <row r="70" spans="1:27" x14ac:dyDescent="0.25">
      <c r="A70" s="22" t="s">
        <v>75</v>
      </c>
      <c r="B70" s="30">
        <v>12</v>
      </c>
      <c r="C70" s="30">
        <v>0</v>
      </c>
      <c r="D70" s="30">
        <v>11</v>
      </c>
      <c r="E70" s="30">
        <v>0</v>
      </c>
      <c r="F70" s="30">
        <v>13</v>
      </c>
      <c r="G70" s="30">
        <v>0</v>
      </c>
      <c r="H70" s="30">
        <v>12</v>
      </c>
      <c r="I70" s="30">
        <v>0</v>
      </c>
      <c r="J70" s="30">
        <v>11</v>
      </c>
      <c r="K70" s="30">
        <v>0</v>
      </c>
      <c r="L70" s="30">
        <v>32</v>
      </c>
      <c r="M70" s="30">
        <v>0</v>
      </c>
      <c r="N70" s="30">
        <v>12</v>
      </c>
      <c r="O70" s="30">
        <v>0</v>
      </c>
      <c r="P70" s="27">
        <v>13</v>
      </c>
      <c r="Q70" s="27">
        <v>0</v>
      </c>
      <c r="R70" s="27"/>
      <c r="S70" s="27"/>
      <c r="T70" s="27"/>
      <c r="U70" s="27"/>
      <c r="V70" s="27"/>
      <c r="W70" s="27"/>
      <c r="X70" s="27"/>
      <c r="Y70" s="27"/>
      <c r="Z70" s="12">
        <f t="shared" si="0"/>
        <v>116</v>
      </c>
      <c r="AA70" s="12">
        <f t="shared" si="1"/>
        <v>0</v>
      </c>
    </row>
    <row r="71" spans="1:27" x14ac:dyDescent="0.25">
      <c r="A71" s="22" t="s">
        <v>76</v>
      </c>
      <c r="B71" s="30">
        <v>9</v>
      </c>
      <c r="C71" s="30">
        <v>0</v>
      </c>
      <c r="D71" s="30">
        <v>4</v>
      </c>
      <c r="E71" s="30">
        <v>0</v>
      </c>
      <c r="F71" s="30">
        <v>5</v>
      </c>
      <c r="G71" s="30">
        <v>0</v>
      </c>
      <c r="H71" s="30">
        <v>4</v>
      </c>
      <c r="I71" s="30">
        <v>0</v>
      </c>
      <c r="J71" s="30">
        <v>4</v>
      </c>
      <c r="K71" s="30">
        <v>0</v>
      </c>
      <c r="L71" s="30">
        <v>9</v>
      </c>
      <c r="M71" s="30">
        <v>0</v>
      </c>
      <c r="N71" s="30">
        <v>9</v>
      </c>
      <c r="O71" s="30">
        <v>0</v>
      </c>
      <c r="P71" s="27">
        <v>2</v>
      </c>
      <c r="Q71" s="27">
        <v>0</v>
      </c>
      <c r="R71" s="27"/>
      <c r="S71" s="27"/>
      <c r="T71" s="27"/>
      <c r="U71" s="27"/>
      <c r="V71" s="27"/>
      <c r="W71" s="27"/>
      <c r="X71" s="27"/>
      <c r="Y71" s="27"/>
      <c r="Z71" s="12">
        <f t="shared" ref="Z71:Z133" si="2">SUM(B71,D71,F71,H71,J71,L71,N71,P71,R71,T71,V71,X71)</f>
        <v>46</v>
      </c>
      <c r="AA71" s="12">
        <f t="shared" ref="AA71:AA133" si="3">SUM(C71,E71,G71,I71,K71,M71,O71,Q71,S71,U71,W71,Y71)</f>
        <v>0</v>
      </c>
    </row>
    <row r="72" spans="1:27" x14ac:dyDescent="0.25">
      <c r="A72" s="22" t="s">
        <v>222</v>
      </c>
      <c r="B72" s="30">
        <v>0</v>
      </c>
      <c r="C72" s="30">
        <v>0</v>
      </c>
      <c r="D72" s="30">
        <v>0</v>
      </c>
      <c r="E72" s="30">
        <v>0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M72" s="30">
        <v>0</v>
      </c>
      <c r="N72" s="30">
        <v>3</v>
      </c>
      <c r="O72" s="30">
        <v>0</v>
      </c>
      <c r="P72" s="27">
        <v>0</v>
      </c>
      <c r="Q72" s="27">
        <v>0</v>
      </c>
      <c r="R72" s="27"/>
      <c r="S72" s="27"/>
      <c r="T72" s="27"/>
      <c r="U72" s="27"/>
      <c r="V72" s="27"/>
      <c r="W72" s="27"/>
      <c r="X72" s="27"/>
      <c r="Y72" s="27"/>
      <c r="Z72" s="12">
        <f t="shared" si="2"/>
        <v>3</v>
      </c>
      <c r="AA72" s="12">
        <f t="shared" si="3"/>
        <v>0</v>
      </c>
    </row>
    <row r="73" spans="1:27" x14ac:dyDescent="0.25">
      <c r="A73" s="22" t="s">
        <v>80</v>
      </c>
      <c r="B73" s="30">
        <v>0</v>
      </c>
      <c r="C73" s="30">
        <v>0</v>
      </c>
      <c r="D73" s="30">
        <v>8</v>
      </c>
      <c r="E73" s="30">
        <v>0</v>
      </c>
      <c r="F73" s="30">
        <v>0</v>
      </c>
      <c r="G73" s="30">
        <v>0</v>
      </c>
      <c r="H73" s="30">
        <v>0</v>
      </c>
      <c r="I73" s="30">
        <v>0</v>
      </c>
      <c r="J73" s="30">
        <v>0</v>
      </c>
      <c r="K73" s="30">
        <v>0</v>
      </c>
      <c r="L73" s="30">
        <v>0</v>
      </c>
      <c r="M73" s="30">
        <v>0</v>
      </c>
      <c r="N73" s="30">
        <v>0</v>
      </c>
      <c r="O73" s="30">
        <v>0</v>
      </c>
      <c r="P73" s="27">
        <v>0</v>
      </c>
      <c r="Q73" s="27">
        <v>0</v>
      </c>
      <c r="R73" s="27"/>
      <c r="S73" s="27"/>
      <c r="T73" s="27"/>
      <c r="U73" s="27"/>
      <c r="V73" s="27"/>
      <c r="W73" s="27"/>
      <c r="X73" s="27"/>
      <c r="Y73" s="27"/>
      <c r="Z73" s="12">
        <f t="shared" si="2"/>
        <v>8</v>
      </c>
      <c r="AA73" s="12">
        <f t="shared" si="3"/>
        <v>0</v>
      </c>
    </row>
    <row r="74" spans="1:27" x14ac:dyDescent="0.25">
      <c r="A74" s="22" t="s">
        <v>77</v>
      </c>
      <c r="B74" s="30">
        <v>0</v>
      </c>
      <c r="C74" s="30">
        <v>0</v>
      </c>
      <c r="D74" s="30">
        <v>0</v>
      </c>
      <c r="E74" s="30">
        <v>0</v>
      </c>
      <c r="F74" s="30">
        <v>0</v>
      </c>
      <c r="G74" s="30">
        <v>0</v>
      </c>
      <c r="H74" s="30">
        <v>0</v>
      </c>
      <c r="I74" s="30">
        <v>0</v>
      </c>
      <c r="J74" s="30">
        <v>0</v>
      </c>
      <c r="K74" s="30">
        <v>0</v>
      </c>
      <c r="L74" s="30">
        <v>0</v>
      </c>
      <c r="M74" s="30">
        <v>0</v>
      </c>
      <c r="N74" s="30">
        <v>0</v>
      </c>
      <c r="O74" s="30">
        <v>0</v>
      </c>
      <c r="P74" s="27">
        <v>0</v>
      </c>
      <c r="Q74" s="27">
        <v>0</v>
      </c>
      <c r="R74" s="27"/>
      <c r="S74" s="27"/>
      <c r="T74" s="27"/>
      <c r="U74" s="27"/>
      <c r="V74" s="27"/>
      <c r="W74" s="27"/>
      <c r="X74" s="27"/>
      <c r="Y74" s="27"/>
      <c r="Z74" s="12">
        <f t="shared" si="2"/>
        <v>0</v>
      </c>
      <c r="AA74" s="12">
        <f t="shared" si="3"/>
        <v>0</v>
      </c>
    </row>
    <row r="75" spans="1:27" x14ac:dyDescent="0.25">
      <c r="A75" s="22" t="s">
        <v>78</v>
      </c>
      <c r="B75" s="30">
        <v>10</v>
      </c>
      <c r="C75" s="30">
        <v>0</v>
      </c>
      <c r="D75" s="30">
        <v>15</v>
      </c>
      <c r="E75" s="30">
        <v>0</v>
      </c>
      <c r="F75" s="30">
        <v>6</v>
      </c>
      <c r="G75" s="30">
        <v>0</v>
      </c>
      <c r="H75" s="30">
        <v>7</v>
      </c>
      <c r="I75" s="30">
        <v>0</v>
      </c>
      <c r="J75" s="30">
        <v>5</v>
      </c>
      <c r="K75" s="30">
        <v>0</v>
      </c>
      <c r="L75" s="30">
        <v>9</v>
      </c>
      <c r="M75" s="30">
        <v>0</v>
      </c>
      <c r="N75" s="30">
        <v>4</v>
      </c>
      <c r="O75" s="30">
        <v>0</v>
      </c>
      <c r="P75" s="27">
        <v>18</v>
      </c>
      <c r="Q75" s="27">
        <v>0</v>
      </c>
      <c r="R75" s="27"/>
      <c r="S75" s="27"/>
      <c r="T75" s="27"/>
      <c r="U75" s="27"/>
      <c r="V75" s="27"/>
      <c r="W75" s="27"/>
      <c r="X75" s="27"/>
      <c r="Y75" s="27"/>
      <c r="Z75" s="12">
        <f t="shared" si="2"/>
        <v>74</v>
      </c>
      <c r="AA75" s="12">
        <f t="shared" si="3"/>
        <v>0</v>
      </c>
    </row>
    <row r="76" spans="1:27" x14ac:dyDescent="0.25">
      <c r="A76" s="22" t="s">
        <v>79</v>
      </c>
      <c r="B76" s="30">
        <v>2</v>
      </c>
      <c r="C76" s="30">
        <v>0</v>
      </c>
      <c r="D76" s="30">
        <v>0</v>
      </c>
      <c r="E76" s="30">
        <v>0</v>
      </c>
      <c r="F76" s="30">
        <v>0</v>
      </c>
      <c r="G76" s="30">
        <v>0</v>
      </c>
      <c r="H76" s="30">
        <v>1</v>
      </c>
      <c r="I76" s="30">
        <v>0</v>
      </c>
      <c r="J76" s="30">
        <v>0</v>
      </c>
      <c r="K76" s="30">
        <v>0</v>
      </c>
      <c r="L76" s="30">
        <v>4</v>
      </c>
      <c r="M76" s="30">
        <v>0</v>
      </c>
      <c r="N76" s="30">
        <v>0</v>
      </c>
      <c r="O76" s="30">
        <v>0</v>
      </c>
      <c r="P76" s="27">
        <v>2</v>
      </c>
      <c r="Q76" s="27">
        <v>0</v>
      </c>
      <c r="R76" s="27"/>
      <c r="S76" s="27"/>
      <c r="T76" s="27"/>
      <c r="U76" s="27"/>
      <c r="V76" s="27"/>
      <c r="W76" s="27"/>
      <c r="X76" s="27"/>
      <c r="Y76" s="27"/>
      <c r="Z76" s="12">
        <f t="shared" si="2"/>
        <v>9</v>
      </c>
      <c r="AA76" s="12">
        <f t="shared" si="3"/>
        <v>0</v>
      </c>
    </row>
    <row r="77" spans="1:27" x14ac:dyDescent="0.25">
      <c r="A77" s="22" t="s">
        <v>81</v>
      </c>
      <c r="B77" s="30">
        <v>0</v>
      </c>
      <c r="C77" s="30">
        <v>0</v>
      </c>
      <c r="D77" s="30">
        <v>0</v>
      </c>
      <c r="E77" s="30">
        <v>0</v>
      </c>
      <c r="F77" s="30">
        <v>0</v>
      </c>
      <c r="G77" s="30">
        <v>0</v>
      </c>
      <c r="H77" s="30">
        <v>0</v>
      </c>
      <c r="I77" s="30">
        <v>0</v>
      </c>
      <c r="J77" s="30">
        <v>0</v>
      </c>
      <c r="K77" s="30">
        <v>0</v>
      </c>
      <c r="L77" s="30">
        <v>0</v>
      </c>
      <c r="M77" s="30">
        <v>0</v>
      </c>
      <c r="N77" s="30">
        <v>0</v>
      </c>
      <c r="O77" s="30">
        <v>0</v>
      </c>
      <c r="P77" s="27">
        <v>0</v>
      </c>
      <c r="Q77" s="27">
        <v>0</v>
      </c>
      <c r="R77" s="27"/>
      <c r="S77" s="27"/>
      <c r="T77" s="27"/>
      <c r="U77" s="27"/>
      <c r="V77" s="27"/>
      <c r="W77" s="27"/>
      <c r="X77" s="27"/>
      <c r="Y77" s="27"/>
      <c r="Z77" s="12">
        <f t="shared" si="2"/>
        <v>0</v>
      </c>
      <c r="AA77" s="12">
        <f t="shared" si="3"/>
        <v>0</v>
      </c>
    </row>
    <row r="78" spans="1:27" x14ac:dyDescent="0.25">
      <c r="A78" s="22" t="s">
        <v>82</v>
      </c>
      <c r="B78" s="30">
        <v>2</v>
      </c>
      <c r="C78" s="30">
        <v>0</v>
      </c>
      <c r="D78" s="30">
        <v>0</v>
      </c>
      <c r="E78" s="30">
        <v>0</v>
      </c>
      <c r="F78" s="30">
        <v>1</v>
      </c>
      <c r="G78" s="30">
        <v>0</v>
      </c>
      <c r="H78" s="30">
        <v>0</v>
      </c>
      <c r="I78" s="30">
        <v>0</v>
      </c>
      <c r="J78" s="30">
        <v>2</v>
      </c>
      <c r="K78" s="30">
        <v>0</v>
      </c>
      <c r="L78" s="30">
        <v>2</v>
      </c>
      <c r="M78" s="30">
        <v>0</v>
      </c>
      <c r="N78" s="30">
        <v>3</v>
      </c>
      <c r="O78" s="30">
        <v>0</v>
      </c>
      <c r="P78" s="27">
        <v>46</v>
      </c>
      <c r="Q78" s="27">
        <v>0</v>
      </c>
      <c r="R78" s="27"/>
      <c r="S78" s="27"/>
      <c r="T78" s="27"/>
      <c r="U78" s="27"/>
      <c r="V78" s="27"/>
      <c r="W78" s="27"/>
      <c r="X78" s="27"/>
      <c r="Y78" s="27"/>
      <c r="Z78" s="12">
        <f t="shared" si="2"/>
        <v>56</v>
      </c>
      <c r="AA78" s="12">
        <f t="shared" si="3"/>
        <v>0</v>
      </c>
    </row>
    <row r="79" spans="1:27" x14ac:dyDescent="0.25">
      <c r="A79" s="22" t="s">
        <v>83</v>
      </c>
      <c r="B79" s="30">
        <v>15</v>
      </c>
      <c r="C79" s="30">
        <v>0</v>
      </c>
      <c r="D79" s="30">
        <v>14</v>
      </c>
      <c r="E79" s="30">
        <v>0</v>
      </c>
      <c r="F79" s="30">
        <v>9</v>
      </c>
      <c r="G79" s="30">
        <v>0</v>
      </c>
      <c r="H79" s="30">
        <v>8</v>
      </c>
      <c r="I79" s="30">
        <v>0</v>
      </c>
      <c r="J79" s="30">
        <v>10</v>
      </c>
      <c r="K79" s="30">
        <v>0</v>
      </c>
      <c r="L79" s="30">
        <v>1</v>
      </c>
      <c r="M79" s="30">
        <v>0</v>
      </c>
      <c r="N79" s="30">
        <v>5</v>
      </c>
      <c r="O79" s="30">
        <v>0</v>
      </c>
      <c r="P79" s="27">
        <v>6</v>
      </c>
      <c r="Q79" s="27">
        <v>0</v>
      </c>
      <c r="R79" s="27"/>
      <c r="S79" s="27"/>
      <c r="T79" s="27"/>
      <c r="U79" s="27"/>
      <c r="V79" s="27"/>
      <c r="W79" s="27"/>
      <c r="X79" s="27"/>
      <c r="Y79" s="27"/>
      <c r="Z79" s="12">
        <f t="shared" si="2"/>
        <v>68</v>
      </c>
      <c r="AA79" s="12">
        <f t="shared" si="3"/>
        <v>0</v>
      </c>
    </row>
    <row r="80" spans="1:27" x14ac:dyDescent="0.25">
      <c r="A80" s="22" t="s">
        <v>84</v>
      </c>
      <c r="B80" s="30">
        <v>207</v>
      </c>
      <c r="C80" s="30">
        <v>16</v>
      </c>
      <c r="D80" s="30">
        <v>338</v>
      </c>
      <c r="E80" s="30">
        <v>8</v>
      </c>
      <c r="F80" s="30">
        <v>143</v>
      </c>
      <c r="G80" s="30">
        <v>14</v>
      </c>
      <c r="H80" s="30">
        <v>183</v>
      </c>
      <c r="I80" s="30">
        <v>5</v>
      </c>
      <c r="J80" s="30">
        <v>144</v>
      </c>
      <c r="K80" s="30">
        <v>24</v>
      </c>
      <c r="L80" s="30">
        <v>113</v>
      </c>
      <c r="M80" s="30">
        <v>27</v>
      </c>
      <c r="N80" s="30">
        <v>167</v>
      </c>
      <c r="O80" s="30">
        <v>20</v>
      </c>
      <c r="P80" s="27">
        <v>191</v>
      </c>
      <c r="Q80" s="27">
        <v>15</v>
      </c>
      <c r="R80" s="27"/>
      <c r="S80" s="27"/>
      <c r="T80" s="27"/>
      <c r="U80" s="27"/>
      <c r="V80" s="27"/>
      <c r="W80" s="27"/>
      <c r="X80" s="27"/>
      <c r="Y80" s="27"/>
      <c r="Z80" s="12">
        <f t="shared" si="2"/>
        <v>1486</v>
      </c>
      <c r="AA80" s="12">
        <f t="shared" si="3"/>
        <v>129</v>
      </c>
    </row>
    <row r="81" spans="1:27" x14ac:dyDescent="0.25">
      <c r="A81" s="22" t="s">
        <v>224</v>
      </c>
      <c r="B81" s="30">
        <v>0</v>
      </c>
      <c r="C81" s="30">
        <v>0</v>
      </c>
      <c r="D81" s="30">
        <v>0</v>
      </c>
      <c r="E81" s="30">
        <v>0</v>
      </c>
      <c r="F81" s="30">
        <v>0</v>
      </c>
      <c r="G81" s="30">
        <v>0</v>
      </c>
      <c r="H81" s="30">
        <v>0</v>
      </c>
      <c r="I81" s="30">
        <v>0</v>
      </c>
      <c r="J81" s="30">
        <v>0</v>
      </c>
      <c r="K81" s="30">
        <v>0</v>
      </c>
      <c r="L81" s="30">
        <v>0</v>
      </c>
      <c r="M81" s="30">
        <v>0</v>
      </c>
      <c r="N81" s="30">
        <v>1</v>
      </c>
      <c r="O81" s="30">
        <v>0</v>
      </c>
      <c r="P81" s="27">
        <v>0</v>
      </c>
      <c r="Q81" s="27">
        <v>0</v>
      </c>
      <c r="R81" s="27"/>
      <c r="S81" s="27"/>
      <c r="T81" s="27"/>
      <c r="U81" s="27"/>
      <c r="V81" s="27"/>
      <c r="W81" s="27"/>
      <c r="X81" s="27"/>
      <c r="Y81" s="27"/>
      <c r="Z81" s="12">
        <f t="shared" si="2"/>
        <v>1</v>
      </c>
      <c r="AA81" s="12">
        <f t="shared" si="3"/>
        <v>0</v>
      </c>
    </row>
    <row r="82" spans="1:27" x14ac:dyDescent="0.25">
      <c r="A82" s="22" t="s">
        <v>253</v>
      </c>
      <c r="B82" s="30">
        <v>0</v>
      </c>
      <c r="C82" s="30">
        <v>0</v>
      </c>
      <c r="D82" s="30">
        <v>0</v>
      </c>
      <c r="E82" s="30">
        <v>0</v>
      </c>
      <c r="F82" s="30">
        <v>0</v>
      </c>
      <c r="G82" s="30">
        <v>0</v>
      </c>
      <c r="H82" s="30">
        <v>0</v>
      </c>
      <c r="I82" s="30">
        <v>0</v>
      </c>
      <c r="J82" s="30">
        <v>0</v>
      </c>
      <c r="K82" s="30">
        <v>0</v>
      </c>
      <c r="L82" s="30">
        <v>0</v>
      </c>
      <c r="M82" s="30">
        <v>0</v>
      </c>
      <c r="N82" s="30">
        <v>0</v>
      </c>
      <c r="O82" s="30">
        <v>0</v>
      </c>
      <c r="P82" s="27">
        <v>0</v>
      </c>
      <c r="Q82" s="27">
        <v>0</v>
      </c>
      <c r="R82" s="27"/>
      <c r="S82" s="27"/>
      <c r="T82" s="27"/>
      <c r="U82" s="27"/>
      <c r="V82" s="27"/>
      <c r="W82" s="27"/>
      <c r="X82" s="27"/>
      <c r="Y82" s="27"/>
      <c r="Z82" s="12">
        <f t="shared" si="2"/>
        <v>0</v>
      </c>
      <c r="AA82" s="12">
        <f t="shared" si="3"/>
        <v>0</v>
      </c>
    </row>
    <row r="83" spans="1:27" x14ac:dyDescent="0.25">
      <c r="A83" s="22" t="s">
        <v>86</v>
      </c>
      <c r="B83" s="30">
        <v>0</v>
      </c>
      <c r="C83" s="30">
        <v>0</v>
      </c>
      <c r="D83" s="30">
        <v>0</v>
      </c>
      <c r="E83" s="30">
        <v>0</v>
      </c>
      <c r="F83" s="30">
        <v>0</v>
      </c>
      <c r="G83" s="30">
        <v>0</v>
      </c>
      <c r="H83" s="30">
        <v>0</v>
      </c>
      <c r="I83" s="30">
        <v>0</v>
      </c>
      <c r="J83" s="30">
        <v>0</v>
      </c>
      <c r="K83" s="30">
        <v>0</v>
      </c>
      <c r="L83" s="30">
        <v>0</v>
      </c>
      <c r="M83" s="30">
        <v>0</v>
      </c>
      <c r="N83" s="30">
        <v>0</v>
      </c>
      <c r="O83" s="30">
        <v>0</v>
      </c>
      <c r="P83" s="27">
        <v>0</v>
      </c>
      <c r="Q83" s="27">
        <v>0</v>
      </c>
      <c r="R83" s="27"/>
      <c r="S83" s="27"/>
      <c r="T83" s="27"/>
      <c r="U83" s="27"/>
      <c r="V83" s="27"/>
      <c r="W83" s="27"/>
      <c r="X83" s="27"/>
      <c r="Y83" s="27"/>
      <c r="Z83" s="12">
        <f t="shared" si="2"/>
        <v>0</v>
      </c>
      <c r="AA83" s="12">
        <f t="shared" si="3"/>
        <v>0</v>
      </c>
    </row>
    <row r="84" spans="1:27" x14ac:dyDescent="0.25">
      <c r="A84" s="22" t="s">
        <v>87</v>
      </c>
      <c r="B84" s="30">
        <v>0</v>
      </c>
      <c r="C84" s="30">
        <v>0</v>
      </c>
      <c r="D84" s="30">
        <v>1</v>
      </c>
      <c r="E84" s="30">
        <v>0</v>
      </c>
      <c r="F84" s="30">
        <v>0</v>
      </c>
      <c r="G84" s="30">
        <v>0</v>
      </c>
      <c r="H84" s="30">
        <v>1</v>
      </c>
      <c r="I84" s="30">
        <v>0</v>
      </c>
      <c r="J84" s="30">
        <v>3</v>
      </c>
      <c r="K84" s="30">
        <v>0</v>
      </c>
      <c r="L84" s="30">
        <v>1</v>
      </c>
      <c r="M84" s="30">
        <v>0</v>
      </c>
      <c r="N84" s="30">
        <v>0</v>
      </c>
      <c r="O84" s="30">
        <v>0</v>
      </c>
      <c r="P84" s="27">
        <v>1</v>
      </c>
      <c r="Q84" s="27">
        <v>0</v>
      </c>
      <c r="R84" s="27"/>
      <c r="S84" s="27"/>
      <c r="T84" s="27"/>
      <c r="U84" s="27"/>
      <c r="V84" s="27"/>
      <c r="W84" s="27"/>
      <c r="X84" s="27"/>
      <c r="Y84" s="27"/>
      <c r="Z84" s="12">
        <f t="shared" si="2"/>
        <v>7</v>
      </c>
      <c r="AA84" s="12">
        <f t="shared" si="3"/>
        <v>0</v>
      </c>
    </row>
    <row r="85" spans="1:27" x14ac:dyDescent="0.25">
      <c r="A85" s="22" t="s">
        <v>88</v>
      </c>
      <c r="B85" s="30">
        <v>0</v>
      </c>
      <c r="C85" s="30">
        <v>0</v>
      </c>
      <c r="D85" s="30">
        <v>0</v>
      </c>
      <c r="E85" s="30">
        <v>0</v>
      </c>
      <c r="F85" s="30">
        <v>4</v>
      </c>
      <c r="G85" s="30">
        <v>0</v>
      </c>
      <c r="H85" s="30">
        <v>0</v>
      </c>
      <c r="I85" s="30">
        <v>0</v>
      </c>
      <c r="J85" s="30">
        <v>0</v>
      </c>
      <c r="K85" s="30">
        <v>0</v>
      </c>
      <c r="L85" s="30">
        <v>0</v>
      </c>
      <c r="M85" s="30">
        <v>0</v>
      </c>
      <c r="N85" s="30">
        <v>1</v>
      </c>
      <c r="O85" s="30">
        <v>0</v>
      </c>
      <c r="P85" s="27">
        <v>0</v>
      </c>
      <c r="Q85" s="27">
        <v>0</v>
      </c>
      <c r="R85" s="27"/>
      <c r="S85" s="27"/>
      <c r="T85" s="27"/>
      <c r="U85" s="27"/>
      <c r="V85" s="27"/>
      <c r="W85" s="27"/>
      <c r="X85" s="27"/>
      <c r="Y85" s="27"/>
      <c r="Z85" s="12">
        <f t="shared" si="2"/>
        <v>5</v>
      </c>
      <c r="AA85" s="12">
        <f t="shared" si="3"/>
        <v>0</v>
      </c>
    </row>
    <row r="86" spans="1:27" x14ac:dyDescent="0.25">
      <c r="A86" s="22" t="s">
        <v>89</v>
      </c>
      <c r="B86" s="30">
        <v>409</v>
      </c>
      <c r="C86" s="30">
        <v>18</v>
      </c>
      <c r="D86" s="30">
        <v>537</v>
      </c>
      <c r="E86" s="30">
        <v>18</v>
      </c>
      <c r="F86" s="30">
        <v>440</v>
      </c>
      <c r="G86" s="30">
        <v>4</v>
      </c>
      <c r="H86" s="30">
        <v>285</v>
      </c>
      <c r="I86" s="30">
        <v>2</v>
      </c>
      <c r="J86" s="30">
        <v>131</v>
      </c>
      <c r="K86" s="30">
        <v>18</v>
      </c>
      <c r="L86" s="30">
        <v>107</v>
      </c>
      <c r="M86" s="30">
        <v>11</v>
      </c>
      <c r="N86" s="30">
        <v>142</v>
      </c>
      <c r="O86" s="30">
        <v>6</v>
      </c>
      <c r="P86" s="27">
        <v>114</v>
      </c>
      <c r="Q86" s="27">
        <v>2</v>
      </c>
      <c r="R86" s="27"/>
      <c r="S86" s="27"/>
      <c r="T86" s="27"/>
      <c r="U86" s="27"/>
      <c r="V86" s="27"/>
      <c r="W86" s="27"/>
      <c r="X86" s="27"/>
      <c r="Y86" s="27"/>
      <c r="Z86" s="12">
        <f t="shared" si="2"/>
        <v>2165</v>
      </c>
      <c r="AA86" s="12">
        <f t="shared" si="3"/>
        <v>79</v>
      </c>
    </row>
    <row r="87" spans="1:27" x14ac:dyDescent="0.25">
      <c r="A87" s="22" t="s">
        <v>90</v>
      </c>
      <c r="B87" s="30">
        <v>30</v>
      </c>
      <c r="C87" s="30">
        <v>0</v>
      </c>
      <c r="D87" s="30">
        <v>42</v>
      </c>
      <c r="E87" s="30">
        <v>0</v>
      </c>
      <c r="F87" s="30">
        <v>30</v>
      </c>
      <c r="G87" s="30">
        <v>8</v>
      </c>
      <c r="H87" s="30">
        <v>9</v>
      </c>
      <c r="I87" s="30">
        <v>0</v>
      </c>
      <c r="J87" s="30">
        <v>21</v>
      </c>
      <c r="K87" s="30">
        <v>0</v>
      </c>
      <c r="L87" s="30">
        <v>20</v>
      </c>
      <c r="M87" s="30">
        <v>0</v>
      </c>
      <c r="N87" s="30">
        <v>88</v>
      </c>
      <c r="O87" s="30">
        <v>0</v>
      </c>
      <c r="P87" s="27">
        <v>19</v>
      </c>
      <c r="Q87" s="27">
        <v>0</v>
      </c>
      <c r="R87" s="27"/>
      <c r="S87" s="27"/>
      <c r="T87" s="27"/>
      <c r="U87" s="27"/>
      <c r="V87" s="27"/>
      <c r="W87" s="27"/>
      <c r="X87" s="27"/>
      <c r="Y87" s="27"/>
      <c r="Z87" s="12">
        <f t="shared" si="2"/>
        <v>259</v>
      </c>
      <c r="AA87" s="12">
        <f t="shared" si="3"/>
        <v>8</v>
      </c>
    </row>
    <row r="88" spans="1:27" x14ac:dyDescent="0.25">
      <c r="A88" s="22" t="s">
        <v>225</v>
      </c>
      <c r="B88" s="30">
        <v>0</v>
      </c>
      <c r="C88" s="30">
        <v>0</v>
      </c>
      <c r="D88" s="30">
        <v>0</v>
      </c>
      <c r="E88" s="30">
        <v>0</v>
      </c>
      <c r="F88" s="30">
        <v>0</v>
      </c>
      <c r="G88" s="30">
        <v>0</v>
      </c>
      <c r="H88" s="30">
        <v>0</v>
      </c>
      <c r="I88" s="30">
        <v>0</v>
      </c>
      <c r="J88" s="30">
        <v>0</v>
      </c>
      <c r="K88" s="30">
        <v>0</v>
      </c>
      <c r="L88" s="30">
        <v>0</v>
      </c>
      <c r="M88" s="30">
        <v>0</v>
      </c>
      <c r="N88" s="30">
        <v>0</v>
      </c>
      <c r="O88" s="30">
        <v>0</v>
      </c>
      <c r="P88" s="27">
        <v>0</v>
      </c>
      <c r="Q88" s="27">
        <v>0</v>
      </c>
      <c r="R88" s="27"/>
      <c r="S88" s="27"/>
      <c r="T88" s="27"/>
      <c r="U88" s="27"/>
      <c r="V88" s="27"/>
      <c r="W88" s="27"/>
      <c r="X88" s="27"/>
      <c r="Y88" s="27"/>
      <c r="Z88" s="12">
        <f t="shared" si="2"/>
        <v>0</v>
      </c>
      <c r="AA88" s="12">
        <f t="shared" si="3"/>
        <v>0</v>
      </c>
    </row>
    <row r="89" spans="1:27" x14ac:dyDescent="0.25">
      <c r="A89" s="22" t="s">
        <v>91</v>
      </c>
      <c r="B89" s="30">
        <v>12</v>
      </c>
      <c r="C89" s="30">
        <v>0</v>
      </c>
      <c r="D89" s="30">
        <v>10</v>
      </c>
      <c r="E89" s="30">
        <v>0</v>
      </c>
      <c r="F89" s="30">
        <v>21</v>
      </c>
      <c r="G89" s="30">
        <v>0</v>
      </c>
      <c r="H89" s="30">
        <v>15</v>
      </c>
      <c r="I89" s="30">
        <v>0</v>
      </c>
      <c r="J89" s="30">
        <v>14</v>
      </c>
      <c r="K89" s="30">
        <v>0</v>
      </c>
      <c r="L89" s="30">
        <v>6</v>
      </c>
      <c r="M89" s="30">
        <v>0</v>
      </c>
      <c r="N89" s="30">
        <v>9</v>
      </c>
      <c r="O89" s="30">
        <v>0</v>
      </c>
      <c r="P89" s="27">
        <v>9</v>
      </c>
      <c r="Q89" s="27">
        <v>0</v>
      </c>
      <c r="R89" s="27"/>
      <c r="S89" s="27"/>
      <c r="T89" s="27"/>
      <c r="U89" s="27"/>
      <c r="V89" s="27"/>
      <c r="W89" s="27"/>
      <c r="X89" s="27"/>
      <c r="Y89" s="27"/>
      <c r="Z89" s="12">
        <f t="shared" si="2"/>
        <v>96</v>
      </c>
      <c r="AA89" s="12">
        <f t="shared" si="3"/>
        <v>0</v>
      </c>
    </row>
    <row r="90" spans="1:27" x14ac:dyDescent="0.25">
      <c r="A90" s="22" t="s">
        <v>241</v>
      </c>
      <c r="B90" s="30">
        <v>0</v>
      </c>
      <c r="C90" s="30">
        <v>0</v>
      </c>
      <c r="D90" s="30">
        <v>0</v>
      </c>
      <c r="E90" s="30">
        <v>0</v>
      </c>
      <c r="F90" s="30">
        <v>0</v>
      </c>
      <c r="G90" s="30">
        <v>0</v>
      </c>
      <c r="H90" s="30">
        <v>0</v>
      </c>
      <c r="I90" s="30">
        <v>0</v>
      </c>
      <c r="J90" s="30">
        <v>0</v>
      </c>
      <c r="K90" s="30">
        <v>0</v>
      </c>
      <c r="L90" s="30">
        <v>0</v>
      </c>
      <c r="M90" s="30">
        <v>0</v>
      </c>
      <c r="N90" s="30">
        <v>0</v>
      </c>
      <c r="O90" s="30">
        <v>0</v>
      </c>
      <c r="P90" s="27">
        <v>0</v>
      </c>
      <c r="Q90" s="27">
        <v>0</v>
      </c>
      <c r="R90" s="27"/>
      <c r="S90" s="27"/>
      <c r="T90" s="27"/>
      <c r="U90" s="27"/>
      <c r="V90" s="27"/>
      <c r="W90" s="27"/>
      <c r="X90" s="27"/>
      <c r="Y90" s="27"/>
      <c r="Z90" s="12">
        <f t="shared" si="2"/>
        <v>0</v>
      </c>
      <c r="AA90" s="12">
        <f t="shared" si="3"/>
        <v>0</v>
      </c>
    </row>
    <row r="91" spans="1:27" x14ac:dyDescent="0.25">
      <c r="A91" s="22" t="s">
        <v>92</v>
      </c>
      <c r="B91" s="30">
        <v>348</v>
      </c>
      <c r="C91" s="30">
        <v>0</v>
      </c>
      <c r="D91" s="30">
        <v>313</v>
      </c>
      <c r="E91" s="30">
        <v>1</v>
      </c>
      <c r="F91" s="30">
        <v>387</v>
      </c>
      <c r="G91" s="30">
        <v>5</v>
      </c>
      <c r="H91" s="30">
        <v>406</v>
      </c>
      <c r="I91" s="30">
        <v>0</v>
      </c>
      <c r="J91" s="30">
        <v>429</v>
      </c>
      <c r="K91" s="30">
        <v>3</v>
      </c>
      <c r="L91" s="30">
        <v>460</v>
      </c>
      <c r="M91" s="30">
        <v>5</v>
      </c>
      <c r="N91" s="30">
        <v>519</v>
      </c>
      <c r="O91" s="30">
        <v>0</v>
      </c>
      <c r="P91" s="27">
        <v>359</v>
      </c>
      <c r="Q91" s="27">
        <v>3</v>
      </c>
      <c r="R91" s="27"/>
      <c r="S91" s="27"/>
      <c r="T91" s="27"/>
      <c r="U91" s="27"/>
      <c r="V91" s="27"/>
      <c r="W91" s="27"/>
      <c r="X91" s="27"/>
      <c r="Y91" s="27"/>
      <c r="Z91" s="12">
        <f t="shared" si="2"/>
        <v>3221</v>
      </c>
      <c r="AA91" s="12">
        <f t="shared" si="3"/>
        <v>17</v>
      </c>
    </row>
    <row r="92" spans="1:27" x14ac:dyDescent="0.25">
      <c r="A92" s="22" t="s">
        <v>93</v>
      </c>
      <c r="B92" s="30">
        <v>0</v>
      </c>
      <c r="C92" s="30">
        <v>0</v>
      </c>
      <c r="D92" s="30">
        <v>0</v>
      </c>
      <c r="E92" s="30">
        <v>0</v>
      </c>
      <c r="F92" s="30">
        <v>0</v>
      </c>
      <c r="G92" s="30">
        <v>0</v>
      </c>
      <c r="H92" s="30">
        <v>0</v>
      </c>
      <c r="I92" s="30">
        <v>0</v>
      </c>
      <c r="J92" s="30">
        <v>0</v>
      </c>
      <c r="K92" s="30">
        <v>0</v>
      </c>
      <c r="L92" s="30">
        <v>0</v>
      </c>
      <c r="M92" s="30">
        <v>0</v>
      </c>
      <c r="N92" s="30">
        <v>0</v>
      </c>
      <c r="O92" s="30">
        <v>0</v>
      </c>
      <c r="P92" s="27">
        <v>0</v>
      </c>
      <c r="Q92" s="27">
        <v>0</v>
      </c>
      <c r="R92" s="27"/>
      <c r="S92" s="27"/>
      <c r="T92" s="27"/>
      <c r="U92" s="27"/>
      <c r="V92" s="27"/>
      <c r="W92" s="27"/>
      <c r="X92" s="27"/>
      <c r="Y92" s="27"/>
      <c r="Z92" s="12">
        <f t="shared" si="2"/>
        <v>0</v>
      </c>
      <c r="AA92" s="12">
        <f t="shared" si="3"/>
        <v>0</v>
      </c>
    </row>
    <row r="93" spans="1:27" x14ac:dyDescent="0.25">
      <c r="A93" s="22" t="s">
        <v>254</v>
      </c>
      <c r="B93" s="30">
        <v>0</v>
      </c>
      <c r="C93" s="30">
        <v>0</v>
      </c>
      <c r="D93" s="30">
        <v>0</v>
      </c>
      <c r="E93" s="30">
        <v>0</v>
      </c>
      <c r="F93" s="30">
        <v>0</v>
      </c>
      <c r="G93" s="30">
        <v>0</v>
      </c>
      <c r="H93" s="30">
        <v>0</v>
      </c>
      <c r="I93" s="30">
        <v>0</v>
      </c>
      <c r="J93" s="30">
        <v>0</v>
      </c>
      <c r="K93" s="30">
        <v>0</v>
      </c>
      <c r="L93" s="30">
        <v>0</v>
      </c>
      <c r="M93" s="30">
        <v>0</v>
      </c>
      <c r="N93" s="30">
        <v>0</v>
      </c>
      <c r="O93" s="30">
        <v>0</v>
      </c>
      <c r="P93" s="27">
        <v>0</v>
      </c>
      <c r="Q93" s="27">
        <v>0</v>
      </c>
      <c r="R93" s="27"/>
      <c r="S93" s="27"/>
      <c r="T93" s="27"/>
      <c r="U93" s="27"/>
      <c r="V93" s="27"/>
      <c r="W93" s="27"/>
      <c r="X93" s="27"/>
      <c r="Y93" s="27"/>
      <c r="Z93" s="12">
        <f t="shared" si="2"/>
        <v>0</v>
      </c>
      <c r="AA93" s="12">
        <f t="shared" si="3"/>
        <v>0</v>
      </c>
    </row>
    <row r="94" spans="1:27" x14ac:dyDescent="0.25">
      <c r="A94" s="22" t="s">
        <v>94</v>
      </c>
      <c r="B94" s="30">
        <v>43</v>
      </c>
      <c r="C94" s="30">
        <v>0</v>
      </c>
      <c r="D94" s="30">
        <v>19</v>
      </c>
      <c r="E94" s="30">
        <v>0</v>
      </c>
      <c r="F94" s="30">
        <v>31</v>
      </c>
      <c r="G94" s="30">
        <v>0</v>
      </c>
      <c r="H94" s="30">
        <v>23</v>
      </c>
      <c r="I94" s="30">
        <v>0</v>
      </c>
      <c r="J94" s="30">
        <v>40</v>
      </c>
      <c r="K94" s="30">
        <v>0</v>
      </c>
      <c r="L94" s="30">
        <v>24</v>
      </c>
      <c r="M94" s="30">
        <v>0</v>
      </c>
      <c r="N94" s="30">
        <v>44</v>
      </c>
      <c r="O94" s="30">
        <v>0</v>
      </c>
      <c r="P94" s="27">
        <v>47</v>
      </c>
      <c r="Q94" s="27">
        <v>0</v>
      </c>
      <c r="R94" s="27"/>
      <c r="S94" s="27"/>
      <c r="T94" s="27"/>
      <c r="U94" s="27"/>
      <c r="V94" s="27"/>
      <c r="W94" s="27"/>
      <c r="X94" s="27"/>
      <c r="Y94" s="27"/>
      <c r="Z94" s="12">
        <f t="shared" si="2"/>
        <v>271</v>
      </c>
      <c r="AA94" s="12">
        <f t="shared" si="3"/>
        <v>0</v>
      </c>
    </row>
    <row r="95" spans="1:27" x14ac:dyDescent="0.25">
      <c r="A95" s="22" t="s">
        <v>95</v>
      </c>
      <c r="B95" s="30">
        <v>0</v>
      </c>
      <c r="C95" s="30">
        <v>0</v>
      </c>
      <c r="D95" s="30">
        <v>1</v>
      </c>
      <c r="E95" s="30">
        <v>0</v>
      </c>
      <c r="F95" s="30">
        <v>0</v>
      </c>
      <c r="G95" s="30">
        <v>0</v>
      </c>
      <c r="H95" s="30">
        <v>0</v>
      </c>
      <c r="I95" s="30">
        <v>0</v>
      </c>
      <c r="J95" s="30">
        <v>0</v>
      </c>
      <c r="K95" s="30">
        <v>0</v>
      </c>
      <c r="L95" s="30">
        <v>0</v>
      </c>
      <c r="M95" s="30">
        <v>0</v>
      </c>
      <c r="N95" s="30">
        <v>0</v>
      </c>
      <c r="O95" s="30">
        <v>0</v>
      </c>
      <c r="P95" s="27">
        <v>1</v>
      </c>
      <c r="Q95" s="27">
        <v>0</v>
      </c>
      <c r="R95" s="27"/>
      <c r="S95" s="27"/>
      <c r="T95" s="27"/>
      <c r="U95" s="27"/>
      <c r="V95" s="27"/>
      <c r="W95" s="27"/>
      <c r="X95" s="27"/>
      <c r="Y95" s="27"/>
      <c r="Z95" s="12">
        <f t="shared" si="2"/>
        <v>2</v>
      </c>
      <c r="AA95" s="12">
        <f t="shared" si="3"/>
        <v>0</v>
      </c>
    </row>
    <row r="96" spans="1:27" x14ac:dyDescent="0.25">
      <c r="A96" s="22" t="s">
        <v>226</v>
      </c>
      <c r="B96" s="30">
        <v>1</v>
      </c>
      <c r="C96" s="30">
        <v>0</v>
      </c>
      <c r="D96" s="30">
        <v>0</v>
      </c>
      <c r="E96" s="30">
        <v>0</v>
      </c>
      <c r="F96" s="30">
        <v>0</v>
      </c>
      <c r="G96" s="30">
        <v>0</v>
      </c>
      <c r="H96" s="30">
        <v>0</v>
      </c>
      <c r="I96" s="30">
        <v>0</v>
      </c>
      <c r="J96" s="30">
        <v>0</v>
      </c>
      <c r="K96" s="30">
        <v>0</v>
      </c>
      <c r="L96" s="30">
        <v>0</v>
      </c>
      <c r="M96" s="30">
        <v>0</v>
      </c>
      <c r="N96" s="30">
        <v>0</v>
      </c>
      <c r="O96" s="30">
        <v>0</v>
      </c>
      <c r="P96" s="27">
        <v>0</v>
      </c>
      <c r="Q96" s="27">
        <v>0</v>
      </c>
      <c r="R96" s="27"/>
      <c r="S96" s="27"/>
      <c r="T96" s="27"/>
      <c r="U96" s="27"/>
      <c r="V96" s="27"/>
      <c r="W96" s="27"/>
      <c r="X96" s="27"/>
      <c r="Y96" s="27"/>
      <c r="Z96" s="12">
        <f t="shared" si="2"/>
        <v>1</v>
      </c>
      <c r="AA96" s="12">
        <f t="shared" si="3"/>
        <v>0</v>
      </c>
    </row>
    <row r="97" spans="1:27" x14ac:dyDescent="0.25">
      <c r="A97" s="22" t="s">
        <v>96</v>
      </c>
      <c r="B97" s="30">
        <v>1209</v>
      </c>
      <c r="C97" s="30">
        <v>6</v>
      </c>
      <c r="D97" s="30">
        <v>1114</v>
      </c>
      <c r="E97" s="30">
        <v>3</v>
      </c>
      <c r="F97" s="30">
        <v>1097</v>
      </c>
      <c r="G97" s="30">
        <v>1</v>
      </c>
      <c r="H97" s="30">
        <v>1360</v>
      </c>
      <c r="I97" s="30">
        <v>0</v>
      </c>
      <c r="J97" s="30">
        <v>1132</v>
      </c>
      <c r="K97" s="30">
        <v>0</v>
      </c>
      <c r="L97" s="30">
        <v>1104</v>
      </c>
      <c r="M97" s="30">
        <v>0</v>
      </c>
      <c r="N97" s="30">
        <v>1752</v>
      </c>
      <c r="O97" s="30">
        <v>2</v>
      </c>
      <c r="P97" s="27">
        <v>2036</v>
      </c>
      <c r="Q97" s="27">
        <v>1</v>
      </c>
      <c r="R97" s="27"/>
      <c r="S97" s="27"/>
      <c r="T97" s="27"/>
      <c r="U97" s="27"/>
      <c r="V97" s="27"/>
      <c r="W97" s="27"/>
      <c r="X97" s="27"/>
      <c r="Y97" s="27"/>
      <c r="Z97" s="12">
        <f t="shared" si="2"/>
        <v>10804</v>
      </c>
      <c r="AA97" s="12">
        <f t="shared" si="3"/>
        <v>13</v>
      </c>
    </row>
    <row r="98" spans="1:27" x14ac:dyDescent="0.25">
      <c r="A98" s="22" t="s">
        <v>97</v>
      </c>
      <c r="B98" s="30">
        <v>4</v>
      </c>
      <c r="C98" s="30">
        <v>0</v>
      </c>
      <c r="D98" s="30">
        <v>14</v>
      </c>
      <c r="E98" s="30">
        <v>0</v>
      </c>
      <c r="F98" s="30">
        <v>2</v>
      </c>
      <c r="G98" s="30">
        <v>0</v>
      </c>
      <c r="H98" s="30">
        <v>6</v>
      </c>
      <c r="I98" s="30">
        <v>0</v>
      </c>
      <c r="J98" s="30">
        <v>8</v>
      </c>
      <c r="K98" s="30">
        <v>0</v>
      </c>
      <c r="L98" s="30">
        <v>7</v>
      </c>
      <c r="M98" s="30">
        <v>0</v>
      </c>
      <c r="N98" s="30">
        <v>10</v>
      </c>
      <c r="O98" s="30">
        <v>0</v>
      </c>
      <c r="P98" s="27">
        <v>13</v>
      </c>
      <c r="Q98" s="27">
        <v>0</v>
      </c>
      <c r="R98" s="27"/>
      <c r="S98" s="27"/>
      <c r="T98" s="27"/>
      <c r="U98" s="27"/>
      <c r="V98" s="27"/>
      <c r="W98" s="27"/>
      <c r="X98" s="27"/>
      <c r="Y98" s="27"/>
      <c r="Z98" s="12">
        <f t="shared" si="2"/>
        <v>64</v>
      </c>
      <c r="AA98" s="12">
        <f t="shared" si="3"/>
        <v>0</v>
      </c>
    </row>
    <row r="99" spans="1:27" x14ac:dyDescent="0.25">
      <c r="A99" s="22" t="s">
        <v>249</v>
      </c>
      <c r="B99" s="30">
        <v>0</v>
      </c>
      <c r="C99" s="30">
        <v>0</v>
      </c>
      <c r="D99" s="30">
        <v>0</v>
      </c>
      <c r="E99" s="30">
        <v>0</v>
      </c>
      <c r="F99" s="30">
        <v>0</v>
      </c>
      <c r="G99" s="30">
        <v>0</v>
      </c>
      <c r="H99" s="30">
        <v>0</v>
      </c>
      <c r="I99" s="30">
        <v>0</v>
      </c>
      <c r="J99" s="30">
        <v>0</v>
      </c>
      <c r="K99" s="30">
        <v>0</v>
      </c>
      <c r="L99" s="30">
        <v>0</v>
      </c>
      <c r="M99" s="30">
        <v>0</v>
      </c>
      <c r="N99" s="30">
        <v>0</v>
      </c>
      <c r="O99" s="30">
        <v>0</v>
      </c>
      <c r="P99" s="27">
        <v>0</v>
      </c>
      <c r="Q99" s="27">
        <v>0</v>
      </c>
      <c r="R99" s="27"/>
      <c r="S99" s="27"/>
      <c r="T99" s="27"/>
      <c r="U99" s="27"/>
      <c r="V99" s="27"/>
      <c r="W99" s="27"/>
      <c r="X99" s="27"/>
      <c r="Y99" s="27"/>
      <c r="Z99" s="12">
        <f t="shared" si="2"/>
        <v>0</v>
      </c>
      <c r="AA99" s="12">
        <f t="shared" si="3"/>
        <v>0</v>
      </c>
    </row>
    <row r="100" spans="1:27" x14ac:dyDescent="0.25">
      <c r="A100" s="22" t="s">
        <v>98</v>
      </c>
      <c r="B100" s="30">
        <v>14</v>
      </c>
      <c r="C100" s="30">
        <v>1</v>
      </c>
      <c r="D100" s="30">
        <v>14</v>
      </c>
      <c r="E100" s="30">
        <v>0</v>
      </c>
      <c r="F100" s="30">
        <v>23</v>
      </c>
      <c r="G100" s="30">
        <v>0</v>
      </c>
      <c r="H100" s="30">
        <v>14</v>
      </c>
      <c r="I100" s="30">
        <v>0</v>
      </c>
      <c r="J100" s="30">
        <v>9</v>
      </c>
      <c r="K100" s="30">
        <v>0</v>
      </c>
      <c r="L100" s="30">
        <v>8</v>
      </c>
      <c r="M100" s="30">
        <v>0</v>
      </c>
      <c r="N100" s="30">
        <v>7</v>
      </c>
      <c r="O100" s="30">
        <v>0</v>
      </c>
      <c r="P100" s="27">
        <v>15</v>
      </c>
      <c r="Q100" s="27">
        <v>0</v>
      </c>
      <c r="R100" s="27"/>
      <c r="S100" s="27"/>
      <c r="T100" s="27"/>
      <c r="U100" s="27"/>
      <c r="V100" s="27"/>
      <c r="W100" s="27"/>
      <c r="X100" s="27"/>
      <c r="Y100" s="27"/>
      <c r="Z100" s="12">
        <f t="shared" si="2"/>
        <v>104</v>
      </c>
      <c r="AA100" s="12">
        <f t="shared" si="3"/>
        <v>1</v>
      </c>
    </row>
    <row r="101" spans="1:27" x14ac:dyDescent="0.25">
      <c r="A101" s="22" t="s">
        <v>99</v>
      </c>
      <c r="B101" s="30">
        <v>11</v>
      </c>
      <c r="C101" s="30">
        <v>0</v>
      </c>
      <c r="D101" s="30">
        <v>2</v>
      </c>
      <c r="E101" s="30">
        <v>0</v>
      </c>
      <c r="F101" s="30">
        <v>6</v>
      </c>
      <c r="G101" s="30">
        <v>0</v>
      </c>
      <c r="H101" s="30">
        <v>11</v>
      </c>
      <c r="I101" s="30">
        <v>0</v>
      </c>
      <c r="J101" s="30">
        <v>3</v>
      </c>
      <c r="K101" s="30">
        <v>1</v>
      </c>
      <c r="L101" s="30">
        <v>3</v>
      </c>
      <c r="M101" s="30">
        <v>0</v>
      </c>
      <c r="N101" s="30">
        <v>12</v>
      </c>
      <c r="O101" s="30">
        <v>0</v>
      </c>
      <c r="P101" s="27">
        <v>3</v>
      </c>
      <c r="Q101" s="27">
        <v>0</v>
      </c>
      <c r="R101" s="27"/>
      <c r="S101" s="27"/>
      <c r="T101" s="27"/>
      <c r="U101" s="27"/>
      <c r="V101" s="27"/>
      <c r="W101" s="27"/>
      <c r="X101" s="27"/>
      <c r="Y101" s="27"/>
      <c r="Z101" s="12">
        <f t="shared" si="2"/>
        <v>51</v>
      </c>
      <c r="AA101" s="12">
        <f t="shared" si="3"/>
        <v>1</v>
      </c>
    </row>
    <row r="102" spans="1:27" x14ac:dyDescent="0.25">
      <c r="A102" s="22" t="s">
        <v>100</v>
      </c>
      <c r="B102" s="30">
        <v>2</v>
      </c>
      <c r="C102" s="30">
        <v>0</v>
      </c>
      <c r="D102" s="30">
        <v>1</v>
      </c>
      <c r="E102" s="30">
        <v>0</v>
      </c>
      <c r="F102" s="30">
        <v>0</v>
      </c>
      <c r="G102" s="30">
        <v>0</v>
      </c>
      <c r="H102" s="30">
        <v>0</v>
      </c>
      <c r="I102" s="30">
        <v>0</v>
      </c>
      <c r="J102" s="30">
        <v>0</v>
      </c>
      <c r="K102" s="30">
        <v>0</v>
      </c>
      <c r="L102" s="30">
        <v>1</v>
      </c>
      <c r="M102" s="30">
        <v>0</v>
      </c>
      <c r="N102" s="30">
        <v>1</v>
      </c>
      <c r="O102" s="30">
        <v>0</v>
      </c>
      <c r="P102" s="27">
        <v>0</v>
      </c>
      <c r="Q102" s="27">
        <v>0</v>
      </c>
      <c r="R102" s="27"/>
      <c r="S102" s="27"/>
      <c r="T102" s="27"/>
      <c r="U102" s="27"/>
      <c r="V102" s="27"/>
      <c r="W102" s="27"/>
      <c r="X102" s="27"/>
      <c r="Y102" s="27"/>
      <c r="Z102" s="12">
        <f t="shared" si="2"/>
        <v>5</v>
      </c>
      <c r="AA102" s="12">
        <f t="shared" si="3"/>
        <v>0</v>
      </c>
    </row>
    <row r="103" spans="1:27" x14ac:dyDescent="0.25">
      <c r="A103" s="22" t="s">
        <v>101</v>
      </c>
      <c r="B103" s="30">
        <v>0</v>
      </c>
      <c r="C103" s="30">
        <v>0</v>
      </c>
      <c r="D103" s="30">
        <v>0</v>
      </c>
      <c r="E103" s="30">
        <v>0</v>
      </c>
      <c r="F103" s="30">
        <v>0</v>
      </c>
      <c r="G103" s="30">
        <v>0</v>
      </c>
      <c r="H103" s="30">
        <v>0</v>
      </c>
      <c r="I103" s="30">
        <v>0</v>
      </c>
      <c r="J103" s="30">
        <v>0</v>
      </c>
      <c r="K103" s="30">
        <v>0</v>
      </c>
      <c r="L103" s="30">
        <v>0</v>
      </c>
      <c r="M103" s="30">
        <v>0</v>
      </c>
      <c r="N103" s="30">
        <v>0</v>
      </c>
      <c r="O103" s="30">
        <v>0</v>
      </c>
      <c r="P103" s="27">
        <v>6</v>
      </c>
      <c r="Q103" s="27">
        <v>0</v>
      </c>
      <c r="R103" s="27"/>
      <c r="S103" s="27"/>
      <c r="T103" s="27"/>
      <c r="U103" s="27"/>
      <c r="V103" s="27"/>
      <c r="W103" s="27"/>
      <c r="X103" s="27"/>
      <c r="Y103" s="27"/>
      <c r="Z103" s="12">
        <f t="shared" si="2"/>
        <v>6</v>
      </c>
      <c r="AA103" s="12">
        <f t="shared" si="3"/>
        <v>0</v>
      </c>
    </row>
    <row r="104" spans="1:27" x14ac:dyDescent="0.25">
      <c r="A104" s="22" t="s">
        <v>102</v>
      </c>
      <c r="B104" s="30">
        <v>573</v>
      </c>
      <c r="C104" s="30">
        <v>1</v>
      </c>
      <c r="D104" s="30">
        <v>480</v>
      </c>
      <c r="E104" s="30">
        <v>0</v>
      </c>
      <c r="F104" s="30">
        <v>686</v>
      </c>
      <c r="G104" s="30">
        <v>2</v>
      </c>
      <c r="H104" s="30">
        <v>729</v>
      </c>
      <c r="I104" s="30">
        <v>1</v>
      </c>
      <c r="J104" s="30">
        <v>320</v>
      </c>
      <c r="K104" s="30">
        <v>0</v>
      </c>
      <c r="L104" s="30">
        <v>264</v>
      </c>
      <c r="M104" s="30">
        <v>0</v>
      </c>
      <c r="N104" s="30">
        <v>392</v>
      </c>
      <c r="O104" s="30">
        <v>1</v>
      </c>
      <c r="P104" s="27">
        <v>296</v>
      </c>
      <c r="Q104" s="27">
        <v>0</v>
      </c>
      <c r="R104" s="27"/>
      <c r="S104" s="27"/>
      <c r="T104" s="27"/>
      <c r="U104" s="27"/>
      <c r="V104" s="27"/>
      <c r="W104" s="27"/>
      <c r="X104" s="27"/>
      <c r="Y104" s="27"/>
      <c r="Z104" s="12">
        <f t="shared" si="2"/>
        <v>3740</v>
      </c>
      <c r="AA104" s="12">
        <f t="shared" si="3"/>
        <v>5</v>
      </c>
    </row>
    <row r="105" spans="1:27" x14ac:dyDescent="0.25">
      <c r="A105" s="22" t="s">
        <v>103</v>
      </c>
      <c r="B105" s="30">
        <v>5</v>
      </c>
      <c r="C105" s="30">
        <v>0</v>
      </c>
      <c r="D105" s="30">
        <v>1</v>
      </c>
      <c r="E105" s="30">
        <v>0</v>
      </c>
      <c r="F105" s="30">
        <v>8</v>
      </c>
      <c r="G105" s="30">
        <v>0</v>
      </c>
      <c r="H105" s="30">
        <v>5</v>
      </c>
      <c r="I105" s="30">
        <v>0</v>
      </c>
      <c r="J105" s="30">
        <v>12</v>
      </c>
      <c r="K105" s="30">
        <v>0</v>
      </c>
      <c r="L105" s="30">
        <v>5</v>
      </c>
      <c r="M105" s="30">
        <v>0</v>
      </c>
      <c r="N105" s="30">
        <v>7</v>
      </c>
      <c r="O105" s="30">
        <v>0</v>
      </c>
      <c r="P105" s="27">
        <v>5</v>
      </c>
      <c r="Q105" s="27">
        <v>0</v>
      </c>
      <c r="R105" s="27"/>
      <c r="S105" s="27"/>
      <c r="T105" s="27"/>
      <c r="U105" s="27"/>
      <c r="V105" s="27"/>
      <c r="W105" s="27"/>
      <c r="X105" s="27"/>
      <c r="Y105" s="27"/>
      <c r="Z105" s="12">
        <f t="shared" si="2"/>
        <v>48</v>
      </c>
      <c r="AA105" s="12">
        <f t="shared" si="3"/>
        <v>0</v>
      </c>
    </row>
    <row r="106" spans="1:27" x14ac:dyDescent="0.25">
      <c r="A106" s="22" t="s">
        <v>104</v>
      </c>
      <c r="B106" s="30">
        <v>0</v>
      </c>
      <c r="C106" s="30">
        <v>0</v>
      </c>
      <c r="D106" s="30">
        <v>1</v>
      </c>
      <c r="E106" s="30">
        <v>0</v>
      </c>
      <c r="F106" s="30">
        <v>0</v>
      </c>
      <c r="G106" s="30">
        <v>0</v>
      </c>
      <c r="H106" s="30">
        <v>1</v>
      </c>
      <c r="I106" s="30">
        <v>0</v>
      </c>
      <c r="J106" s="30">
        <v>1</v>
      </c>
      <c r="K106" s="30">
        <v>0</v>
      </c>
      <c r="L106" s="30">
        <v>2</v>
      </c>
      <c r="M106" s="30">
        <v>0</v>
      </c>
      <c r="N106" s="30">
        <v>1</v>
      </c>
      <c r="O106" s="30">
        <v>0</v>
      </c>
      <c r="P106" s="27">
        <v>0</v>
      </c>
      <c r="Q106" s="27">
        <v>0</v>
      </c>
      <c r="R106" s="27"/>
      <c r="S106" s="27"/>
      <c r="T106" s="27"/>
      <c r="U106" s="27"/>
      <c r="V106" s="27"/>
      <c r="W106" s="27"/>
      <c r="X106" s="27"/>
      <c r="Y106" s="27"/>
      <c r="Z106" s="12">
        <f t="shared" si="2"/>
        <v>6</v>
      </c>
      <c r="AA106" s="12">
        <f t="shared" si="3"/>
        <v>0</v>
      </c>
    </row>
    <row r="107" spans="1:27" x14ac:dyDescent="0.25">
      <c r="A107" s="22" t="s">
        <v>242</v>
      </c>
      <c r="B107" s="30">
        <v>0</v>
      </c>
      <c r="C107" s="30">
        <v>0</v>
      </c>
      <c r="D107" s="30">
        <v>0</v>
      </c>
      <c r="E107" s="30">
        <v>0</v>
      </c>
      <c r="F107" s="30">
        <v>2</v>
      </c>
      <c r="G107" s="30">
        <v>0</v>
      </c>
      <c r="H107" s="30">
        <v>0</v>
      </c>
      <c r="I107" s="30">
        <v>0</v>
      </c>
      <c r="J107" s="30">
        <v>2</v>
      </c>
      <c r="K107" s="30">
        <v>0</v>
      </c>
      <c r="L107" s="30">
        <v>0</v>
      </c>
      <c r="M107" s="30">
        <v>0</v>
      </c>
      <c r="N107" s="30">
        <v>0</v>
      </c>
      <c r="O107" s="30">
        <v>0</v>
      </c>
      <c r="P107" s="27">
        <v>0</v>
      </c>
      <c r="Q107" s="27">
        <v>0</v>
      </c>
      <c r="R107" s="27"/>
      <c r="S107" s="27"/>
      <c r="T107" s="27"/>
      <c r="U107" s="27"/>
      <c r="V107" s="27"/>
      <c r="W107" s="27"/>
      <c r="X107" s="27"/>
      <c r="Y107" s="27"/>
      <c r="Z107" s="12">
        <f t="shared" si="2"/>
        <v>4</v>
      </c>
      <c r="AA107" s="12">
        <f t="shared" si="3"/>
        <v>0</v>
      </c>
    </row>
    <row r="108" spans="1:27" x14ac:dyDescent="0.25">
      <c r="A108" s="22" t="s">
        <v>105</v>
      </c>
      <c r="B108" s="30">
        <v>70</v>
      </c>
      <c r="C108" s="30">
        <v>1</v>
      </c>
      <c r="D108" s="30">
        <v>89</v>
      </c>
      <c r="E108" s="30">
        <v>0</v>
      </c>
      <c r="F108" s="30">
        <v>67</v>
      </c>
      <c r="G108" s="30">
        <v>0</v>
      </c>
      <c r="H108" s="30">
        <v>77</v>
      </c>
      <c r="I108" s="30">
        <v>1</v>
      </c>
      <c r="J108" s="30">
        <v>67</v>
      </c>
      <c r="K108" s="30">
        <v>1</v>
      </c>
      <c r="L108" s="30">
        <v>65</v>
      </c>
      <c r="M108" s="30">
        <v>2</v>
      </c>
      <c r="N108" s="30">
        <v>69</v>
      </c>
      <c r="O108" s="30">
        <v>0</v>
      </c>
      <c r="P108" s="27">
        <v>108</v>
      </c>
      <c r="Q108" s="27">
        <v>1</v>
      </c>
      <c r="R108" s="27"/>
      <c r="S108" s="27"/>
      <c r="T108" s="27"/>
      <c r="U108" s="27"/>
      <c r="V108" s="27"/>
      <c r="W108" s="27"/>
      <c r="X108" s="27"/>
      <c r="Y108" s="27"/>
      <c r="Z108" s="12">
        <f t="shared" si="2"/>
        <v>612</v>
      </c>
      <c r="AA108" s="12">
        <f t="shared" si="3"/>
        <v>6</v>
      </c>
    </row>
    <row r="109" spans="1:27" x14ac:dyDescent="0.25">
      <c r="A109" s="22" t="s">
        <v>106</v>
      </c>
      <c r="B109" s="30">
        <v>5</v>
      </c>
      <c r="C109" s="30">
        <v>0</v>
      </c>
      <c r="D109" s="30">
        <v>7</v>
      </c>
      <c r="E109" s="30">
        <v>0</v>
      </c>
      <c r="F109" s="30">
        <v>6</v>
      </c>
      <c r="G109" s="30">
        <v>0</v>
      </c>
      <c r="H109" s="30">
        <v>9</v>
      </c>
      <c r="I109" s="30">
        <v>0</v>
      </c>
      <c r="J109" s="30">
        <v>7</v>
      </c>
      <c r="K109" s="30">
        <v>0</v>
      </c>
      <c r="L109" s="30">
        <v>3</v>
      </c>
      <c r="M109" s="30">
        <v>2</v>
      </c>
      <c r="N109" s="30">
        <v>4</v>
      </c>
      <c r="O109" s="30">
        <v>0</v>
      </c>
      <c r="P109" s="27">
        <v>3</v>
      </c>
      <c r="Q109" s="27">
        <v>0</v>
      </c>
      <c r="R109" s="27"/>
      <c r="S109" s="27"/>
      <c r="T109" s="27"/>
      <c r="U109" s="27"/>
      <c r="V109" s="27"/>
      <c r="W109" s="27"/>
      <c r="X109" s="27"/>
      <c r="Y109" s="27"/>
      <c r="Z109" s="12">
        <f t="shared" si="2"/>
        <v>44</v>
      </c>
      <c r="AA109" s="12">
        <f t="shared" si="3"/>
        <v>2</v>
      </c>
    </row>
    <row r="110" spans="1:27" x14ac:dyDescent="0.25">
      <c r="A110" s="22" t="s">
        <v>107</v>
      </c>
      <c r="B110" s="30">
        <v>84</v>
      </c>
      <c r="C110" s="30">
        <v>6</v>
      </c>
      <c r="D110" s="30">
        <v>104</v>
      </c>
      <c r="E110" s="30">
        <v>4</v>
      </c>
      <c r="F110" s="30">
        <v>99</v>
      </c>
      <c r="G110" s="30">
        <v>6</v>
      </c>
      <c r="H110" s="30">
        <v>87</v>
      </c>
      <c r="I110" s="30">
        <v>0</v>
      </c>
      <c r="J110" s="30">
        <v>67</v>
      </c>
      <c r="K110" s="30">
        <v>8</v>
      </c>
      <c r="L110" s="30">
        <v>59</v>
      </c>
      <c r="M110" s="30">
        <v>1</v>
      </c>
      <c r="N110" s="30">
        <v>64</v>
      </c>
      <c r="O110" s="30">
        <v>1</v>
      </c>
      <c r="P110" s="27">
        <v>96</v>
      </c>
      <c r="Q110" s="27">
        <v>4</v>
      </c>
      <c r="R110" s="27"/>
      <c r="S110" s="27"/>
      <c r="T110" s="27"/>
      <c r="U110" s="27"/>
      <c r="V110" s="27"/>
      <c r="W110" s="27"/>
      <c r="X110" s="27"/>
      <c r="Y110" s="27"/>
      <c r="Z110" s="12">
        <f t="shared" si="2"/>
        <v>660</v>
      </c>
      <c r="AA110" s="12">
        <f t="shared" si="3"/>
        <v>30</v>
      </c>
    </row>
    <row r="111" spans="1:27" x14ac:dyDescent="0.25">
      <c r="A111" s="22" t="s">
        <v>108</v>
      </c>
      <c r="B111" s="30">
        <v>0</v>
      </c>
      <c r="C111" s="30">
        <v>0</v>
      </c>
      <c r="D111" s="30">
        <v>2</v>
      </c>
      <c r="E111" s="30">
        <v>0</v>
      </c>
      <c r="F111" s="30">
        <v>0</v>
      </c>
      <c r="G111" s="30">
        <v>7</v>
      </c>
      <c r="H111" s="30">
        <v>1</v>
      </c>
      <c r="I111" s="30">
        <v>0</v>
      </c>
      <c r="J111" s="30">
        <v>0</v>
      </c>
      <c r="K111" s="30">
        <v>0</v>
      </c>
      <c r="L111" s="30">
        <v>0</v>
      </c>
      <c r="M111" s="30">
        <v>0</v>
      </c>
      <c r="N111" s="30">
        <v>7</v>
      </c>
      <c r="O111" s="30">
        <v>0</v>
      </c>
      <c r="P111" s="27">
        <v>0</v>
      </c>
      <c r="Q111" s="27">
        <v>0</v>
      </c>
      <c r="R111" s="27"/>
      <c r="S111" s="27"/>
      <c r="T111" s="27"/>
      <c r="U111" s="27"/>
      <c r="V111" s="27"/>
      <c r="W111" s="27"/>
      <c r="X111" s="27"/>
      <c r="Y111" s="27"/>
      <c r="Z111" s="12">
        <f t="shared" si="2"/>
        <v>10</v>
      </c>
      <c r="AA111" s="12">
        <f t="shared" si="3"/>
        <v>7</v>
      </c>
    </row>
    <row r="112" spans="1:27" x14ac:dyDescent="0.25">
      <c r="A112" s="22" t="s">
        <v>109</v>
      </c>
      <c r="B112" s="30">
        <v>632</v>
      </c>
      <c r="C112" s="30">
        <v>2</v>
      </c>
      <c r="D112" s="30">
        <v>875</v>
      </c>
      <c r="E112" s="30">
        <v>0</v>
      </c>
      <c r="F112" s="30">
        <v>620</v>
      </c>
      <c r="G112" s="30">
        <v>0</v>
      </c>
      <c r="H112" s="30">
        <v>521</v>
      </c>
      <c r="I112" s="30">
        <v>0</v>
      </c>
      <c r="J112" s="30">
        <v>688</v>
      </c>
      <c r="K112" s="30">
        <v>0</v>
      </c>
      <c r="L112" s="30">
        <v>549</v>
      </c>
      <c r="M112" s="30">
        <v>0</v>
      </c>
      <c r="N112" s="30">
        <v>841</v>
      </c>
      <c r="O112" s="30">
        <v>0</v>
      </c>
      <c r="P112" s="27">
        <v>784</v>
      </c>
      <c r="Q112" s="27">
        <v>0</v>
      </c>
      <c r="R112" s="27"/>
      <c r="S112" s="27"/>
      <c r="T112" s="27"/>
      <c r="U112" s="27"/>
      <c r="V112" s="27"/>
      <c r="W112" s="27"/>
      <c r="X112" s="27"/>
      <c r="Y112" s="27"/>
      <c r="Z112" s="12">
        <f t="shared" si="2"/>
        <v>5510</v>
      </c>
      <c r="AA112" s="12">
        <f t="shared" si="3"/>
        <v>2</v>
      </c>
    </row>
    <row r="113" spans="1:27" x14ac:dyDescent="0.25">
      <c r="A113" s="22" t="s">
        <v>110</v>
      </c>
      <c r="B113" s="30">
        <v>52</v>
      </c>
      <c r="C113" s="30">
        <v>0</v>
      </c>
      <c r="D113" s="30">
        <v>57</v>
      </c>
      <c r="E113" s="30">
        <v>0</v>
      </c>
      <c r="F113" s="30">
        <v>37</v>
      </c>
      <c r="G113" s="30">
        <v>0</v>
      </c>
      <c r="H113" s="30">
        <v>38</v>
      </c>
      <c r="I113" s="30">
        <v>0</v>
      </c>
      <c r="J113" s="30">
        <v>24</v>
      </c>
      <c r="K113" s="30">
        <v>1</v>
      </c>
      <c r="L113" s="30">
        <v>41</v>
      </c>
      <c r="M113" s="30">
        <v>0</v>
      </c>
      <c r="N113" s="30">
        <v>46</v>
      </c>
      <c r="O113" s="30">
        <v>0</v>
      </c>
      <c r="P113" s="27">
        <v>49</v>
      </c>
      <c r="Q113" s="27">
        <v>0</v>
      </c>
      <c r="R113" s="27"/>
      <c r="S113" s="27"/>
      <c r="T113" s="27"/>
      <c r="U113" s="27"/>
      <c r="V113" s="27"/>
      <c r="W113" s="27"/>
      <c r="X113" s="27"/>
      <c r="Y113" s="27"/>
      <c r="Z113" s="12">
        <f t="shared" si="2"/>
        <v>344</v>
      </c>
      <c r="AA113" s="12">
        <f t="shared" si="3"/>
        <v>1</v>
      </c>
    </row>
    <row r="114" spans="1:27" x14ac:dyDescent="0.25">
      <c r="A114" s="22" t="s">
        <v>111</v>
      </c>
      <c r="B114" s="30">
        <v>0</v>
      </c>
      <c r="C114" s="30">
        <v>0</v>
      </c>
      <c r="D114" s="30">
        <v>0</v>
      </c>
      <c r="E114" s="30">
        <v>0</v>
      </c>
      <c r="F114" s="30">
        <v>1</v>
      </c>
      <c r="G114" s="30">
        <v>0</v>
      </c>
      <c r="H114" s="30">
        <v>1</v>
      </c>
      <c r="I114" s="30">
        <v>0</v>
      </c>
      <c r="J114" s="30">
        <v>0</v>
      </c>
      <c r="K114" s="30">
        <v>0</v>
      </c>
      <c r="L114" s="30">
        <v>1</v>
      </c>
      <c r="M114" s="30">
        <v>0</v>
      </c>
      <c r="N114" s="30">
        <v>0</v>
      </c>
      <c r="O114" s="30">
        <v>0</v>
      </c>
      <c r="P114" s="27">
        <v>1</v>
      </c>
      <c r="Q114" s="27">
        <v>0</v>
      </c>
      <c r="R114" s="27"/>
      <c r="S114" s="27"/>
      <c r="T114" s="27"/>
      <c r="U114" s="27"/>
      <c r="V114" s="27"/>
      <c r="W114" s="27"/>
      <c r="X114" s="27"/>
      <c r="Y114" s="27"/>
      <c r="Z114" s="12">
        <f t="shared" si="2"/>
        <v>4</v>
      </c>
      <c r="AA114" s="12">
        <f t="shared" si="3"/>
        <v>0</v>
      </c>
    </row>
    <row r="115" spans="1:27" x14ac:dyDescent="0.25">
      <c r="A115" s="22" t="s">
        <v>112</v>
      </c>
      <c r="B115" s="30">
        <v>2</v>
      </c>
      <c r="C115" s="30">
        <v>0</v>
      </c>
      <c r="D115" s="30">
        <v>2</v>
      </c>
      <c r="E115" s="30">
        <v>0</v>
      </c>
      <c r="F115" s="30">
        <v>1</v>
      </c>
      <c r="G115" s="30">
        <v>0</v>
      </c>
      <c r="H115" s="30">
        <v>0</v>
      </c>
      <c r="I115" s="30">
        <v>0</v>
      </c>
      <c r="J115" s="30">
        <v>0</v>
      </c>
      <c r="K115" s="30">
        <v>0</v>
      </c>
      <c r="L115" s="30">
        <v>2</v>
      </c>
      <c r="M115" s="30">
        <v>0</v>
      </c>
      <c r="N115" s="30">
        <v>2</v>
      </c>
      <c r="O115" s="30">
        <v>0</v>
      </c>
      <c r="P115" s="27">
        <v>0</v>
      </c>
      <c r="Q115" s="27">
        <v>0</v>
      </c>
      <c r="R115" s="27"/>
      <c r="S115" s="27"/>
      <c r="T115" s="27"/>
      <c r="U115" s="27"/>
      <c r="V115" s="27"/>
      <c r="W115" s="27"/>
      <c r="X115" s="27"/>
      <c r="Y115" s="27"/>
      <c r="Z115" s="12">
        <f t="shared" si="2"/>
        <v>9</v>
      </c>
      <c r="AA115" s="12">
        <f t="shared" si="3"/>
        <v>0</v>
      </c>
    </row>
    <row r="116" spans="1:27" x14ac:dyDescent="0.25">
      <c r="A116" s="22" t="s">
        <v>113</v>
      </c>
      <c r="B116" s="30">
        <v>4</v>
      </c>
      <c r="C116" s="30">
        <v>0</v>
      </c>
      <c r="D116" s="30">
        <v>17</v>
      </c>
      <c r="E116" s="30">
        <v>0</v>
      </c>
      <c r="F116" s="30">
        <v>5</v>
      </c>
      <c r="G116" s="30">
        <v>0</v>
      </c>
      <c r="H116" s="30">
        <v>5</v>
      </c>
      <c r="I116" s="30">
        <v>0</v>
      </c>
      <c r="J116" s="30">
        <v>13</v>
      </c>
      <c r="K116" s="30">
        <v>0</v>
      </c>
      <c r="L116" s="30">
        <v>6</v>
      </c>
      <c r="M116" s="30">
        <v>0</v>
      </c>
      <c r="N116" s="30">
        <v>8</v>
      </c>
      <c r="O116" s="30">
        <v>0</v>
      </c>
      <c r="P116" s="27">
        <v>71</v>
      </c>
      <c r="Q116" s="27">
        <v>0</v>
      </c>
      <c r="R116" s="27"/>
      <c r="S116" s="27"/>
      <c r="T116" s="27"/>
      <c r="U116" s="27"/>
      <c r="V116" s="27"/>
      <c r="W116" s="27"/>
      <c r="X116" s="27"/>
      <c r="Y116" s="27"/>
      <c r="Z116" s="12">
        <f t="shared" si="2"/>
        <v>129</v>
      </c>
      <c r="AA116" s="12">
        <f t="shared" si="3"/>
        <v>0</v>
      </c>
    </row>
    <row r="117" spans="1:27" x14ac:dyDescent="0.25">
      <c r="A117" s="22" t="s">
        <v>277</v>
      </c>
      <c r="B117" s="30">
        <v>35</v>
      </c>
      <c r="C117" s="30">
        <v>0</v>
      </c>
      <c r="D117" s="30">
        <v>49</v>
      </c>
      <c r="E117" s="30">
        <v>1</v>
      </c>
      <c r="F117" s="30">
        <v>37</v>
      </c>
      <c r="G117" s="30">
        <v>0</v>
      </c>
      <c r="H117" s="30">
        <v>37</v>
      </c>
      <c r="I117" s="30">
        <v>0</v>
      </c>
      <c r="J117" s="30">
        <v>31</v>
      </c>
      <c r="K117" s="30">
        <v>0</v>
      </c>
      <c r="L117" s="30">
        <v>34</v>
      </c>
      <c r="M117" s="30">
        <v>0</v>
      </c>
      <c r="N117" s="30">
        <v>96</v>
      </c>
      <c r="O117" s="30">
        <v>0</v>
      </c>
      <c r="P117" s="27">
        <v>80</v>
      </c>
      <c r="Q117" s="27">
        <v>0</v>
      </c>
      <c r="R117" s="27"/>
      <c r="S117" s="27"/>
      <c r="T117" s="27"/>
      <c r="U117" s="27"/>
      <c r="V117" s="27"/>
      <c r="W117" s="27"/>
      <c r="X117" s="27"/>
      <c r="Y117" s="27"/>
      <c r="Z117" s="12">
        <f t="shared" si="2"/>
        <v>399</v>
      </c>
      <c r="AA117" s="12">
        <f t="shared" si="3"/>
        <v>1</v>
      </c>
    </row>
    <row r="118" spans="1:27" x14ac:dyDescent="0.25">
      <c r="A118" s="22" t="s">
        <v>278</v>
      </c>
      <c r="B118" s="30">
        <v>0</v>
      </c>
      <c r="C118" s="30">
        <v>0</v>
      </c>
      <c r="D118" s="30">
        <v>0</v>
      </c>
      <c r="E118" s="30">
        <v>0</v>
      </c>
      <c r="F118" s="30">
        <v>0</v>
      </c>
      <c r="G118" s="30">
        <v>0</v>
      </c>
      <c r="H118" s="30">
        <v>0</v>
      </c>
      <c r="I118" s="30">
        <v>0</v>
      </c>
      <c r="J118" s="30">
        <v>0</v>
      </c>
      <c r="K118" s="30">
        <v>0</v>
      </c>
      <c r="L118" s="30">
        <v>0</v>
      </c>
      <c r="M118" s="30">
        <v>0</v>
      </c>
      <c r="N118" s="30">
        <v>0</v>
      </c>
      <c r="O118" s="30">
        <v>0</v>
      </c>
      <c r="P118" s="27">
        <v>0</v>
      </c>
      <c r="Q118" s="27">
        <v>0</v>
      </c>
      <c r="R118" s="27"/>
      <c r="S118" s="27"/>
      <c r="T118" s="27"/>
      <c r="U118" s="27"/>
      <c r="V118" s="27"/>
      <c r="W118" s="27"/>
      <c r="X118" s="27"/>
      <c r="Y118" s="27"/>
      <c r="Z118" s="12">
        <f t="shared" si="2"/>
        <v>0</v>
      </c>
      <c r="AA118" s="12">
        <f t="shared" si="3"/>
        <v>0</v>
      </c>
    </row>
    <row r="119" spans="1:27" x14ac:dyDescent="0.25">
      <c r="A119" s="22" t="s">
        <v>114</v>
      </c>
      <c r="B119" s="30">
        <v>0</v>
      </c>
      <c r="C119" s="30">
        <v>0</v>
      </c>
      <c r="D119" s="30">
        <v>1</v>
      </c>
      <c r="E119" s="30">
        <v>0</v>
      </c>
      <c r="F119" s="30">
        <v>0</v>
      </c>
      <c r="G119" s="30">
        <v>0</v>
      </c>
      <c r="H119" s="30">
        <v>1</v>
      </c>
      <c r="I119" s="30">
        <v>0</v>
      </c>
      <c r="J119" s="30">
        <v>0</v>
      </c>
      <c r="K119" s="30">
        <v>0</v>
      </c>
      <c r="L119" s="30">
        <v>0</v>
      </c>
      <c r="M119" s="30">
        <v>0</v>
      </c>
      <c r="N119" s="30">
        <v>0</v>
      </c>
      <c r="O119" s="30">
        <v>0</v>
      </c>
      <c r="P119" s="27">
        <v>0</v>
      </c>
      <c r="Q119" s="27">
        <v>0</v>
      </c>
      <c r="R119" s="27"/>
      <c r="S119" s="27"/>
      <c r="T119" s="27"/>
      <c r="U119" s="27"/>
      <c r="V119" s="27"/>
      <c r="W119" s="27"/>
      <c r="X119" s="27"/>
      <c r="Y119" s="27"/>
      <c r="Z119" s="12">
        <f t="shared" si="2"/>
        <v>2</v>
      </c>
      <c r="AA119" s="12">
        <f t="shared" si="3"/>
        <v>0</v>
      </c>
    </row>
    <row r="120" spans="1:27" x14ac:dyDescent="0.25">
      <c r="A120" s="22" t="s">
        <v>115</v>
      </c>
      <c r="B120" s="30">
        <v>1</v>
      </c>
      <c r="C120" s="30">
        <v>0</v>
      </c>
      <c r="D120" s="30">
        <v>0</v>
      </c>
      <c r="E120" s="30">
        <v>0</v>
      </c>
      <c r="F120" s="30">
        <v>0</v>
      </c>
      <c r="G120" s="30">
        <v>0</v>
      </c>
      <c r="H120" s="30">
        <v>1</v>
      </c>
      <c r="I120" s="30">
        <v>0</v>
      </c>
      <c r="J120" s="30">
        <v>1</v>
      </c>
      <c r="K120" s="30">
        <v>0</v>
      </c>
      <c r="L120" s="30">
        <v>0</v>
      </c>
      <c r="M120" s="30">
        <v>0</v>
      </c>
      <c r="N120" s="30">
        <v>2</v>
      </c>
      <c r="O120" s="30">
        <v>0</v>
      </c>
      <c r="P120" s="27">
        <v>0</v>
      </c>
      <c r="Q120" s="27">
        <v>0</v>
      </c>
      <c r="R120" s="27"/>
      <c r="S120" s="27"/>
      <c r="T120" s="27"/>
      <c r="U120" s="27"/>
      <c r="V120" s="27"/>
      <c r="W120" s="27"/>
      <c r="X120" s="27"/>
      <c r="Y120" s="27"/>
      <c r="Z120" s="12">
        <f t="shared" si="2"/>
        <v>5</v>
      </c>
      <c r="AA120" s="12">
        <f t="shared" si="3"/>
        <v>0</v>
      </c>
    </row>
    <row r="121" spans="1:27" x14ac:dyDescent="0.25">
      <c r="A121" s="22" t="s">
        <v>228</v>
      </c>
      <c r="B121" s="30">
        <v>0</v>
      </c>
      <c r="C121" s="30">
        <v>0</v>
      </c>
      <c r="D121" s="30">
        <v>0</v>
      </c>
      <c r="E121" s="30">
        <v>0</v>
      </c>
      <c r="F121" s="30">
        <v>0</v>
      </c>
      <c r="G121" s="30">
        <v>0</v>
      </c>
      <c r="H121" s="30">
        <v>0</v>
      </c>
      <c r="I121" s="30">
        <v>0</v>
      </c>
      <c r="J121" s="30">
        <v>0</v>
      </c>
      <c r="K121" s="30">
        <v>0</v>
      </c>
      <c r="L121" s="30">
        <v>0</v>
      </c>
      <c r="M121" s="30">
        <v>0</v>
      </c>
      <c r="N121" s="30">
        <v>0</v>
      </c>
      <c r="O121" s="30">
        <v>0</v>
      </c>
      <c r="P121" s="27">
        <v>0</v>
      </c>
      <c r="Q121" s="27">
        <v>0</v>
      </c>
      <c r="R121" s="27"/>
      <c r="S121" s="27"/>
      <c r="T121" s="27"/>
      <c r="U121" s="27"/>
      <c r="V121" s="27"/>
      <c r="W121" s="27"/>
      <c r="X121" s="27"/>
      <c r="Y121" s="27"/>
      <c r="Z121" s="12">
        <f t="shared" si="2"/>
        <v>0</v>
      </c>
      <c r="AA121" s="12">
        <f t="shared" si="3"/>
        <v>0</v>
      </c>
    </row>
    <row r="122" spans="1:27" x14ac:dyDescent="0.25">
      <c r="A122" s="22" t="s">
        <v>116</v>
      </c>
      <c r="B122" s="30">
        <v>9</v>
      </c>
      <c r="C122" s="30">
        <v>0</v>
      </c>
      <c r="D122" s="30">
        <v>5</v>
      </c>
      <c r="E122" s="30">
        <v>0</v>
      </c>
      <c r="F122" s="30">
        <v>4</v>
      </c>
      <c r="G122" s="30">
        <v>0</v>
      </c>
      <c r="H122" s="30">
        <v>7</v>
      </c>
      <c r="I122" s="30">
        <v>3</v>
      </c>
      <c r="J122" s="30">
        <v>3</v>
      </c>
      <c r="K122" s="30">
        <v>0</v>
      </c>
      <c r="L122" s="30">
        <v>7</v>
      </c>
      <c r="M122" s="30">
        <v>0</v>
      </c>
      <c r="N122" s="30">
        <v>8</v>
      </c>
      <c r="O122" s="30">
        <v>0</v>
      </c>
      <c r="P122" s="27">
        <v>3</v>
      </c>
      <c r="Q122" s="27">
        <v>1</v>
      </c>
      <c r="R122" s="27"/>
      <c r="S122" s="27"/>
      <c r="T122" s="27"/>
      <c r="U122" s="27"/>
      <c r="V122" s="27"/>
      <c r="W122" s="27"/>
      <c r="X122" s="27"/>
      <c r="Y122" s="27"/>
      <c r="Z122" s="12">
        <f t="shared" si="2"/>
        <v>46</v>
      </c>
      <c r="AA122" s="12">
        <f t="shared" si="3"/>
        <v>4</v>
      </c>
    </row>
    <row r="123" spans="1:27" x14ac:dyDescent="0.25">
      <c r="A123" s="22" t="s">
        <v>117</v>
      </c>
      <c r="B123" s="30">
        <v>6</v>
      </c>
      <c r="C123" s="30">
        <v>0</v>
      </c>
      <c r="D123" s="30">
        <v>4</v>
      </c>
      <c r="E123" s="30">
        <v>0</v>
      </c>
      <c r="F123" s="30">
        <v>4</v>
      </c>
      <c r="G123" s="30">
        <v>0</v>
      </c>
      <c r="H123" s="30">
        <v>2</v>
      </c>
      <c r="I123" s="30">
        <v>0</v>
      </c>
      <c r="J123" s="30">
        <v>3</v>
      </c>
      <c r="K123" s="30">
        <v>0</v>
      </c>
      <c r="L123" s="30">
        <v>2</v>
      </c>
      <c r="M123" s="30">
        <v>0</v>
      </c>
      <c r="N123" s="30">
        <v>3</v>
      </c>
      <c r="O123" s="30">
        <v>0</v>
      </c>
      <c r="P123" s="27">
        <v>5</v>
      </c>
      <c r="Q123" s="27">
        <v>0</v>
      </c>
      <c r="R123" s="27"/>
      <c r="S123" s="27"/>
      <c r="T123" s="27"/>
      <c r="U123" s="27"/>
      <c r="V123" s="27"/>
      <c r="W123" s="27"/>
      <c r="X123" s="27"/>
      <c r="Y123" s="27"/>
      <c r="Z123" s="12">
        <f t="shared" si="2"/>
        <v>29</v>
      </c>
      <c r="AA123" s="12">
        <f t="shared" si="3"/>
        <v>0</v>
      </c>
    </row>
    <row r="124" spans="1:27" x14ac:dyDescent="0.25">
      <c r="A124" s="22" t="s">
        <v>118</v>
      </c>
      <c r="B124" s="30">
        <v>1</v>
      </c>
      <c r="C124" s="30">
        <v>0</v>
      </c>
      <c r="D124" s="30">
        <v>1</v>
      </c>
      <c r="E124" s="30">
        <v>0</v>
      </c>
      <c r="F124" s="30">
        <v>0</v>
      </c>
      <c r="G124" s="30">
        <v>0</v>
      </c>
      <c r="H124" s="30">
        <v>0</v>
      </c>
      <c r="I124" s="30">
        <v>0</v>
      </c>
      <c r="J124" s="30">
        <v>2</v>
      </c>
      <c r="K124" s="30">
        <v>0</v>
      </c>
      <c r="L124" s="30">
        <v>2</v>
      </c>
      <c r="M124" s="30">
        <v>0</v>
      </c>
      <c r="N124" s="30">
        <v>2</v>
      </c>
      <c r="O124" s="30">
        <v>0</v>
      </c>
      <c r="P124" s="27">
        <v>1</v>
      </c>
      <c r="Q124" s="27">
        <v>0</v>
      </c>
      <c r="R124" s="27"/>
      <c r="S124" s="27"/>
      <c r="T124" s="27"/>
      <c r="U124" s="27"/>
      <c r="V124" s="27"/>
      <c r="W124" s="27"/>
      <c r="X124" s="27"/>
      <c r="Y124" s="27"/>
      <c r="Z124" s="12">
        <f t="shared" si="2"/>
        <v>9</v>
      </c>
      <c r="AA124" s="12">
        <f t="shared" si="3"/>
        <v>0</v>
      </c>
    </row>
    <row r="125" spans="1:27" x14ac:dyDescent="0.25">
      <c r="A125" s="22" t="s">
        <v>119</v>
      </c>
      <c r="B125" s="30">
        <v>0</v>
      </c>
      <c r="C125" s="30">
        <v>0</v>
      </c>
      <c r="D125" s="30">
        <v>0</v>
      </c>
      <c r="E125" s="30">
        <v>0</v>
      </c>
      <c r="F125" s="30">
        <v>0</v>
      </c>
      <c r="G125" s="30">
        <v>0</v>
      </c>
      <c r="H125" s="30">
        <v>0</v>
      </c>
      <c r="I125" s="30">
        <v>0</v>
      </c>
      <c r="J125" s="30">
        <v>0</v>
      </c>
      <c r="K125" s="30">
        <v>0</v>
      </c>
      <c r="L125" s="30">
        <v>0</v>
      </c>
      <c r="M125" s="30">
        <v>0</v>
      </c>
      <c r="N125" s="30">
        <v>0</v>
      </c>
      <c r="O125" s="30">
        <v>0</v>
      </c>
      <c r="P125" s="27">
        <v>0</v>
      </c>
      <c r="Q125" s="27">
        <v>0</v>
      </c>
      <c r="R125" s="27"/>
      <c r="S125" s="27"/>
      <c r="T125" s="27"/>
      <c r="U125" s="27"/>
      <c r="V125" s="27"/>
      <c r="W125" s="27"/>
      <c r="X125" s="27"/>
      <c r="Y125" s="27"/>
      <c r="Z125" s="12">
        <f t="shared" si="2"/>
        <v>0</v>
      </c>
      <c r="AA125" s="12">
        <f t="shared" si="3"/>
        <v>0</v>
      </c>
    </row>
    <row r="126" spans="1:27" x14ac:dyDescent="0.25">
      <c r="A126" s="22" t="s">
        <v>120</v>
      </c>
      <c r="B126" s="30">
        <v>1</v>
      </c>
      <c r="C126" s="30">
        <v>0</v>
      </c>
      <c r="D126" s="30">
        <v>0</v>
      </c>
      <c r="E126" s="30">
        <v>0</v>
      </c>
      <c r="F126" s="30">
        <v>0</v>
      </c>
      <c r="G126" s="30">
        <v>0</v>
      </c>
      <c r="H126" s="30">
        <v>0</v>
      </c>
      <c r="I126" s="30">
        <v>0</v>
      </c>
      <c r="J126" s="30">
        <v>0</v>
      </c>
      <c r="K126" s="30">
        <v>0</v>
      </c>
      <c r="L126" s="30">
        <v>0</v>
      </c>
      <c r="M126" s="30">
        <v>0</v>
      </c>
      <c r="N126" s="30">
        <v>0</v>
      </c>
      <c r="O126" s="30">
        <v>0</v>
      </c>
      <c r="P126" s="27">
        <v>0</v>
      </c>
      <c r="Q126" s="27">
        <v>0</v>
      </c>
      <c r="R126" s="27"/>
      <c r="S126" s="27"/>
      <c r="T126" s="27"/>
      <c r="U126" s="27"/>
      <c r="V126" s="27"/>
      <c r="W126" s="27"/>
      <c r="X126" s="27"/>
      <c r="Y126" s="27"/>
      <c r="Z126" s="12">
        <f t="shared" si="2"/>
        <v>1</v>
      </c>
      <c r="AA126" s="12">
        <f t="shared" si="3"/>
        <v>0</v>
      </c>
    </row>
    <row r="127" spans="1:27" x14ac:dyDescent="0.25">
      <c r="A127" s="22" t="s">
        <v>121</v>
      </c>
      <c r="B127" s="30">
        <v>17</v>
      </c>
      <c r="C127" s="30">
        <v>0</v>
      </c>
      <c r="D127" s="30">
        <v>11</v>
      </c>
      <c r="E127" s="30">
        <v>1</v>
      </c>
      <c r="F127" s="30">
        <v>8</v>
      </c>
      <c r="G127" s="30">
        <v>0</v>
      </c>
      <c r="H127" s="30">
        <v>8</v>
      </c>
      <c r="I127" s="30">
        <v>0</v>
      </c>
      <c r="J127" s="30">
        <v>6</v>
      </c>
      <c r="K127" s="30">
        <v>0</v>
      </c>
      <c r="L127" s="30">
        <v>5</v>
      </c>
      <c r="M127" s="30">
        <v>0</v>
      </c>
      <c r="N127" s="30">
        <v>5</v>
      </c>
      <c r="O127" s="30">
        <v>3</v>
      </c>
      <c r="P127" s="27">
        <v>4</v>
      </c>
      <c r="Q127" s="27">
        <v>0</v>
      </c>
      <c r="R127" s="27"/>
      <c r="S127" s="27"/>
      <c r="T127" s="27"/>
      <c r="U127" s="27"/>
      <c r="V127" s="27"/>
      <c r="W127" s="27"/>
      <c r="X127" s="27"/>
      <c r="Y127" s="27"/>
      <c r="Z127" s="12">
        <f t="shared" si="2"/>
        <v>64</v>
      </c>
      <c r="AA127" s="12">
        <f t="shared" si="3"/>
        <v>4</v>
      </c>
    </row>
    <row r="128" spans="1:27" x14ac:dyDescent="0.25">
      <c r="A128" s="22" t="s">
        <v>122</v>
      </c>
      <c r="B128" s="30">
        <v>2</v>
      </c>
      <c r="C128" s="30">
        <v>0</v>
      </c>
      <c r="D128" s="30">
        <v>3</v>
      </c>
      <c r="E128" s="30">
        <v>0</v>
      </c>
      <c r="F128" s="30">
        <v>3</v>
      </c>
      <c r="G128" s="30">
        <v>0</v>
      </c>
      <c r="H128" s="30">
        <v>1</v>
      </c>
      <c r="I128" s="30">
        <v>0</v>
      </c>
      <c r="J128" s="30">
        <v>0</v>
      </c>
      <c r="K128" s="30">
        <v>0</v>
      </c>
      <c r="L128" s="30">
        <v>0</v>
      </c>
      <c r="M128" s="30">
        <v>0</v>
      </c>
      <c r="N128" s="30">
        <v>0</v>
      </c>
      <c r="O128" s="30">
        <v>0</v>
      </c>
      <c r="P128" s="27">
        <v>3</v>
      </c>
      <c r="Q128" s="27">
        <v>0</v>
      </c>
      <c r="R128" s="27"/>
      <c r="S128" s="27"/>
      <c r="T128" s="27"/>
      <c r="U128" s="27"/>
      <c r="V128" s="27"/>
      <c r="W128" s="27"/>
      <c r="X128" s="27"/>
      <c r="Y128" s="27"/>
      <c r="Z128" s="12">
        <f t="shared" si="2"/>
        <v>12</v>
      </c>
      <c r="AA128" s="12">
        <f t="shared" si="3"/>
        <v>0</v>
      </c>
    </row>
    <row r="129" spans="1:27" x14ac:dyDescent="0.25">
      <c r="A129" s="22" t="s">
        <v>123</v>
      </c>
      <c r="B129" s="30">
        <v>0</v>
      </c>
      <c r="C129" s="30">
        <v>0</v>
      </c>
      <c r="D129" s="30">
        <v>1</v>
      </c>
      <c r="E129" s="30">
        <v>0</v>
      </c>
      <c r="F129" s="30">
        <v>0</v>
      </c>
      <c r="G129" s="30">
        <v>0</v>
      </c>
      <c r="H129" s="30">
        <v>0</v>
      </c>
      <c r="I129" s="30">
        <v>0</v>
      </c>
      <c r="J129" s="30">
        <v>1</v>
      </c>
      <c r="K129" s="30">
        <v>0</v>
      </c>
      <c r="L129" s="30">
        <v>1</v>
      </c>
      <c r="M129" s="30">
        <v>0</v>
      </c>
      <c r="N129" s="30">
        <v>0</v>
      </c>
      <c r="O129" s="30">
        <v>0</v>
      </c>
      <c r="P129" s="27">
        <v>1</v>
      </c>
      <c r="Q129" s="27">
        <v>0</v>
      </c>
      <c r="R129" s="27"/>
      <c r="S129" s="27"/>
      <c r="T129" s="27"/>
      <c r="U129" s="27"/>
      <c r="V129" s="27"/>
      <c r="W129" s="27"/>
      <c r="X129" s="27"/>
      <c r="Y129" s="27"/>
      <c r="Z129" s="12">
        <f t="shared" si="2"/>
        <v>4</v>
      </c>
      <c r="AA129" s="12">
        <f t="shared" si="3"/>
        <v>0</v>
      </c>
    </row>
    <row r="130" spans="1:27" x14ac:dyDescent="0.25">
      <c r="A130" s="22" t="s">
        <v>124</v>
      </c>
      <c r="B130" s="30">
        <v>0</v>
      </c>
      <c r="C130" s="30">
        <v>0</v>
      </c>
      <c r="D130" s="30">
        <v>0</v>
      </c>
      <c r="E130" s="30">
        <v>0</v>
      </c>
      <c r="F130" s="30">
        <v>0</v>
      </c>
      <c r="G130" s="30">
        <v>0</v>
      </c>
      <c r="H130" s="30">
        <v>0</v>
      </c>
      <c r="I130" s="30">
        <v>0</v>
      </c>
      <c r="J130" s="30">
        <v>0</v>
      </c>
      <c r="K130" s="30">
        <v>0</v>
      </c>
      <c r="L130" s="30">
        <v>0</v>
      </c>
      <c r="M130" s="30">
        <v>0</v>
      </c>
      <c r="N130" s="30">
        <v>0</v>
      </c>
      <c r="O130" s="30">
        <v>0</v>
      </c>
      <c r="P130" s="27">
        <v>0</v>
      </c>
      <c r="Q130" s="27">
        <v>0</v>
      </c>
      <c r="R130" s="27"/>
      <c r="S130" s="27"/>
      <c r="T130" s="27"/>
      <c r="U130" s="27"/>
      <c r="V130" s="27"/>
      <c r="W130" s="27"/>
      <c r="X130" s="27"/>
      <c r="Y130" s="27"/>
      <c r="Z130" s="12">
        <f t="shared" si="2"/>
        <v>0</v>
      </c>
      <c r="AA130" s="12">
        <f t="shared" si="3"/>
        <v>0</v>
      </c>
    </row>
    <row r="131" spans="1:27" x14ac:dyDescent="0.25">
      <c r="A131" s="22" t="s">
        <v>125</v>
      </c>
      <c r="B131" s="30">
        <v>3</v>
      </c>
      <c r="C131" s="30">
        <v>0</v>
      </c>
      <c r="D131" s="30">
        <v>1</v>
      </c>
      <c r="E131" s="30">
        <v>0</v>
      </c>
      <c r="F131" s="30">
        <v>0</v>
      </c>
      <c r="G131" s="30">
        <v>0</v>
      </c>
      <c r="H131" s="30">
        <v>5</v>
      </c>
      <c r="I131" s="30">
        <v>0</v>
      </c>
      <c r="J131" s="30">
        <v>3</v>
      </c>
      <c r="K131" s="30">
        <v>0</v>
      </c>
      <c r="L131" s="30">
        <v>1</v>
      </c>
      <c r="M131" s="30">
        <v>0</v>
      </c>
      <c r="N131" s="30">
        <v>1</v>
      </c>
      <c r="O131" s="30">
        <v>0</v>
      </c>
      <c r="P131" s="27">
        <v>11</v>
      </c>
      <c r="Q131" s="27">
        <v>0</v>
      </c>
      <c r="R131" s="27"/>
      <c r="S131" s="27"/>
      <c r="T131" s="27"/>
      <c r="U131" s="27"/>
      <c r="V131" s="27"/>
      <c r="W131" s="27"/>
      <c r="X131" s="27"/>
      <c r="Y131" s="27"/>
      <c r="Z131" s="12">
        <f t="shared" si="2"/>
        <v>25</v>
      </c>
      <c r="AA131" s="12">
        <f t="shared" si="3"/>
        <v>0</v>
      </c>
    </row>
    <row r="132" spans="1:27" x14ac:dyDescent="0.25">
      <c r="A132" s="22" t="s">
        <v>126</v>
      </c>
      <c r="B132" s="30">
        <v>17</v>
      </c>
      <c r="C132" s="30">
        <v>0</v>
      </c>
      <c r="D132" s="30">
        <v>3</v>
      </c>
      <c r="E132" s="30">
        <v>0</v>
      </c>
      <c r="F132" s="30">
        <v>17</v>
      </c>
      <c r="G132" s="30">
        <v>0</v>
      </c>
      <c r="H132" s="30">
        <v>12</v>
      </c>
      <c r="I132" s="30">
        <v>0</v>
      </c>
      <c r="J132" s="30">
        <v>20</v>
      </c>
      <c r="K132" s="30">
        <v>0</v>
      </c>
      <c r="L132" s="30">
        <v>28</v>
      </c>
      <c r="M132" s="30">
        <v>0</v>
      </c>
      <c r="N132" s="30">
        <v>51</v>
      </c>
      <c r="O132" s="30">
        <v>0</v>
      </c>
      <c r="P132" s="27">
        <v>39</v>
      </c>
      <c r="Q132" s="27">
        <v>0</v>
      </c>
      <c r="R132" s="27"/>
      <c r="S132" s="27"/>
      <c r="T132" s="27"/>
      <c r="U132" s="27"/>
      <c r="V132" s="27"/>
      <c r="W132" s="27"/>
      <c r="X132" s="27"/>
      <c r="Y132" s="27"/>
      <c r="Z132" s="12">
        <f t="shared" si="2"/>
        <v>187</v>
      </c>
      <c r="AA132" s="12">
        <f t="shared" si="3"/>
        <v>0</v>
      </c>
    </row>
    <row r="133" spans="1:27" x14ac:dyDescent="0.25">
      <c r="A133" s="22" t="s">
        <v>127</v>
      </c>
      <c r="B133" s="30">
        <v>0</v>
      </c>
      <c r="C133" s="30">
        <v>0</v>
      </c>
      <c r="D133" s="30">
        <v>0</v>
      </c>
      <c r="E133" s="30">
        <v>0</v>
      </c>
      <c r="F133" s="30">
        <v>0</v>
      </c>
      <c r="G133" s="30">
        <v>0</v>
      </c>
      <c r="H133" s="30">
        <v>0</v>
      </c>
      <c r="I133" s="30">
        <v>0</v>
      </c>
      <c r="J133" s="30">
        <v>4</v>
      </c>
      <c r="K133" s="30">
        <v>0</v>
      </c>
      <c r="L133" s="30">
        <v>0</v>
      </c>
      <c r="M133" s="30">
        <v>0</v>
      </c>
      <c r="N133" s="30">
        <v>1</v>
      </c>
      <c r="O133" s="30">
        <v>0</v>
      </c>
      <c r="P133" s="27">
        <v>0</v>
      </c>
      <c r="Q133" s="27">
        <v>0</v>
      </c>
      <c r="R133" s="27"/>
      <c r="S133" s="27"/>
      <c r="T133" s="27"/>
      <c r="U133" s="27"/>
      <c r="V133" s="27"/>
      <c r="W133" s="27"/>
      <c r="X133" s="27"/>
      <c r="Y133" s="27"/>
      <c r="Z133" s="12">
        <f t="shared" si="2"/>
        <v>5</v>
      </c>
      <c r="AA133" s="12">
        <f t="shared" si="3"/>
        <v>0</v>
      </c>
    </row>
    <row r="134" spans="1:27" x14ac:dyDescent="0.25">
      <c r="A134" s="22" t="s">
        <v>128</v>
      </c>
      <c r="B134" s="30">
        <v>0</v>
      </c>
      <c r="C134" s="30">
        <v>0</v>
      </c>
      <c r="D134" s="30">
        <v>0</v>
      </c>
      <c r="E134" s="30">
        <v>0</v>
      </c>
      <c r="F134" s="30">
        <v>0</v>
      </c>
      <c r="G134" s="30">
        <v>0</v>
      </c>
      <c r="H134" s="30">
        <v>0</v>
      </c>
      <c r="I134" s="30">
        <v>0</v>
      </c>
      <c r="J134" s="30">
        <v>0</v>
      </c>
      <c r="K134" s="30">
        <v>0</v>
      </c>
      <c r="L134" s="30">
        <v>0</v>
      </c>
      <c r="M134" s="30">
        <v>0</v>
      </c>
      <c r="N134" s="30">
        <v>0</v>
      </c>
      <c r="O134" s="30">
        <v>0</v>
      </c>
      <c r="P134" s="27">
        <v>0</v>
      </c>
      <c r="Q134" s="27">
        <v>0</v>
      </c>
      <c r="R134" s="27"/>
      <c r="S134" s="27"/>
      <c r="T134" s="27"/>
      <c r="U134" s="27"/>
      <c r="V134" s="27"/>
      <c r="W134" s="27"/>
      <c r="X134" s="27"/>
      <c r="Y134" s="27"/>
      <c r="Z134" s="12">
        <f t="shared" ref="Z134:Z198" si="4">SUM(B134,D134,F134,H134,J134,L134,N134,P134,R134,T134,V134,X134)</f>
        <v>0</v>
      </c>
      <c r="AA134" s="12">
        <f t="shared" ref="AA134:AA198" si="5">SUM(C134,E134,G134,I134,K134,M134,O134,Q134,S134,U134,W134,Y134)</f>
        <v>0</v>
      </c>
    </row>
    <row r="135" spans="1:27" x14ac:dyDescent="0.25">
      <c r="A135" s="22" t="s">
        <v>129</v>
      </c>
      <c r="B135" s="30">
        <v>3</v>
      </c>
      <c r="C135" s="30">
        <v>0</v>
      </c>
      <c r="D135" s="30">
        <v>2</v>
      </c>
      <c r="E135" s="30">
        <v>0</v>
      </c>
      <c r="F135" s="30">
        <v>2</v>
      </c>
      <c r="G135" s="30">
        <v>4</v>
      </c>
      <c r="H135" s="30">
        <v>0</v>
      </c>
      <c r="I135" s="30">
        <v>0</v>
      </c>
      <c r="J135" s="30">
        <v>2</v>
      </c>
      <c r="K135" s="30">
        <v>1</v>
      </c>
      <c r="L135" s="30">
        <v>3</v>
      </c>
      <c r="M135" s="30">
        <v>0</v>
      </c>
      <c r="N135" s="30">
        <v>3</v>
      </c>
      <c r="O135" s="30">
        <v>0</v>
      </c>
      <c r="P135" s="27">
        <v>5</v>
      </c>
      <c r="Q135" s="27">
        <v>1</v>
      </c>
      <c r="R135" s="27"/>
      <c r="S135" s="27"/>
      <c r="T135" s="27"/>
      <c r="U135" s="27"/>
      <c r="V135" s="27"/>
      <c r="W135" s="27"/>
      <c r="X135" s="27"/>
      <c r="Y135" s="27"/>
      <c r="Z135" s="12">
        <f t="shared" si="4"/>
        <v>20</v>
      </c>
      <c r="AA135" s="12">
        <f t="shared" si="5"/>
        <v>6</v>
      </c>
    </row>
    <row r="136" spans="1:27" x14ac:dyDescent="0.25">
      <c r="A136" s="22" t="s">
        <v>255</v>
      </c>
      <c r="B136" s="30">
        <v>0</v>
      </c>
      <c r="C136" s="30">
        <v>0</v>
      </c>
      <c r="D136" s="30">
        <v>0</v>
      </c>
      <c r="E136" s="30">
        <v>0</v>
      </c>
      <c r="F136" s="30">
        <v>0</v>
      </c>
      <c r="G136" s="30">
        <v>0</v>
      </c>
      <c r="H136" s="30">
        <v>0</v>
      </c>
      <c r="I136" s="30">
        <v>0</v>
      </c>
      <c r="J136" s="30">
        <v>0</v>
      </c>
      <c r="K136" s="30">
        <v>0</v>
      </c>
      <c r="L136" s="30">
        <v>0</v>
      </c>
      <c r="M136" s="30">
        <v>0</v>
      </c>
      <c r="N136" s="30">
        <v>0</v>
      </c>
      <c r="O136" s="30">
        <v>0</v>
      </c>
      <c r="P136" s="27">
        <v>0</v>
      </c>
      <c r="Q136" s="27">
        <v>0</v>
      </c>
      <c r="R136" s="27"/>
      <c r="S136" s="27"/>
      <c r="T136" s="27"/>
      <c r="U136" s="27"/>
      <c r="V136" s="27"/>
      <c r="W136" s="27"/>
      <c r="X136" s="27"/>
      <c r="Y136" s="27"/>
      <c r="Z136" s="12">
        <f t="shared" si="4"/>
        <v>0</v>
      </c>
      <c r="AA136" s="12">
        <f t="shared" si="5"/>
        <v>0</v>
      </c>
    </row>
    <row r="137" spans="1:27" x14ac:dyDescent="0.25">
      <c r="A137" s="22" t="s">
        <v>130</v>
      </c>
      <c r="B137" s="30">
        <v>0</v>
      </c>
      <c r="C137" s="30">
        <v>0</v>
      </c>
      <c r="D137" s="30">
        <v>0</v>
      </c>
      <c r="E137" s="30">
        <v>0</v>
      </c>
      <c r="F137" s="30">
        <v>0</v>
      </c>
      <c r="G137" s="30">
        <v>0</v>
      </c>
      <c r="H137" s="30">
        <v>0</v>
      </c>
      <c r="I137" s="30">
        <v>0</v>
      </c>
      <c r="J137" s="30">
        <v>0</v>
      </c>
      <c r="K137" s="30">
        <v>0</v>
      </c>
      <c r="L137" s="30">
        <v>0</v>
      </c>
      <c r="M137" s="30">
        <v>0</v>
      </c>
      <c r="N137" s="30">
        <v>0</v>
      </c>
      <c r="O137" s="30">
        <v>0</v>
      </c>
      <c r="P137" s="27">
        <v>0</v>
      </c>
      <c r="Q137" s="27">
        <v>0</v>
      </c>
      <c r="R137" s="27"/>
      <c r="S137" s="27"/>
      <c r="T137" s="27"/>
      <c r="U137" s="27"/>
      <c r="V137" s="27"/>
      <c r="W137" s="27"/>
      <c r="X137" s="27"/>
      <c r="Y137" s="27"/>
      <c r="Z137" s="12">
        <f t="shared" si="4"/>
        <v>0</v>
      </c>
      <c r="AA137" s="12">
        <f t="shared" si="5"/>
        <v>0</v>
      </c>
    </row>
    <row r="138" spans="1:27" x14ac:dyDescent="0.25">
      <c r="A138" s="22" t="s">
        <v>131</v>
      </c>
      <c r="B138" s="30">
        <v>0</v>
      </c>
      <c r="C138" s="30">
        <v>0</v>
      </c>
      <c r="D138" s="30">
        <v>0</v>
      </c>
      <c r="E138" s="30">
        <v>0</v>
      </c>
      <c r="F138" s="30">
        <v>0</v>
      </c>
      <c r="G138" s="30">
        <v>0</v>
      </c>
      <c r="H138" s="30">
        <v>0</v>
      </c>
      <c r="I138" s="30">
        <v>0</v>
      </c>
      <c r="J138" s="30">
        <v>0</v>
      </c>
      <c r="K138" s="30">
        <v>0</v>
      </c>
      <c r="L138" s="30">
        <v>0</v>
      </c>
      <c r="M138" s="30">
        <v>0</v>
      </c>
      <c r="N138" s="30">
        <v>0</v>
      </c>
      <c r="O138" s="30">
        <v>0</v>
      </c>
      <c r="P138" s="27">
        <v>0</v>
      </c>
      <c r="Q138" s="27">
        <v>0</v>
      </c>
      <c r="R138" s="27"/>
      <c r="S138" s="27"/>
      <c r="T138" s="27"/>
      <c r="U138" s="27"/>
      <c r="V138" s="27"/>
      <c r="W138" s="27"/>
      <c r="X138" s="27"/>
      <c r="Y138" s="27"/>
      <c r="Z138" s="12">
        <f t="shared" si="4"/>
        <v>0</v>
      </c>
      <c r="AA138" s="12">
        <f t="shared" si="5"/>
        <v>0</v>
      </c>
    </row>
    <row r="139" spans="1:27" x14ac:dyDescent="0.25">
      <c r="A139" s="22" t="s">
        <v>132</v>
      </c>
      <c r="B139" s="30">
        <v>0</v>
      </c>
      <c r="C139" s="30">
        <v>0</v>
      </c>
      <c r="D139" s="30">
        <v>0</v>
      </c>
      <c r="E139" s="30">
        <v>0</v>
      </c>
      <c r="F139" s="30">
        <v>0</v>
      </c>
      <c r="G139" s="30">
        <v>0</v>
      </c>
      <c r="H139" s="30">
        <v>0</v>
      </c>
      <c r="I139" s="30">
        <v>0</v>
      </c>
      <c r="J139" s="30">
        <v>1</v>
      </c>
      <c r="K139" s="30">
        <v>0</v>
      </c>
      <c r="L139" s="30">
        <v>0</v>
      </c>
      <c r="M139" s="30">
        <v>0</v>
      </c>
      <c r="N139" s="30">
        <v>1</v>
      </c>
      <c r="O139" s="30">
        <v>0</v>
      </c>
      <c r="P139" s="27">
        <v>0</v>
      </c>
      <c r="Q139" s="27">
        <v>0</v>
      </c>
      <c r="R139" s="27"/>
      <c r="S139" s="27"/>
      <c r="T139" s="27"/>
      <c r="U139" s="27"/>
      <c r="V139" s="27"/>
      <c r="W139" s="27"/>
      <c r="X139" s="27"/>
      <c r="Y139" s="27"/>
      <c r="Z139" s="12">
        <f t="shared" si="4"/>
        <v>2</v>
      </c>
      <c r="AA139" s="12">
        <f t="shared" si="5"/>
        <v>0</v>
      </c>
    </row>
    <row r="140" spans="1:27" x14ac:dyDescent="0.25">
      <c r="A140" s="22" t="s">
        <v>133</v>
      </c>
      <c r="B140" s="30">
        <v>3</v>
      </c>
      <c r="C140" s="30">
        <v>0</v>
      </c>
      <c r="D140" s="30">
        <v>0</v>
      </c>
      <c r="E140" s="30">
        <v>0</v>
      </c>
      <c r="F140" s="30">
        <v>9</v>
      </c>
      <c r="G140" s="30">
        <v>0</v>
      </c>
      <c r="H140" s="30">
        <v>7</v>
      </c>
      <c r="I140" s="30">
        <v>0</v>
      </c>
      <c r="J140" s="30">
        <v>5</v>
      </c>
      <c r="K140" s="30">
        <v>0</v>
      </c>
      <c r="L140" s="30">
        <v>2</v>
      </c>
      <c r="M140" s="30">
        <v>0</v>
      </c>
      <c r="N140" s="30">
        <v>1</v>
      </c>
      <c r="O140" s="30">
        <v>0</v>
      </c>
      <c r="P140" s="27">
        <v>8</v>
      </c>
      <c r="Q140" s="27">
        <v>0</v>
      </c>
      <c r="R140" s="27"/>
      <c r="S140" s="27"/>
      <c r="T140" s="27"/>
      <c r="U140" s="27"/>
      <c r="V140" s="27"/>
      <c r="W140" s="27"/>
      <c r="X140" s="27"/>
      <c r="Y140" s="27"/>
      <c r="Z140" s="12">
        <f t="shared" si="4"/>
        <v>35</v>
      </c>
      <c r="AA140" s="12">
        <f t="shared" si="5"/>
        <v>0</v>
      </c>
    </row>
    <row r="141" spans="1:27" x14ac:dyDescent="0.25">
      <c r="A141" s="22" t="s">
        <v>134</v>
      </c>
      <c r="B141" s="30">
        <v>171</v>
      </c>
      <c r="C141" s="30">
        <v>0</v>
      </c>
      <c r="D141" s="30">
        <v>91</v>
      </c>
      <c r="E141" s="30">
        <v>1</v>
      </c>
      <c r="F141" s="30">
        <v>107</v>
      </c>
      <c r="G141" s="30">
        <v>0</v>
      </c>
      <c r="H141" s="30">
        <v>106</v>
      </c>
      <c r="I141" s="30">
        <v>0</v>
      </c>
      <c r="J141" s="30">
        <v>177</v>
      </c>
      <c r="K141" s="30">
        <v>1</v>
      </c>
      <c r="L141" s="30">
        <v>156</v>
      </c>
      <c r="M141" s="30">
        <v>0</v>
      </c>
      <c r="N141" s="30">
        <v>167</v>
      </c>
      <c r="O141" s="30">
        <v>0</v>
      </c>
      <c r="P141" s="27">
        <v>188</v>
      </c>
      <c r="Q141" s="27">
        <v>0</v>
      </c>
      <c r="R141" s="27"/>
      <c r="S141" s="27"/>
      <c r="T141" s="27"/>
      <c r="U141" s="27"/>
      <c r="V141" s="27"/>
      <c r="W141" s="27"/>
      <c r="X141" s="27"/>
      <c r="Y141" s="27"/>
      <c r="Z141" s="12">
        <f t="shared" si="4"/>
        <v>1163</v>
      </c>
      <c r="AA141" s="12">
        <f t="shared" si="5"/>
        <v>2</v>
      </c>
    </row>
    <row r="142" spans="1:27" x14ac:dyDescent="0.25">
      <c r="A142" s="22" t="s">
        <v>229</v>
      </c>
      <c r="B142" s="30">
        <v>0</v>
      </c>
      <c r="C142" s="30">
        <v>0</v>
      </c>
      <c r="D142" s="30">
        <v>0</v>
      </c>
      <c r="E142" s="30">
        <v>0</v>
      </c>
      <c r="F142" s="30">
        <v>0</v>
      </c>
      <c r="G142" s="30">
        <v>0</v>
      </c>
      <c r="H142" s="30">
        <v>0</v>
      </c>
      <c r="I142" s="30">
        <v>0</v>
      </c>
      <c r="J142" s="30">
        <v>0</v>
      </c>
      <c r="K142" s="30">
        <v>0</v>
      </c>
      <c r="L142" s="30">
        <v>0</v>
      </c>
      <c r="M142" s="30">
        <v>0</v>
      </c>
      <c r="N142" s="30">
        <v>0</v>
      </c>
      <c r="O142" s="30">
        <v>0</v>
      </c>
      <c r="P142" s="27">
        <v>0</v>
      </c>
      <c r="Q142" s="27">
        <v>0</v>
      </c>
      <c r="R142" s="27"/>
      <c r="S142" s="27"/>
      <c r="T142" s="27"/>
      <c r="U142" s="27"/>
      <c r="V142" s="27"/>
      <c r="W142" s="27"/>
      <c r="X142" s="27"/>
      <c r="Y142" s="27"/>
      <c r="Z142" s="12">
        <f t="shared" si="4"/>
        <v>0</v>
      </c>
      <c r="AA142" s="12">
        <f t="shared" si="5"/>
        <v>0</v>
      </c>
    </row>
    <row r="143" spans="1:27" x14ac:dyDescent="0.25">
      <c r="A143" s="22" t="s">
        <v>135</v>
      </c>
      <c r="B143" s="30">
        <v>0</v>
      </c>
      <c r="C143" s="30">
        <v>0</v>
      </c>
      <c r="D143" s="30">
        <v>0</v>
      </c>
      <c r="E143" s="30">
        <v>0</v>
      </c>
      <c r="F143" s="30">
        <v>0</v>
      </c>
      <c r="G143" s="30">
        <v>0</v>
      </c>
      <c r="H143" s="30">
        <v>0</v>
      </c>
      <c r="I143" s="30">
        <v>0</v>
      </c>
      <c r="J143" s="30">
        <v>0</v>
      </c>
      <c r="K143" s="30">
        <v>0</v>
      </c>
      <c r="L143" s="30">
        <v>0</v>
      </c>
      <c r="M143" s="30">
        <v>0</v>
      </c>
      <c r="N143" s="30">
        <v>0</v>
      </c>
      <c r="O143" s="30">
        <v>0</v>
      </c>
      <c r="P143" s="27">
        <v>0</v>
      </c>
      <c r="Q143" s="27">
        <v>0</v>
      </c>
      <c r="R143" s="27"/>
      <c r="S143" s="27"/>
      <c r="T143" s="27"/>
      <c r="U143" s="27"/>
      <c r="V143" s="27"/>
      <c r="W143" s="27"/>
      <c r="X143" s="27"/>
      <c r="Y143" s="27"/>
      <c r="Z143" s="12">
        <f t="shared" si="4"/>
        <v>0</v>
      </c>
      <c r="AA143" s="12">
        <f t="shared" si="5"/>
        <v>0</v>
      </c>
    </row>
    <row r="144" spans="1:27" x14ac:dyDescent="0.25">
      <c r="A144" s="22" t="s">
        <v>246</v>
      </c>
      <c r="B144" s="30">
        <v>0</v>
      </c>
      <c r="C144" s="30">
        <v>0</v>
      </c>
      <c r="D144" s="30">
        <v>0</v>
      </c>
      <c r="E144" s="30">
        <v>0</v>
      </c>
      <c r="F144" s="30">
        <v>0</v>
      </c>
      <c r="G144" s="30">
        <v>0</v>
      </c>
      <c r="H144" s="30">
        <v>0</v>
      </c>
      <c r="I144" s="30">
        <v>0</v>
      </c>
      <c r="J144" s="30">
        <v>0</v>
      </c>
      <c r="K144" s="30">
        <v>0</v>
      </c>
      <c r="L144" s="30">
        <v>0</v>
      </c>
      <c r="M144" s="30">
        <v>0</v>
      </c>
      <c r="N144" s="30">
        <v>0</v>
      </c>
      <c r="O144" s="30">
        <v>0</v>
      </c>
      <c r="P144" s="27">
        <v>0</v>
      </c>
      <c r="Q144" s="27">
        <v>0</v>
      </c>
      <c r="R144" s="27"/>
      <c r="S144" s="27"/>
      <c r="T144" s="27"/>
      <c r="U144" s="27"/>
      <c r="V144" s="27"/>
      <c r="W144" s="27"/>
      <c r="X144" s="27"/>
      <c r="Y144" s="27"/>
      <c r="Z144" s="12">
        <f t="shared" si="4"/>
        <v>0</v>
      </c>
      <c r="AA144" s="12">
        <f t="shared" si="5"/>
        <v>0</v>
      </c>
    </row>
    <row r="145" spans="1:27" x14ac:dyDescent="0.25">
      <c r="A145" s="22" t="s">
        <v>137</v>
      </c>
      <c r="B145" s="30">
        <v>0</v>
      </c>
      <c r="C145" s="30">
        <v>0</v>
      </c>
      <c r="D145" s="30">
        <v>0</v>
      </c>
      <c r="E145" s="30">
        <v>0</v>
      </c>
      <c r="F145" s="30">
        <v>0</v>
      </c>
      <c r="G145" s="30">
        <v>0</v>
      </c>
      <c r="H145" s="30">
        <v>0</v>
      </c>
      <c r="I145" s="30">
        <v>0</v>
      </c>
      <c r="J145" s="30">
        <v>0</v>
      </c>
      <c r="K145" s="30">
        <v>0</v>
      </c>
      <c r="L145" s="30">
        <v>0</v>
      </c>
      <c r="M145" s="30">
        <v>0</v>
      </c>
      <c r="N145" s="30">
        <v>0</v>
      </c>
      <c r="O145" s="30">
        <v>0</v>
      </c>
      <c r="P145" s="27">
        <v>0</v>
      </c>
      <c r="Q145" s="27">
        <v>0</v>
      </c>
      <c r="R145" s="27"/>
      <c r="S145" s="27"/>
      <c r="T145" s="27"/>
      <c r="U145" s="27"/>
      <c r="V145" s="27"/>
      <c r="W145" s="27"/>
      <c r="X145" s="27"/>
      <c r="Y145" s="27"/>
      <c r="Z145" s="12">
        <f t="shared" si="4"/>
        <v>0</v>
      </c>
      <c r="AA145" s="12">
        <f t="shared" si="5"/>
        <v>0</v>
      </c>
    </row>
    <row r="146" spans="1:27" x14ac:dyDescent="0.25">
      <c r="A146" s="22" t="s">
        <v>230</v>
      </c>
      <c r="B146" s="30">
        <v>1</v>
      </c>
      <c r="C146" s="30">
        <v>0</v>
      </c>
      <c r="D146" s="30">
        <v>0</v>
      </c>
      <c r="E146" s="30">
        <v>1</v>
      </c>
      <c r="F146" s="30">
        <v>1</v>
      </c>
      <c r="G146" s="30">
        <v>0</v>
      </c>
      <c r="H146" s="30">
        <v>1</v>
      </c>
      <c r="I146" s="30">
        <v>0</v>
      </c>
      <c r="J146" s="30">
        <v>0</v>
      </c>
      <c r="K146" s="30">
        <v>0</v>
      </c>
      <c r="L146" s="30">
        <v>0</v>
      </c>
      <c r="M146" s="30">
        <v>0</v>
      </c>
      <c r="N146" s="30">
        <v>0</v>
      </c>
      <c r="O146" s="30">
        <v>0</v>
      </c>
      <c r="P146" s="27">
        <v>0</v>
      </c>
      <c r="Q146" s="27">
        <v>0</v>
      </c>
      <c r="R146" s="27"/>
      <c r="S146" s="27"/>
      <c r="T146" s="27"/>
      <c r="U146" s="27"/>
      <c r="V146" s="27"/>
      <c r="W146" s="27"/>
      <c r="X146" s="27"/>
      <c r="Y146" s="27"/>
      <c r="Z146" s="12">
        <f t="shared" si="4"/>
        <v>3</v>
      </c>
      <c r="AA146" s="12">
        <f t="shared" si="5"/>
        <v>1</v>
      </c>
    </row>
    <row r="147" spans="1:27" x14ac:dyDescent="0.25">
      <c r="A147" s="22" t="s">
        <v>138</v>
      </c>
      <c r="B147" s="30">
        <v>0</v>
      </c>
      <c r="C147" s="30">
        <v>0</v>
      </c>
      <c r="D147" s="30">
        <v>0</v>
      </c>
      <c r="E147" s="30">
        <v>0</v>
      </c>
      <c r="F147" s="30">
        <v>0</v>
      </c>
      <c r="G147" s="30">
        <v>0</v>
      </c>
      <c r="H147" s="30">
        <v>0</v>
      </c>
      <c r="I147" s="30">
        <v>0</v>
      </c>
      <c r="J147" s="30">
        <v>1</v>
      </c>
      <c r="K147" s="30">
        <v>0</v>
      </c>
      <c r="L147" s="30">
        <v>0</v>
      </c>
      <c r="M147" s="30">
        <v>0</v>
      </c>
      <c r="N147" s="30">
        <v>0</v>
      </c>
      <c r="O147" s="30">
        <v>0</v>
      </c>
      <c r="P147" s="27">
        <v>0</v>
      </c>
      <c r="Q147" s="27">
        <v>0</v>
      </c>
      <c r="R147" s="27"/>
      <c r="S147" s="27"/>
      <c r="T147" s="27"/>
      <c r="U147" s="27"/>
      <c r="V147" s="27"/>
      <c r="W147" s="27"/>
      <c r="X147" s="27"/>
      <c r="Y147" s="27"/>
      <c r="Z147" s="12">
        <f t="shared" si="4"/>
        <v>1</v>
      </c>
      <c r="AA147" s="12">
        <f t="shared" si="5"/>
        <v>0</v>
      </c>
    </row>
    <row r="148" spans="1:27" x14ac:dyDescent="0.25">
      <c r="A148" s="22" t="s">
        <v>139</v>
      </c>
      <c r="B148" s="30">
        <v>0</v>
      </c>
      <c r="C148" s="30">
        <v>0</v>
      </c>
      <c r="D148" s="30">
        <v>2</v>
      </c>
      <c r="E148" s="30">
        <v>0</v>
      </c>
      <c r="F148" s="30">
        <v>1</v>
      </c>
      <c r="G148" s="30">
        <v>0</v>
      </c>
      <c r="H148" s="30">
        <v>0</v>
      </c>
      <c r="I148" s="30">
        <v>0</v>
      </c>
      <c r="J148" s="30">
        <v>0</v>
      </c>
      <c r="K148" s="30">
        <v>0</v>
      </c>
      <c r="L148" s="30">
        <v>0</v>
      </c>
      <c r="M148" s="30">
        <v>0</v>
      </c>
      <c r="N148" s="30">
        <v>0</v>
      </c>
      <c r="O148" s="30">
        <v>0</v>
      </c>
      <c r="P148" s="27">
        <v>0</v>
      </c>
      <c r="Q148" s="27">
        <v>0</v>
      </c>
      <c r="R148" s="27"/>
      <c r="S148" s="27"/>
      <c r="T148" s="27"/>
      <c r="U148" s="27"/>
      <c r="V148" s="27"/>
      <c r="W148" s="27"/>
      <c r="X148" s="27"/>
      <c r="Y148" s="27"/>
      <c r="Z148" s="12">
        <f t="shared" si="4"/>
        <v>3</v>
      </c>
      <c r="AA148" s="12">
        <f t="shared" si="5"/>
        <v>0</v>
      </c>
    </row>
    <row r="149" spans="1:27" x14ac:dyDescent="0.25">
      <c r="A149" s="22" t="s">
        <v>140</v>
      </c>
      <c r="B149" s="30">
        <v>0</v>
      </c>
      <c r="C149" s="30">
        <v>0</v>
      </c>
      <c r="D149" s="30">
        <v>0</v>
      </c>
      <c r="E149" s="30">
        <v>0</v>
      </c>
      <c r="F149" s="30">
        <v>0</v>
      </c>
      <c r="G149" s="30">
        <v>0</v>
      </c>
      <c r="H149" s="30">
        <v>0</v>
      </c>
      <c r="I149" s="30">
        <v>0</v>
      </c>
      <c r="J149" s="30">
        <v>4</v>
      </c>
      <c r="K149" s="30">
        <v>0</v>
      </c>
      <c r="L149" s="30">
        <v>1</v>
      </c>
      <c r="M149" s="30">
        <v>0</v>
      </c>
      <c r="N149" s="30">
        <v>1</v>
      </c>
      <c r="O149" s="30">
        <v>0</v>
      </c>
      <c r="P149" s="27">
        <v>12</v>
      </c>
      <c r="Q149" s="27">
        <v>0</v>
      </c>
      <c r="R149" s="27"/>
      <c r="S149" s="27"/>
      <c r="T149" s="27"/>
      <c r="U149" s="27"/>
      <c r="V149" s="27"/>
      <c r="W149" s="27"/>
      <c r="X149" s="27"/>
      <c r="Y149" s="27"/>
      <c r="Z149" s="12">
        <f t="shared" si="4"/>
        <v>18</v>
      </c>
      <c r="AA149" s="12">
        <f t="shared" si="5"/>
        <v>0</v>
      </c>
    </row>
    <row r="150" spans="1:27" x14ac:dyDescent="0.25">
      <c r="A150" s="22" t="s">
        <v>141</v>
      </c>
      <c r="B150" s="30">
        <v>0</v>
      </c>
      <c r="C150" s="30">
        <v>0</v>
      </c>
      <c r="D150" s="30">
        <v>0</v>
      </c>
      <c r="E150" s="30">
        <v>0</v>
      </c>
      <c r="F150" s="30">
        <v>0</v>
      </c>
      <c r="G150" s="30">
        <v>0</v>
      </c>
      <c r="H150" s="30">
        <v>0</v>
      </c>
      <c r="I150" s="30">
        <v>0</v>
      </c>
      <c r="J150" s="30">
        <v>4</v>
      </c>
      <c r="K150" s="30">
        <v>0</v>
      </c>
      <c r="L150" s="30">
        <v>0</v>
      </c>
      <c r="M150" s="30">
        <v>0</v>
      </c>
      <c r="N150" s="30">
        <v>0</v>
      </c>
      <c r="O150" s="30">
        <v>0</v>
      </c>
      <c r="P150" s="27">
        <v>6</v>
      </c>
      <c r="Q150" s="27">
        <v>0</v>
      </c>
      <c r="R150" s="27"/>
      <c r="S150" s="27"/>
      <c r="T150" s="27"/>
      <c r="U150" s="27"/>
      <c r="V150" s="27"/>
      <c r="W150" s="27"/>
      <c r="X150" s="27"/>
      <c r="Y150" s="27"/>
      <c r="Z150" s="12">
        <f t="shared" si="4"/>
        <v>10</v>
      </c>
      <c r="AA150" s="12">
        <f t="shared" si="5"/>
        <v>0</v>
      </c>
    </row>
    <row r="151" spans="1:27" x14ac:dyDescent="0.25">
      <c r="A151" s="22" t="s">
        <v>263</v>
      </c>
      <c r="B151" s="30">
        <v>0</v>
      </c>
      <c r="C151" s="30">
        <v>0</v>
      </c>
      <c r="D151" s="30">
        <v>0</v>
      </c>
      <c r="E151" s="30">
        <v>0</v>
      </c>
      <c r="F151" s="30">
        <v>0</v>
      </c>
      <c r="G151" s="30">
        <v>0</v>
      </c>
      <c r="H151" s="30">
        <v>1</v>
      </c>
      <c r="I151" s="30">
        <v>0</v>
      </c>
      <c r="J151" s="30">
        <v>0</v>
      </c>
      <c r="K151" s="30">
        <v>0</v>
      </c>
      <c r="L151" s="30">
        <v>1</v>
      </c>
      <c r="M151" s="30">
        <v>0</v>
      </c>
      <c r="N151" s="30">
        <v>1</v>
      </c>
      <c r="O151" s="30">
        <v>0</v>
      </c>
      <c r="P151" s="27">
        <v>0</v>
      </c>
      <c r="Q151" s="27">
        <v>0</v>
      </c>
      <c r="R151" s="27"/>
      <c r="S151" s="27"/>
      <c r="T151" s="27"/>
      <c r="U151" s="27"/>
      <c r="V151" s="27"/>
      <c r="W151" s="27"/>
      <c r="X151" s="27"/>
      <c r="Y151" s="27"/>
      <c r="Z151" s="12">
        <f t="shared" si="4"/>
        <v>3</v>
      </c>
      <c r="AA151" s="12">
        <f t="shared" si="5"/>
        <v>0</v>
      </c>
    </row>
    <row r="152" spans="1:27" x14ac:dyDescent="0.25">
      <c r="A152" s="22" t="s">
        <v>142</v>
      </c>
      <c r="B152" s="30">
        <v>0</v>
      </c>
      <c r="C152" s="30">
        <v>0</v>
      </c>
      <c r="D152" s="30">
        <v>0</v>
      </c>
      <c r="E152" s="30">
        <v>0</v>
      </c>
      <c r="F152" s="30">
        <v>0</v>
      </c>
      <c r="G152" s="30">
        <v>0</v>
      </c>
      <c r="H152" s="30">
        <v>0</v>
      </c>
      <c r="I152" s="30">
        <v>0</v>
      </c>
      <c r="J152" s="30">
        <v>0</v>
      </c>
      <c r="K152" s="30">
        <v>1</v>
      </c>
      <c r="L152" s="30">
        <v>2</v>
      </c>
      <c r="M152" s="30">
        <v>0</v>
      </c>
      <c r="N152" s="30">
        <v>7</v>
      </c>
      <c r="O152" s="30">
        <v>0</v>
      </c>
      <c r="P152" s="27">
        <v>21</v>
      </c>
      <c r="Q152" s="27">
        <v>0</v>
      </c>
      <c r="R152" s="27"/>
      <c r="S152" s="27"/>
      <c r="T152" s="27"/>
      <c r="U152" s="27"/>
      <c r="V152" s="27"/>
      <c r="W152" s="27"/>
      <c r="X152" s="27"/>
      <c r="Y152" s="27"/>
      <c r="Z152" s="12">
        <f t="shared" si="4"/>
        <v>30</v>
      </c>
      <c r="AA152" s="12">
        <f t="shared" si="5"/>
        <v>1</v>
      </c>
    </row>
    <row r="153" spans="1:27" x14ac:dyDescent="0.25">
      <c r="A153" s="22" t="s">
        <v>143</v>
      </c>
      <c r="B153" s="30">
        <v>0</v>
      </c>
      <c r="C153" s="30">
        <v>0</v>
      </c>
      <c r="D153" s="30">
        <v>0</v>
      </c>
      <c r="E153" s="30">
        <v>0</v>
      </c>
      <c r="F153" s="30">
        <v>0</v>
      </c>
      <c r="G153" s="30">
        <v>0</v>
      </c>
      <c r="H153" s="30">
        <v>0</v>
      </c>
      <c r="I153" s="30">
        <v>0</v>
      </c>
      <c r="J153" s="30">
        <v>0</v>
      </c>
      <c r="K153" s="30">
        <v>0</v>
      </c>
      <c r="L153" s="30">
        <v>0</v>
      </c>
      <c r="M153" s="30">
        <v>0</v>
      </c>
      <c r="N153" s="30">
        <v>4</v>
      </c>
      <c r="O153" s="30">
        <v>0</v>
      </c>
      <c r="P153" s="27">
        <v>0</v>
      </c>
      <c r="Q153" s="27">
        <v>0</v>
      </c>
      <c r="R153" s="27"/>
      <c r="S153" s="27"/>
      <c r="T153" s="27"/>
      <c r="U153" s="27"/>
      <c r="V153" s="27"/>
      <c r="W153" s="27"/>
      <c r="X153" s="27"/>
      <c r="Y153" s="27"/>
      <c r="Z153" s="12">
        <f t="shared" si="4"/>
        <v>4</v>
      </c>
      <c r="AA153" s="12">
        <f t="shared" si="5"/>
        <v>0</v>
      </c>
    </row>
    <row r="154" spans="1:27" x14ac:dyDescent="0.25">
      <c r="A154" s="22" t="s">
        <v>144</v>
      </c>
      <c r="B154" s="30">
        <v>3</v>
      </c>
      <c r="C154" s="30">
        <v>0</v>
      </c>
      <c r="D154" s="30">
        <v>13</v>
      </c>
      <c r="E154" s="30">
        <v>0</v>
      </c>
      <c r="F154" s="30">
        <v>45</v>
      </c>
      <c r="G154" s="30">
        <v>0</v>
      </c>
      <c r="H154" s="30">
        <v>42</v>
      </c>
      <c r="I154" s="30">
        <v>0</v>
      </c>
      <c r="J154" s="30">
        <v>1</v>
      </c>
      <c r="K154" s="30">
        <v>0</v>
      </c>
      <c r="L154" s="30">
        <v>0</v>
      </c>
      <c r="M154" s="30">
        <v>0</v>
      </c>
      <c r="N154" s="30">
        <v>1</v>
      </c>
      <c r="O154" s="30">
        <v>0</v>
      </c>
      <c r="P154" s="27">
        <v>0</v>
      </c>
      <c r="Q154" s="27">
        <v>0</v>
      </c>
      <c r="R154" s="27"/>
      <c r="S154" s="27"/>
      <c r="T154" s="27"/>
      <c r="U154" s="27"/>
      <c r="V154" s="27"/>
      <c r="W154" s="27"/>
      <c r="X154" s="27"/>
      <c r="Y154" s="27"/>
      <c r="Z154" s="12">
        <f t="shared" si="4"/>
        <v>105</v>
      </c>
      <c r="AA154" s="12">
        <f t="shared" si="5"/>
        <v>0</v>
      </c>
    </row>
    <row r="155" spans="1:27" x14ac:dyDescent="0.25">
      <c r="A155" s="22" t="s">
        <v>279</v>
      </c>
      <c r="B155" s="30">
        <v>0</v>
      </c>
      <c r="C155" s="30">
        <v>0</v>
      </c>
      <c r="D155" s="30">
        <v>0</v>
      </c>
      <c r="E155" s="30">
        <v>0</v>
      </c>
      <c r="F155" s="30">
        <v>0</v>
      </c>
      <c r="G155" s="30">
        <v>0</v>
      </c>
      <c r="H155" s="30">
        <v>0</v>
      </c>
      <c r="I155" s="30">
        <v>0</v>
      </c>
      <c r="J155" s="30">
        <v>0</v>
      </c>
      <c r="K155" s="30">
        <v>0</v>
      </c>
      <c r="L155" s="30">
        <v>0</v>
      </c>
      <c r="M155" s="30">
        <v>0</v>
      </c>
      <c r="N155" s="30">
        <v>1</v>
      </c>
      <c r="O155" s="30">
        <v>0</v>
      </c>
      <c r="P155" s="27">
        <v>0</v>
      </c>
      <c r="Q155" s="27">
        <v>0</v>
      </c>
      <c r="R155" s="27"/>
      <c r="S155" s="27"/>
      <c r="T155" s="27"/>
      <c r="U155" s="27"/>
      <c r="V155" s="27"/>
      <c r="W155" s="27"/>
      <c r="X155" s="27"/>
      <c r="Y155" s="27"/>
      <c r="Z155" s="12">
        <f t="shared" si="4"/>
        <v>1</v>
      </c>
      <c r="AA155" s="12">
        <f t="shared" si="5"/>
        <v>0</v>
      </c>
    </row>
    <row r="156" spans="1:27" x14ac:dyDescent="0.25">
      <c r="A156" s="22" t="s">
        <v>145</v>
      </c>
      <c r="B156" s="30">
        <v>8</v>
      </c>
      <c r="C156" s="30">
        <v>0</v>
      </c>
      <c r="D156" s="30">
        <v>17</v>
      </c>
      <c r="E156" s="30">
        <v>3</v>
      </c>
      <c r="F156" s="30">
        <v>7</v>
      </c>
      <c r="G156" s="30">
        <v>1</v>
      </c>
      <c r="H156" s="30">
        <v>4</v>
      </c>
      <c r="I156" s="30">
        <v>0</v>
      </c>
      <c r="J156" s="30">
        <v>8</v>
      </c>
      <c r="K156" s="30">
        <v>0</v>
      </c>
      <c r="L156" s="30">
        <v>19</v>
      </c>
      <c r="M156" s="30">
        <v>0</v>
      </c>
      <c r="N156" s="30">
        <v>19</v>
      </c>
      <c r="O156" s="30">
        <v>2</v>
      </c>
      <c r="P156" s="27">
        <v>97</v>
      </c>
      <c r="Q156" s="27">
        <v>2</v>
      </c>
      <c r="R156" s="27"/>
      <c r="S156" s="27"/>
      <c r="T156" s="27"/>
      <c r="U156" s="27"/>
      <c r="V156" s="27"/>
      <c r="W156" s="27"/>
      <c r="X156" s="27"/>
      <c r="Y156" s="27"/>
      <c r="Z156" s="12">
        <f t="shared" si="4"/>
        <v>179</v>
      </c>
      <c r="AA156" s="12">
        <f t="shared" si="5"/>
        <v>8</v>
      </c>
    </row>
    <row r="157" spans="1:27" x14ac:dyDescent="0.25">
      <c r="A157" s="22" t="s">
        <v>146</v>
      </c>
      <c r="B157" s="30">
        <v>5</v>
      </c>
      <c r="C157" s="30">
        <v>0</v>
      </c>
      <c r="D157" s="30">
        <v>7</v>
      </c>
      <c r="E157" s="30">
        <v>0</v>
      </c>
      <c r="F157" s="30">
        <v>34</v>
      </c>
      <c r="G157" s="30">
        <v>0</v>
      </c>
      <c r="H157" s="30">
        <v>6</v>
      </c>
      <c r="I157" s="30">
        <v>0</v>
      </c>
      <c r="J157" s="30">
        <v>6</v>
      </c>
      <c r="K157" s="30">
        <v>0</v>
      </c>
      <c r="L157" s="30">
        <v>9</v>
      </c>
      <c r="M157" s="30">
        <v>0</v>
      </c>
      <c r="N157" s="30">
        <v>11</v>
      </c>
      <c r="O157" s="30">
        <v>0</v>
      </c>
      <c r="P157" s="27">
        <v>10</v>
      </c>
      <c r="Q157" s="27">
        <v>0</v>
      </c>
      <c r="R157" s="27"/>
      <c r="S157" s="27"/>
      <c r="T157" s="27"/>
      <c r="U157" s="27"/>
      <c r="V157" s="27"/>
      <c r="W157" s="27"/>
      <c r="X157" s="27"/>
      <c r="Y157" s="27"/>
      <c r="Z157" s="12">
        <f t="shared" si="4"/>
        <v>88</v>
      </c>
      <c r="AA157" s="12">
        <f t="shared" si="5"/>
        <v>0</v>
      </c>
    </row>
    <row r="158" spans="1:27" x14ac:dyDescent="0.25">
      <c r="A158" s="22" t="s">
        <v>147</v>
      </c>
      <c r="B158" s="30">
        <v>31</v>
      </c>
      <c r="C158" s="30">
        <v>0</v>
      </c>
      <c r="D158" s="30">
        <v>40</v>
      </c>
      <c r="E158" s="30">
        <v>0</v>
      </c>
      <c r="F158" s="30">
        <v>26</v>
      </c>
      <c r="G158" s="30">
        <v>0</v>
      </c>
      <c r="H158" s="30">
        <v>28</v>
      </c>
      <c r="I158" s="30">
        <v>0</v>
      </c>
      <c r="J158" s="30">
        <v>30</v>
      </c>
      <c r="K158" s="30">
        <v>0</v>
      </c>
      <c r="L158" s="30">
        <v>28</v>
      </c>
      <c r="M158" s="30">
        <v>0</v>
      </c>
      <c r="N158" s="30">
        <v>50</v>
      </c>
      <c r="O158" s="30">
        <v>0</v>
      </c>
      <c r="P158" s="27">
        <v>54</v>
      </c>
      <c r="Q158" s="27">
        <v>0</v>
      </c>
      <c r="R158" s="27"/>
      <c r="S158" s="27"/>
      <c r="T158" s="27"/>
      <c r="U158" s="27"/>
      <c r="V158" s="27"/>
      <c r="W158" s="27"/>
      <c r="X158" s="27"/>
      <c r="Y158" s="27"/>
      <c r="Z158" s="12">
        <f t="shared" si="4"/>
        <v>287</v>
      </c>
      <c r="AA158" s="12">
        <f t="shared" si="5"/>
        <v>0</v>
      </c>
    </row>
    <row r="159" spans="1:27" x14ac:dyDescent="0.25">
      <c r="A159" s="22" t="s">
        <v>148</v>
      </c>
      <c r="B159" s="30">
        <v>0</v>
      </c>
      <c r="C159" s="30">
        <v>0</v>
      </c>
      <c r="D159" s="30">
        <v>0</v>
      </c>
      <c r="E159" s="30">
        <v>0</v>
      </c>
      <c r="F159" s="30">
        <v>0</v>
      </c>
      <c r="G159" s="30">
        <v>0</v>
      </c>
      <c r="H159" s="30">
        <v>0</v>
      </c>
      <c r="I159" s="30">
        <v>0</v>
      </c>
      <c r="J159" s="30">
        <v>0</v>
      </c>
      <c r="K159" s="30">
        <v>0</v>
      </c>
      <c r="L159" s="30">
        <v>1</v>
      </c>
      <c r="M159" s="30">
        <v>0</v>
      </c>
      <c r="N159" s="30">
        <v>0</v>
      </c>
      <c r="O159" s="30">
        <v>0</v>
      </c>
      <c r="P159" s="27">
        <v>0</v>
      </c>
      <c r="Q159" s="27">
        <v>0</v>
      </c>
      <c r="R159" s="27"/>
      <c r="S159" s="27"/>
      <c r="T159" s="27"/>
      <c r="U159" s="27"/>
      <c r="V159" s="27"/>
      <c r="W159" s="27"/>
      <c r="X159" s="27"/>
      <c r="Y159" s="27"/>
      <c r="Z159" s="12">
        <f t="shared" si="4"/>
        <v>1</v>
      </c>
      <c r="AA159" s="12">
        <f t="shared" si="5"/>
        <v>0</v>
      </c>
    </row>
    <row r="160" spans="1:27" x14ac:dyDescent="0.25">
      <c r="A160" s="22" t="s">
        <v>149</v>
      </c>
      <c r="B160" s="30">
        <v>2</v>
      </c>
      <c r="C160" s="30">
        <v>0</v>
      </c>
      <c r="D160" s="30">
        <v>0</v>
      </c>
      <c r="E160" s="30">
        <v>0</v>
      </c>
      <c r="F160" s="30">
        <v>0</v>
      </c>
      <c r="G160" s="30">
        <v>0</v>
      </c>
      <c r="H160" s="30">
        <v>0</v>
      </c>
      <c r="I160" s="30">
        <v>0</v>
      </c>
      <c r="J160" s="30">
        <v>0</v>
      </c>
      <c r="K160" s="30">
        <v>0</v>
      </c>
      <c r="L160" s="30">
        <v>0</v>
      </c>
      <c r="M160" s="30">
        <v>0</v>
      </c>
      <c r="N160" s="30">
        <v>0</v>
      </c>
      <c r="O160" s="30">
        <v>0</v>
      </c>
      <c r="P160" s="27">
        <v>10</v>
      </c>
      <c r="Q160" s="27">
        <v>0</v>
      </c>
      <c r="R160" s="27"/>
      <c r="S160" s="27"/>
      <c r="T160" s="27"/>
      <c r="U160" s="27"/>
      <c r="V160" s="27"/>
      <c r="W160" s="27"/>
      <c r="X160" s="27"/>
      <c r="Y160" s="27"/>
      <c r="Z160" s="12">
        <f t="shared" si="4"/>
        <v>12</v>
      </c>
      <c r="AA160" s="12">
        <f t="shared" si="5"/>
        <v>0</v>
      </c>
    </row>
    <row r="161" spans="1:27" x14ac:dyDescent="0.25">
      <c r="A161" s="22" t="s">
        <v>231</v>
      </c>
      <c r="B161" s="30">
        <v>0</v>
      </c>
      <c r="C161" s="30">
        <v>0</v>
      </c>
      <c r="D161" s="30">
        <v>0</v>
      </c>
      <c r="E161" s="30">
        <v>0</v>
      </c>
      <c r="F161" s="30">
        <v>0</v>
      </c>
      <c r="G161" s="30">
        <v>0</v>
      </c>
      <c r="H161" s="30">
        <v>0</v>
      </c>
      <c r="I161" s="30">
        <v>0</v>
      </c>
      <c r="J161" s="30">
        <v>0</v>
      </c>
      <c r="K161" s="30">
        <v>0</v>
      </c>
      <c r="L161" s="30">
        <v>0</v>
      </c>
      <c r="M161" s="30">
        <v>0</v>
      </c>
      <c r="N161" s="30">
        <v>0</v>
      </c>
      <c r="O161" s="30">
        <v>0</v>
      </c>
      <c r="P161" s="27">
        <v>0</v>
      </c>
      <c r="Q161" s="27">
        <v>0</v>
      </c>
      <c r="R161" s="27"/>
      <c r="S161" s="27"/>
      <c r="T161" s="27"/>
      <c r="U161" s="27"/>
      <c r="V161" s="27"/>
      <c r="W161" s="27"/>
      <c r="X161" s="27"/>
      <c r="Y161" s="27"/>
      <c r="Z161" s="12">
        <f t="shared" si="4"/>
        <v>0</v>
      </c>
      <c r="AA161" s="12">
        <f t="shared" si="5"/>
        <v>0</v>
      </c>
    </row>
    <row r="162" spans="1:27" x14ac:dyDescent="0.25">
      <c r="A162" s="22" t="s">
        <v>256</v>
      </c>
      <c r="B162" s="30">
        <v>0</v>
      </c>
      <c r="C162" s="30">
        <v>0</v>
      </c>
      <c r="D162" s="30">
        <v>0</v>
      </c>
      <c r="E162" s="30">
        <v>0</v>
      </c>
      <c r="F162" s="30">
        <v>0</v>
      </c>
      <c r="G162" s="30">
        <v>0</v>
      </c>
      <c r="H162" s="30">
        <v>0</v>
      </c>
      <c r="I162" s="30">
        <v>0</v>
      </c>
      <c r="J162" s="30">
        <v>0</v>
      </c>
      <c r="K162" s="30">
        <v>0</v>
      </c>
      <c r="L162" s="30">
        <v>0</v>
      </c>
      <c r="M162" s="30">
        <v>0</v>
      </c>
      <c r="N162" s="30">
        <v>0</v>
      </c>
      <c r="O162" s="30">
        <v>0</v>
      </c>
      <c r="P162" s="27">
        <v>0</v>
      </c>
      <c r="Q162" s="27">
        <v>0</v>
      </c>
      <c r="R162" s="27"/>
      <c r="S162" s="27"/>
      <c r="T162" s="27"/>
      <c r="U162" s="27"/>
      <c r="V162" s="27"/>
      <c r="W162" s="27"/>
      <c r="X162" s="27"/>
      <c r="Y162" s="27"/>
      <c r="Z162" s="12">
        <f t="shared" si="4"/>
        <v>0</v>
      </c>
      <c r="AA162" s="12">
        <f t="shared" si="5"/>
        <v>0</v>
      </c>
    </row>
    <row r="163" spans="1:27" x14ac:dyDescent="0.25">
      <c r="A163" s="22" t="s">
        <v>150</v>
      </c>
      <c r="B163" s="30">
        <v>69</v>
      </c>
      <c r="C163" s="30">
        <v>10</v>
      </c>
      <c r="D163" s="30">
        <v>109</v>
      </c>
      <c r="E163" s="30">
        <v>8</v>
      </c>
      <c r="F163" s="30">
        <v>55</v>
      </c>
      <c r="G163" s="30">
        <v>2</v>
      </c>
      <c r="H163" s="30">
        <v>38</v>
      </c>
      <c r="I163" s="30">
        <v>0</v>
      </c>
      <c r="J163" s="30">
        <v>42</v>
      </c>
      <c r="K163" s="30">
        <v>1</v>
      </c>
      <c r="L163" s="30">
        <v>69</v>
      </c>
      <c r="M163" s="30">
        <v>1</v>
      </c>
      <c r="N163" s="30">
        <v>113</v>
      </c>
      <c r="O163" s="30">
        <v>0</v>
      </c>
      <c r="P163" s="27">
        <v>48</v>
      </c>
      <c r="Q163" s="27">
        <v>0</v>
      </c>
      <c r="R163" s="27"/>
      <c r="S163" s="27"/>
      <c r="T163" s="27"/>
      <c r="U163" s="27"/>
      <c r="V163" s="27"/>
      <c r="W163" s="27"/>
      <c r="X163" s="27"/>
      <c r="Y163" s="27"/>
      <c r="Z163" s="12">
        <f t="shared" si="4"/>
        <v>543</v>
      </c>
      <c r="AA163" s="12">
        <f t="shared" si="5"/>
        <v>22</v>
      </c>
    </row>
    <row r="164" spans="1:27" x14ac:dyDescent="0.25">
      <c r="A164" s="22" t="s">
        <v>151</v>
      </c>
      <c r="B164" s="30">
        <v>1</v>
      </c>
      <c r="C164" s="30">
        <v>0</v>
      </c>
      <c r="D164" s="30">
        <v>0</v>
      </c>
      <c r="E164" s="30">
        <v>0</v>
      </c>
      <c r="F164" s="30">
        <v>0</v>
      </c>
      <c r="G164" s="30">
        <v>0</v>
      </c>
      <c r="H164" s="30">
        <v>1</v>
      </c>
      <c r="I164" s="30">
        <v>0</v>
      </c>
      <c r="J164" s="30">
        <v>1</v>
      </c>
      <c r="K164" s="30">
        <v>0</v>
      </c>
      <c r="L164" s="30">
        <v>0</v>
      </c>
      <c r="M164" s="30">
        <v>0</v>
      </c>
      <c r="N164" s="30">
        <v>0</v>
      </c>
      <c r="O164" s="30">
        <v>0</v>
      </c>
      <c r="P164" s="27">
        <v>0</v>
      </c>
      <c r="Q164" s="27">
        <v>0</v>
      </c>
      <c r="R164" s="27"/>
      <c r="S164" s="27"/>
      <c r="T164" s="27"/>
      <c r="U164" s="27"/>
      <c r="V164" s="27"/>
      <c r="W164" s="27"/>
      <c r="X164" s="27"/>
      <c r="Y164" s="27"/>
      <c r="Z164" s="12">
        <f t="shared" si="4"/>
        <v>3</v>
      </c>
      <c r="AA164" s="12">
        <f t="shared" si="5"/>
        <v>0</v>
      </c>
    </row>
    <row r="165" spans="1:27" x14ac:dyDescent="0.25">
      <c r="A165" s="22" t="s">
        <v>152</v>
      </c>
      <c r="B165" s="30">
        <v>27</v>
      </c>
      <c r="C165" s="30">
        <v>0</v>
      </c>
      <c r="D165" s="30">
        <v>58</v>
      </c>
      <c r="E165" s="30">
        <v>0</v>
      </c>
      <c r="F165" s="30">
        <v>149</v>
      </c>
      <c r="G165" s="30">
        <v>0</v>
      </c>
      <c r="H165" s="30">
        <v>117</v>
      </c>
      <c r="I165" s="30">
        <v>0</v>
      </c>
      <c r="J165" s="30">
        <v>30</v>
      </c>
      <c r="K165" s="30">
        <v>0</v>
      </c>
      <c r="L165" s="30">
        <v>5</v>
      </c>
      <c r="M165" s="30">
        <v>0</v>
      </c>
      <c r="N165" s="30">
        <v>17</v>
      </c>
      <c r="O165" s="30">
        <v>0</v>
      </c>
      <c r="P165" s="27">
        <v>11</v>
      </c>
      <c r="Q165" s="27">
        <v>0</v>
      </c>
      <c r="R165" s="27"/>
      <c r="S165" s="27"/>
      <c r="T165" s="27"/>
      <c r="U165" s="27"/>
      <c r="V165" s="27"/>
      <c r="W165" s="27"/>
      <c r="X165" s="27"/>
      <c r="Y165" s="27"/>
      <c r="Z165" s="12">
        <f t="shared" si="4"/>
        <v>414</v>
      </c>
      <c r="AA165" s="12">
        <f t="shared" si="5"/>
        <v>0</v>
      </c>
    </row>
    <row r="166" spans="1:27" x14ac:dyDescent="0.25">
      <c r="A166" s="22" t="s">
        <v>153</v>
      </c>
      <c r="B166" s="30">
        <v>0</v>
      </c>
      <c r="C166" s="30">
        <v>0</v>
      </c>
      <c r="D166" s="30">
        <v>0</v>
      </c>
      <c r="E166" s="30">
        <v>0</v>
      </c>
      <c r="F166" s="30">
        <v>0</v>
      </c>
      <c r="G166" s="30">
        <v>0</v>
      </c>
      <c r="H166" s="30">
        <v>0</v>
      </c>
      <c r="I166" s="30">
        <v>0</v>
      </c>
      <c r="J166" s="30">
        <v>0</v>
      </c>
      <c r="K166" s="30">
        <v>0</v>
      </c>
      <c r="L166" s="30">
        <v>0</v>
      </c>
      <c r="M166" s="30">
        <v>0</v>
      </c>
      <c r="N166" s="30">
        <v>0</v>
      </c>
      <c r="O166" s="30">
        <v>0</v>
      </c>
      <c r="P166" s="27">
        <v>0</v>
      </c>
      <c r="Q166" s="27">
        <v>0</v>
      </c>
      <c r="R166" s="27"/>
      <c r="S166" s="27"/>
      <c r="T166" s="27"/>
      <c r="U166" s="27"/>
      <c r="V166" s="27"/>
      <c r="W166" s="27"/>
      <c r="X166" s="27"/>
      <c r="Y166" s="27"/>
      <c r="Z166" s="12">
        <f t="shared" si="4"/>
        <v>0</v>
      </c>
      <c r="AA166" s="12">
        <f t="shared" si="5"/>
        <v>0</v>
      </c>
    </row>
    <row r="167" spans="1:27" x14ac:dyDescent="0.25">
      <c r="A167" s="22" t="s">
        <v>154</v>
      </c>
      <c r="B167" s="30">
        <v>0</v>
      </c>
      <c r="C167" s="30">
        <v>0</v>
      </c>
      <c r="D167" s="30">
        <v>0</v>
      </c>
      <c r="E167" s="30">
        <v>0</v>
      </c>
      <c r="F167" s="30">
        <v>0</v>
      </c>
      <c r="G167" s="30">
        <v>0</v>
      </c>
      <c r="H167" s="30">
        <v>0</v>
      </c>
      <c r="I167" s="30">
        <v>0</v>
      </c>
      <c r="J167" s="30">
        <v>0</v>
      </c>
      <c r="K167" s="30">
        <v>0</v>
      </c>
      <c r="L167" s="30">
        <v>0</v>
      </c>
      <c r="M167" s="30">
        <v>0</v>
      </c>
      <c r="N167" s="30">
        <v>0</v>
      </c>
      <c r="O167" s="30">
        <v>0</v>
      </c>
      <c r="P167" s="27">
        <v>0</v>
      </c>
      <c r="Q167" s="27">
        <v>0</v>
      </c>
      <c r="R167" s="27"/>
      <c r="S167" s="27"/>
      <c r="T167" s="27"/>
      <c r="U167" s="27"/>
      <c r="V167" s="27"/>
      <c r="W167" s="27"/>
      <c r="X167" s="27"/>
      <c r="Y167" s="27"/>
      <c r="Z167" s="12">
        <f t="shared" si="4"/>
        <v>0</v>
      </c>
      <c r="AA167" s="12">
        <f t="shared" si="5"/>
        <v>0</v>
      </c>
    </row>
    <row r="168" spans="1:27" x14ac:dyDescent="0.25">
      <c r="A168" s="22" t="s">
        <v>155</v>
      </c>
      <c r="B168" s="30">
        <v>57</v>
      </c>
      <c r="C168" s="30">
        <v>0</v>
      </c>
      <c r="D168" s="30">
        <v>36</v>
      </c>
      <c r="E168" s="30">
        <v>1</v>
      </c>
      <c r="F168" s="30">
        <v>64</v>
      </c>
      <c r="G168" s="30">
        <v>0</v>
      </c>
      <c r="H168" s="30">
        <v>47</v>
      </c>
      <c r="I168" s="30">
        <v>1</v>
      </c>
      <c r="J168" s="30">
        <v>94</v>
      </c>
      <c r="K168" s="30">
        <v>0</v>
      </c>
      <c r="L168" s="30">
        <v>66</v>
      </c>
      <c r="M168" s="30">
        <v>0</v>
      </c>
      <c r="N168" s="30">
        <v>71</v>
      </c>
      <c r="O168" s="30">
        <v>0</v>
      </c>
      <c r="P168" s="27">
        <v>73</v>
      </c>
      <c r="Q168" s="27">
        <v>0</v>
      </c>
      <c r="R168" s="27"/>
      <c r="S168" s="27"/>
      <c r="T168" s="27"/>
      <c r="U168" s="27"/>
      <c r="V168" s="27"/>
      <c r="W168" s="27"/>
      <c r="X168" s="27"/>
      <c r="Y168" s="27"/>
      <c r="Z168" s="12">
        <f t="shared" si="4"/>
        <v>508</v>
      </c>
      <c r="AA168" s="12">
        <f t="shared" si="5"/>
        <v>2</v>
      </c>
    </row>
    <row r="169" spans="1:27" x14ac:dyDescent="0.25">
      <c r="A169" s="22" t="s">
        <v>156</v>
      </c>
      <c r="B169" s="30">
        <v>0</v>
      </c>
      <c r="C169" s="30">
        <v>0</v>
      </c>
      <c r="D169" s="30">
        <v>0</v>
      </c>
      <c r="E169" s="30">
        <v>0</v>
      </c>
      <c r="F169" s="30">
        <v>0</v>
      </c>
      <c r="G169" s="30">
        <v>0</v>
      </c>
      <c r="H169" s="30">
        <v>0</v>
      </c>
      <c r="I169" s="30">
        <v>0</v>
      </c>
      <c r="J169" s="30">
        <v>2</v>
      </c>
      <c r="K169" s="30">
        <v>0</v>
      </c>
      <c r="L169" s="30">
        <v>0</v>
      </c>
      <c r="M169" s="30">
        <v>0</v>
      </c>
      <c r="N169" s="30">
        <v>0</v>
      </c>
      <c r="O169" s="30">
        <v>0</v>
      </c>
      <c r="P169" s="27">
        <v>13</v>
      </c>
      <c r="Q169" s="27">
        <v>0</v>
      </c>
      <c r="R169" s="27"/>
      <c r="S169" s="27"/>
      <c r="T169" s="27"/>
      <c r="U169" s="27"/>
      <c r="V169" s="27"/>
      <c r="W169" s="27"/>
      <c r="X169" s="27"/>
      <c r="Y169" s="27"/>
      <c r="Z169" s="12">
        <f t="shared" si="4"/>
        <v>15</v>
      </c>
      <c r="AA169" s="12">
        <f t="shared" si="5"/>
        <v>0</v>
      </c>
    </row>
    <row r="170" spans="1:27" x14ac:dyDescent="0.25">
      <c r="A170" s="22" t="s">
        <v>157</v>
      </c>
      <c r="B170" s="30">
        <v>1</v>
      </c>
      <c r="C170" s="30">
        <v>0</v>
      </c>
      <c r="D170" s="30">
        <v>2</v>
      </c>
      <c r="E170" s="30">
        <v>0</v>
      </c>
      <c r="F170" s="30">
        <v>1</v>
      </c>
      <c r="G170" s="30">
        <v>0</v>
      </c>
      <c r="H170" s="30">
        <v>2</v>
      </c>
      <c r="I170" s="30">
        <v>0</v>
      </c>
      <c r="J170" s="30">
        <v>2</v>
      </c>
      <c r="K170" s="30">
        <v>0</v>
      </c>
      <c r="L170" s="30">
        <v>0</v>
      </c>
      <c r="M170" s="30">
        <v>0</v>
      </c>
      <c r="N170" s="30">
        <v>1</v>
      </c>
      <c r="O170" s="30">
        <v>0</v>
      </c>
      <c r="P170" s="27">
        <v>4</v>
      </c>
      <c r="Q170" s="27">
        <v>0</v>
      </c>
      <c r="R170" s="27"/>
      <c r="S170" s="27"/>
      <c r="T170" s="27"/>
      <c r="U170" s="27"/>
      <c r="V170" s="27"/>
      <c r="W170" s="27"/>
      <c r="X170" s="27"/>
      <c r="Y170" s="27"/>
      <c r="Z170" s="12">
        <f t="shared" si="4"/>
        <v>13</v>
      </c>
      <c r="AA170" s="12">
        <f t="shared" si="5"/>
        <v>0</v>
      </c>
    </row>
    <row r="171" spans="1:27" x14ac:dyDescent="0.25">
      <c r="A171" s="22" t="s">
        <v>158</v>
      </c>
      <c r="B171" s="30">
        <v>25</v>
      </c>
      <c r="C171" s="30">
        <v>0</v>
      </c>
      <c r="D171" s="30">
        <v>12</v>
      </c>
      <c r="E171" s="30">
        <v>1</v>
      </c>
      <c r="F171" s="30">
        <v>24</v>
      </c>
      <c r="G171" s="30">
        <v>0</v>
      </c>
      <c r="H171" s="30">
        <v>18</v>
      </c>
      <c r="I171" s="30">
        <v>0</v>
      </c>
      <c r="J171" s="30">
        <v>33</v>
      </c>
      <c r="K171" s="30">
        <v>0</v>
      </c>
      <c r="L171" s="30">
        <v>34</v>
      </c>
      <c r="M171" s="30">
        <v>0</v>
      </c>
      <c r="N171" s="30">
        <v>15</v>
      </c>
      <c r="O171" s="30">
        <v>0</v>
      </c>
      <c r="P171" s="27">
        <v>40</v>
      </c>
      <c r="Q171" s="27">
        <v>0</v>
      </c>
      <c r="R171" s="27"/>
      <c r="S171" s="27"/>
      <c r="T171" s="27"/>
      <c r="U171" s="27"/>
      <c r="V171" s="27"/>
      <c r="W171" s="27"/>
      <c r="X171" s="27"/>
      <c r="Y171" s="27"/>
      <c r="Z171" s="12">
        <f t="shared" si="4"/>
        <v>201</v>
      </c>
      <c r="AA171" s="12">
        <f t="shared" si="5"/>
        <v>1</v>
      </c>
    </row>
    <row r="172" spans="1:27" x14ac:dyDescent="0.25">
      <c r="A172" s="22" t="s">
        <v>159</v>
      </c>
      <c r="B172" s="30">
        <v>54</v>
      </c>
      <c r="C172" s="30">
        <v>0</v>
      </c>
      <c r="D172" s="30">
        <v>56</v>
      </c>
      <c r="E172" s="30">
        <v>2</v>
      </c>
      <c r="F172" s="30">
        <v>44</v>
      </c>
      <c r="G172" s="30">
        <v>2</v>
      </c>
      <c r="H172" s="30">
        <v>57</v>
      </c>
      <c r="I172" s="30">
        <v>0</v>
      </c>
      <c r="J172" s="30">
        <v>53</v>
      </c>
      <c r="K172" s="30">
        <v>10</v>
      </c>
      <c r="L172" s="30">
        <v>48</v>
      </c>
      <c r="M172" s="30">
        <v>0</v>
      </c>
      <c r="N172" s="30">
        <v>49</v>
      </c>
      <c r="O172" s="30">
        <v>0</v>
      </c>
      <c r="P172" s="27">
        <v>47</v>
      </c>
      <c r="Q172" s="27">
        <v>2</v>
      </c>
      <c r="R172" s="27"/>
      <c r="S172" s="27"/>
      <c r="T172" s="27"/>
      <c r="U172" s="27"/>
      <c r="V172" s="27"/>
      <c r="W172" s="27"/>
      <c r="X172" s="27"/>
      <c r="Y172" s="27"/>
      <c r="Z172" s="12">
        <f t="shared" si="4"/>
        <v>408</v>
      </c>
      <c r="AA172" s="12">
        <f t="shared" si="5"/>
        <v>16</v>
      </c>
    </row>
    <row r="173" spans="1:27" x14ac:dyDescent="0.25">
      <c r="A173" s="22" t="s">
        <v>160</v>
      </c>
      <c r="B173" s="30">
        <v>56</v>
      </c>
      <c r="C173" s="30">
        <v>0</v>
      </c>
      <c r="D173" s="30">
        <v>41</v>
      </c>
      <c r="E173" s="30">
        <v>1</v>
      </c>
      <c r="F173" s="30">
        <v>43</v>
      </c>
      <c r="G173" s="30">
        <v>2</v>
      </c>
      <c r="H173" s="30">
        <v>40</v>
      </c>
      <c r="I173" s="30">
        <v>0</v>
      </c>
      <c r="J173" s="30">
        <v>37</v>
      </c>
      <c r="K173" s="30">
        <v>3</v>
      </c>
      <c r="L173" s="30">
        <v>34</v>
      </c>
      <c r="M173" s="30">
        <v>1</v>
      </c>
      <c r="N173" s="30">
        <v>54</v>
      </c>
      <c r="O173" s="30">
        <v>0</v>
      </c>
      <c r="P173" s="27">
        <v>41</v>
      </c>
      <c r="Q173" s="27">
        <v>4</v>
      </c>
      <c r="R173" s="27"/>
      <c r="S173" s="27"/>
      <c r="T173" s="27"/>
      <c r="U173" s="27"/>
      <c r="V173" s="27"/>
      <c r="W173" s="27"/>
      <c r="X173" s="27"/>
      <c r="Y173" s="27"/>
      <c r="Z173" s="12">
        <f t="shared" si="4"/>
        <v>346</v>
      </c>
      <c r="AA173" s="12">
        <f t="shared" si="5"/>
        <v>11</v>
      </c>
    </row>
    <row r="174" spans="1:27" x14ac:dyDescent="0.25">
      <c r="A174" s="22" t="s">
        <v>161</v>
      </c>
      <c r="B174" s="30">
        <v>13</v>
      </c>
      <c r="C174" s="30">
        <v>2</v>
      </c>
      <c r="D174" s="30">
        <v>24</v>
      </c>
      <c r="E174" s="30">
        <v>0</v>
      </c>
      <c r="F174" s="30">
        <v>17</v>
      </c>
      <c r="G174" s="30">
        <v>0</v>
      </c>
      <c r="H174" s="30">
        <v>22</v>
      </c>
      <c r="I174" s="30">
        <v>0</v>
      </c>
      <c r="J174" s="30">
        <v>18</v>
      </c>
      <c r="K174" s="30">
        <v>0</v>
      </c>
      <c r="L174" s="30">
        <v>21</v>
      </c>
      <c r="M174" s="30">
        <v>0</v>
      </c>
      <c r="N174" s="30">
        <v>17</v>
      </c>
      <c r="O174" s="30">
        <v>0</v>
      </c>
      <c r="P174" s="27">
        <v>33</v>
      </c>
      <c r="Q174" s="27">
        <v>1</v>
      </c>
      <c r="R174" s="27"/>
      <c r="S174" s="27"/>
      <c r="T174" s="27"/>
      <c r="U174" s="27"/>
      <c r="V174" s="27"/>
      <c r="W174" s="27"/>
      <c r="X174" s="27"/>
      <c r="Y174" s="27"/>
      <c r="Z174" s="12">
        <f t="shared" si="4"/>
        <v>165</v>
      </c>
      <c r="AA174" s="12">
        <f t="shared" si="5"/>
        <v>3</v>
      </c>
    </row>
    <row r="175" spans="1:27" x14ac:dyDescent="0.25">
      <c r="A175" s="22" t="s">
        <v>232</v>
      </c>
      <c r="B175" s="30">
        <v>0</v>
      </c>
      <c r="C175" s="30">
        <v>0</v>
      </c>
      <c r="D175" s="30">
        <v>0</v>
      </c>
      <c r="E175" s="30">
        <v>0</v>
      </c>
      <c r="F175" s="30">
        <v>0</v>
      </c>
      <c r="G175" s="30">
        <v>0</v>
      </c>
      <c r="H175" s="30">
        <v>0</v>
      </c>
      <c r="I175" s="30">
        <v>0</v>
      </c>
      <c r="J175" s="30">
        <v>0</v>
      </c>
      <c r="K175" s="30">
        <v>0</v>
      </c>
      <c r="L175" s="30">
        <v>0</v>
      </c>
      <c r="M175" s="30">
        <v>0</v>
      </c>
      <c r="N175" s="30">
        <v>0</v>
      </c>
      <c r="O175" s="30">
        <v>0</v>
      </c>
      <c r="P175" s="27">
        <v>0</v>
      </c>
      <c r="Q175" s="27">
        <v>0</v>
      </c>
      <c r="R175" s="27"/>
      <c r="S175" s="27"/>
      <c r="T175" s="27"/>
      <c r="U175" s="27"/>
      <c r="V175" s="27"/>
      <c r="W175" s="27"/>
      <c r="X175" s="27"/>
      <c r="Y175" s="27"/>
      <c r="Z175" s="12">
        <f t="shared" si="4"/>
        <v>0</v>
      </c>
      <c r="AA175" s="12">
        <f t="shared" si="5"/>
        <v>0</v>
      </c>
    </row>
    <row r="176" spans="1:27" x14ac:dyDescent="0.25">
      <c r="A176" s="22" t="s">
        <v>162</v>
      </c>
      <c r="B176" s="30">
        <v>0</v>
      </c>
      <c r="C176" s="30">
        <v>0</v>
      </c>
      <c r="D176" s="30">
        <v>0</v>
      </c>
      <c r="E176" s="30">
        <v>0</v>
      </c>
      <c r="F176" s="30">
        <v>0</v>
      </c>
      <c r="G176" s="30">
        <v>0</v>
      </c>
      <c r="H176" s="30">
        <v>0</v>
      </c>
      <c r="I176" s="30">
        <v>0</v>
      </c>
      <c r="J176" s="30">
        <v>0</v>
      </c>
      <c r="K176" s="30">
        <v>0</v>
      </c>
      <c r="L176" s="30">
        <v>0</v>
      </c>
      <c r="M176" s="30">
        <v>0</v>
      </c>
      <c r="N176" s="30">
        <v>0</v>
      </c>
      <c r="O176" s="30">
        <v>0</v>
      </c>
      <c r="P176" s="27">
        <v>0</v>
      </c>
      <c r="Q176" s="27">
        <v>0</v>
      </c>
      <c r="R176" s="27"/>
      <c r="S176" s="27"/>
      <c r="T176" s="27"/>
      <c r="U176" s="27"/>
      <c r="V176" s="27"/>
      <c r="W176" s="27"/>
      <c r="X176" s="27"/>
      <c r="Y176" s="27"/>
      <c r="Z176" s="12">
        <f t="shared" si="4"/>
        <v>0</v>
      </c>
      <c r="AA176" s="12">
        <f t="shared" si="5"/>
        <v>0</v>
      </c>
    </row>
    <row r="177" spans="1:27" x14ac:dyDescent="0.25">
      <c r="A177" s="22" t="s">
        <v>163</v>
      </c>
      <c r="B177" s="30">
        <v>50</v>
      </c>
      <c r="C177" s="30">
        <v>0</v>
      </c>
      <c r="D177" s="30">
        <v>16</v>
      </c>
      <c r="E177" s="30">
        <v>2</v>
      </c>
      <c r="F177" s="30">
        <v>16</v>
      </c>
      <c r="G177" s="30">
        <v>1</v>
      </c>
      <c r="H177" s="30">
        <v>26</v>
      </c>
      <c r="I177" s="30">
        <v>0</v>
      </c>
      <c r="J177" s="30">
        <v>11</v>
      </c>
      <c r="K177" s="30">
        <v>1</v>
      </c>
      <c r="L177" s="30">
        <v>14</v>
      </c>
      <c r="M177" s="30">
        <v>0</v>
      </c>
      <c r="N177" s="30">
        <v>20</v>
      </c>
      <c r="O177" s="30">
        <v>0</v>
      </c>
      <c r="P177" s="27">
        <v>8</v>
      </c>
      <c r="Q177" s="27">
        <v>0</v>
      </c>
      <c r="R177" s="27"/>
      <c r="S177" s="27"/>
      <c r="T177" s="27"/>
      <c r="U177" s="27"/>
      <c r="V177" s="27"/>
      <c r="W177" s="27"/>
      <c r="X177" s="27"/>
      <c r="Y177" s="27"/>
      <c r="Z177" s="12">
        <f t="shared" si="4"/>
        <v>161</v>
      </c>
      <c r="AA177" s="12">
        <f t="shared" si="5"/>
        <v>4</v>
      </c>
    </row>
    <row r="178" spans="1:27" x14ac:dyDescent="0.25">
      <c r="A178" s="22" t="s">
        <v>164</v>
      </c>
      <c r="B178" s="30">
        <v>24</v>
      </c>
      <c r="C178" s="30">
        <v>0</v>
      </c>
      <c r="D178" s="30">
        <v>14</v>
      </c>
      <c r="E178" s="30">
        <v>0</v>
      </c>
      <c r="F178" s="30">
        <v>28</v>
      </c>
      <c r="G178" s="30">
        <v>1</v>
      </c>
      <c r="H178" s="30">
        <v>25</v>
      </c>
      <c r="I178" s="30">
        <v>0</v>
      </c>
      <c r="J178" s="30">
        <v>22</v>
      </c>
      <c r="K178" s="30">
        <v>7</v>
      </c>
      <c r="L178" s="30">
        <v>18</v>
      </c>
      <c r="M178" s="30">
        <v>0</v>
      </c>
      <c r="N178" s="30">
        <v>28</v>
      </c>
      <c r="O178" s="30">
        <v>0</v>
      </c>
      <c r="P178" s="27">
        <v>15</v>
      </c>
      <c r="Q178" s="27">
        <v>0</v>
      </c>
      <c r="R178" s="27"/>
      <c r="S178" s="27"/>
      <c r="T178" s="27"/>
      <c r="U178" s="27"/>
      <c r="V178" s="27"/>
      <c r="W178" s="27"/>
      <c r="X178" s="27"/>
      <c r="Y178" s="27"/>
      <c r="Z178" s="12">
        <f t="shared" si="4"/>
        <v>174</v>
      </c>
      <c r="AA178" s="12">
        <f t="shared" si="5"/>
        <v>8</v>
      </c>
    </row>
    <row r="179" spans="1:27" x14ac:dyDescent="0.25">
      <c r="A179" s="22" t="s">
        <v>165</v>
      </c>
      <c r="B179" s="30">
        <v>0</v>
      </c>
      <c r="C179" s="30">
        <v>0</v>
      </c>
      <c r="D179" s="30">
        <v>0</v>
      </c>
      <c r="E179" s="30">
        <v>0</v>
      </c>
      <c r="F179" s="30">
        <v>1</v>
      </c>
      <c r="G179" s="30">
        <v>0</v>
      </c>
      <c r="H179" s="30">
        <v>0</v>
      </c>
      <c r="I179" s="30">
        <v>0</v>
      </c>
      <c r="J179" s="30">
        <v>4</v>
      </c>
      <c r="K179" s="30">
        <v>0</v>
      </c>
      <c r="L179" s="30">
        <v>1</v>
      </c>
      <c r="M179" s="30">
        <v>0</v>
      </c>
      <c r="N179" s="30">
        <v>19</v>
      </c>
      <c r="O179" s="30">
        <v>0</v>
      </c>
      <c r="P179" s="27">
        <v>8</v>
      </c>
      <c r="Q179" s="27">
        <v>0</v>
      </c>
      <c r="R179" s="27"/>
      <c r="S179" s="27"/>
      <c r="T179" s="27"/>
      <c r="U179" s="27"/>
      <c r="V179" s="27"/>
      <c r="W179" s="27"/>
      <c r="X179" s="27"/>
      <c r="Y179" s="27"/>
      <c r="Z179" s="12">
        <f t="shared" si="4"/>
        <v>33</v>
      </c>
      <c r="AA179" s="12">
        <f t="shared" si="5"/>
        <v>0</v>
      </c>
    </row>
    <row r="180" spans="1:27" x14ac:dyDescent="0.25">
      <c r="A180" s="22" t="s">
        <v>250</v>
      </c>
      <c r="B180" s="30">
        <v>0</v>
      </c>
      <c r="C180" s="30">
        <v>0</v>
      </c>
      <c r="D180" s="30">
        <v>0</v>
      </c>
      <c r="E180" s="30">
        <v>0</v>
      </c>
      <c r="F180" s="30">
        <v>0</v>
      </c>
      <c r="G180" s="30">
        <v>0</v>
      </c>
      <c r="H180" s="30">
        <v>0</v>
      </c>
      <c r="I180" s="30">
        <v>0</v>
      </c>
      <c r="J180" s="30">
        <v>0</v>
      </c>
      <c r="K180" s="30">
        <v>0</v>
      </c>
      <c r="L180" s="30">
        <v>0</v>
      </c>
      <c r="M180" s="30">
        <v>0</v>
      </c>
      <c r="N180" s="30">
        <v>0</v>
      </c>
      <c r="O180" s="30">
        <v>0</v>
      </c>
      <c r="P180" s="27">
        <v>0</v>
      </c>
      <c r="Q180" s="27">
        <v>0</v>
      </c>
      <c r="R180" s="27"/>
      <c r="S180" s="27"/>
      <c r="T180" s="27"/>
      <c r="U180" s="27"/>
      <c r="V180" s="27"/>
      <c r="W180" s="27"/>
      <c r="X180" s="27"/>
      <c r="Y180" s="27"/>
      <c r="Z180" s="12">
        <f t="shared" si="4"/>
        <v>0</v>
      </c>
      <c r="AA180" s="12">
        <f t="shared" si="5"/>
        <v>0</v>
      </c>
    </row>
    <row r="181" spans="1:27" x14ac:dyDescent="0.25">
      <c r="A181" s="22" t="s">
        <v>233</v>
      </c>
      <c r="B181" s="30">
        <v>0</v>
      </c>
      <c r="C181" s="30">
        <v>0</v>
      </c>
      <c r="D181" s="30">
        <v>0</v>
      </c>
      <c r="E181" s="30">
        <v>0</v>
      </c>
      <c r="F181" s="30">
        <v>0</v>
      </c>
      <c r="G181" s="30">
        <v>0</v>
      </c>
      <c r="H181" s="30">
        <v>0</v>
      </c>
      <c r="I181" s="30">
        <v>0</v>
      </c>
      <c r="J181" s="30">
        <v>0</v>
      </c>
      <c r="K181" s="30">
        <v>0</v>
      </c>
      <c r="L181" s="30">
        <v>0</v>
      </c>
      <c r="M181" s="30">
        <v>0</v>
      </c>
      <c r="N181" s="30">
        <v>0</v>
      </c>
      <c r="O181" s="30">
        <v>0</v>
      </c>
      <c r="P181" s="27">
        <v>0</v>
      </c>
      <c r="Q181" s="27">
        <v>0</v>
      </c>
      <c r="R181" s="27"/>
      <c r="S181" s="27"/>
      <c r="T181" s="27"/>
      <c r="U181" s="27"/>
      <c r="V181" s="27"/>
      <c r="W181" s="27"/>
      <c r="X181" s="27"/>
      <c r="Y181" s="27"/>
      <c r="Z181" s="12">
        <f t="shared" si="4"/>
        <v>0</v>
      </c>
      <c r="AA181" s="12">
        <f t="shared" si="5"/>
        <v>0</v>
      </c>
    </row>
    <row r="182" spans="1:27" x14ac:dyDescent="0.25">
      <c r="A182" s="22" t="s">
        <v>166</v>
      </c>
      <c r="B182" s="30">
        <v>288</v>
      </c>
      <c r="C182" s="30">
        <v>0</v>
      </c>
      <c r="D182" s="30">
        <v>215</v>
      </c>
      <c r="E182" s="30">
        <v>3</v>
      </c>
      <c r="F182" s="30">
        <v>228</v>
      </c>
      <c r="G182" s="30">
        <v>0</v>
      </c>
      <c r="H182" s="30">
        <v>177</v>
      </c>
      <c r="I182" s="30">
        <v>0</v>
      </c>
      <c r="J182" s="30">
        <v>194</v>
      </c>
      <c r="K182" s="30">
        <v>0</v>
      </c>
      <c r="L182" s="30">
        <v>200</v>
      </c>
      <c r="M182" s="30">
        <v>2</v>
      </c>
      <c r="N182" s="30">
        <v>279</v>
      </c>
      <c r="O182" s="30">
        <v>3</v>
      </c>
      <c r="P182" s="27">
        <v>299</v>
      </c>
      <c r="Q182" s="27">
        <v>0</v>
      </c>
      <c r="R182" s="27"/>
      <c r="S182" s="27"/>
      <c r="T182" s="27"/>
      <c r="U182" s="27"/>
      <c r="V182" s="27"/>
      <c r="W182" s="27"/>
      <c r="X182" s="27"/>
      <c r="Y182" s="27"/>
      <c r="Z182" s="12">
        <f t="shared" si="4"/>
        <v>1880</v>
      </c>
      <c r="AA182" s="12">
        <f t="shared" si="5"/>
        <v>8</v>
      </c>
    </row>
    <row r="183" spans="1:27" x14ac:dyDescent="0.25">
      <c r="A183" s="22" t="s">
        <v>247</v>
      </c>
      <c r="B183" s="30">
        <v>0</v>
      </c>
      <c r="C183" s="30">
        <v>0</v>
      </c>
      <c r="D183" s="30">
        <v>0</v>
      </c>
      <c r="E183" s="30">
        <v>0</v>
      </c>
      <c r="F183" s="30">
        <v>0</v>
      </c>
      <c r="G183" s="30">
        <v>0</v>
      </c>
      <c r="H183" s="30">
        <v>0</v>
      </c>
      <c r="I183" s="30">
        <v>0</v>
      </c>
      <c r="J183" s="30">
        <v>0</v>
      </c>
      <c r="K183" s="30">
        <v>0</v>
      </c>
      <c r="L183" s="30">
        <v>0</v>
      </c>
      <c r="M183" s="30">
        <v>0</v>
      </c>
      <c r="N183" s="30">
        <v>0</v>
      </c>
      <c r="O183" s="30">
        <v>0</v>
      </c>
      <c r="P183" s="27">
        <v>0</v>
      </c>
      <c r="Q183" s="27">
        <v>0</v>
      </c>
      <c r="R183" s="27"/>
      <c r="S183" s="27"/>
      <c r="T183" s="27"/>
      <c r="U183" s="27"/>
      <c r="V183" s="27"/>
      <c r="W183" s="27"/>
      <c r="X183" s="27"/>
      <c r="Y183" s="27"/>
      <c r="Z183" s="12">
        <f t="shared" si="4"/>
        <v>0</v>
      </c>
      <c r="AA183" s="12">
        <f t="shared" si="5"/>
        <v>0</v>
      </c>
    </row>
    <row r="184" spans="1:27" x14ac:dyDescent="0.25">
      <c r="A184" s="22" t="s">
        <v>167</v>
      </c>
      <c r="B184" s="30">
        <v>12</v>
      </c>
      <c r="C184" s="30">
        <v>0</v>
      </c>
      <c r="D184" s="30">
        <v>8</v>
      </c>
      <c r="E184" s="30">
        <v>0</v>
      </c>
      <c r="F184" s="30">
        <v>22</v>
      </c>
      <c r="G184" s="30">
        <v>0</v>
      </c>
      <c r="H184" s="30">
        <v>12</v>
      </c>
      <c r="I184" s="30">
        <v>0</v>
      </c>
      <c r="J184" s="30">
        <v>7</v>
      </c>
      <c r="K184" s="30">
        <v>0</v>
      </c>
      <c r="L184" s="30">
        <v>8</v>
      </c>
      <c r="M184" s="30">
        <v>0</v>
      </c>
      <c r="N184" s="30">
        <v>22</v>
      </c>
      <c r="O184" s="30">
        <v>0</v>
      </c>
      <c r="P184" s="27">
        <v>11</v>
      </c>
      <c r="Q184" s="27">
        <v>0</v>
      </c>
      <c r="R184" s="27"/>
      <c r="S184" s="27"/>
      <c r="T184" s="27"/>
      <c r="U184" s="27"/>
      <c r="V184" s="27"/>
      <c r="W184" s="27"/>
      <c r="X184" s="27"/>
      <c r="Y184" s="27"/>
      <c r="Z184" s="12">
        <f t="shared" si="4"/>
        <v>102</v>
      </c>
      <c r="AA184" s="12">
        <f t="shared" si="5"/>
        <v>0</v>
      </c>
    </row>
    <row r="185" spans="1:27" x14ac:dyDescent="0.25">
      <c r="A185" s="22" t="s">
        <v>168</v>
      </c>
      <c r="B185" s="30">
        <v>0</v>
      </c>
      <c r="C185" s="30">
        <v>0</v>
      </c>
      <c r="D185" s="30">
        <v>0</v>
      </c>
      <c r="E185" s="30">
        <v>0</v>
      </c>
      <c r="F185" s="30">
        <v>0</v>
      </c>
      <c r="G185" s="30">
        <v>0</v>
      </c>
      <c r="H185" s="30">
        <v>0</v>
      </c>
      <c r="I185" s="30">
        <v>0</v>
      </c>
      <c r="J185" s="30">
        <v>0</v>
      </c>
      <c r="K185" s="30">
        <v>0</v>
      </c>
      <c r="L185" s="30">
        <v>0</v>
      </c>
      <c r="M185" s="30">
        <v>0</v>
      </c>
      <c r="N185" s="30">
        <v>0</v>
      </c>
      <c r="O185" s="30">
        <v>0</v>
      </c>
      <c r="P185" s="27">
        <v>12</v>
      </c>
      <c r="Q185" s="27">
        <v>0</v>
      </c>
      <c r="R185" s="27"/>
      <c r="S185" s="27"/>
      <c r="T185" s="27"/>
      <c r="U185" s="27"/>
      <c r="V185" s="27"/>
      <c r="W185" s="27"/>
      <c r="X185" s="27"/>
      <c r="Y185" s="27"/>
      <c r="Z185" s="12">
        <f t="shared" si="4"/>
        <v>12</v>
      </c>
      <c r="AA185" s="12">
        <f t="shared" si="5"/>
        <v>0</v>
      </c>
    </row>
    <row r="186" spans="1:27" x14ac:dyDescent="0.25">
      <c r="A186" s="22" t="s">
        <v>169</v>
      </c>
      <c r="B186" s="30">
        <v>0</v>
      </c>
      <c r="C186" s="30">
        <v>0</v>
      </c>
      <c r="D186" s="30">
        <v>1</v>
      </c>
      <c r="E186" s="30">
        <v>0</v>
      </c>
      <c r="F186" s="30">
        <v>0</v>
      </c>
      <c r="G186" s="30">
        <v>0</v>
      </c>
      <c r="H186" s="30">
        <v>0</v>
      </c>
      <c r="I186" s="30">
        <v>0</v>
      </c>
      <c r="J186" s="30">
        <v>2</v>
      </c>
      <c r="K186" s="30">
        <v>0</v>
      </c>
      <c r="L186" s="30">
        <v>2</v>
      </c>
      <c r="M186" s="30">
        <v>0</v>
      </c>
      <c r="N186" s="30">
        <v>3</v>
      </c>
      <c r="O186" s="30">
        <v>0</v>
      </c>
      <c r="P186" s="27">
        <v>1</v>
      </c>
      <c r="Q186" s="27">
        <v>0</v>
      </c>
      <c r="R186" s="27"/>
      <c r="S186" s="27"/>
      <c r="T186" s="27"/>
      <c r="U186" s="27"/>
      <c r="V186" s="27"/>
      <c r="W186" s="27"/>
      <c r="X186" s="27"/>
      <c r="Y186" s="27"/>
      <c r="Z186" s="12">
        <f t="shared" si="4"/>
        <v>9</v>
      </c>
      <c r="AA186" s="12">
        <f t="shared" si="5"/>
        <v>0</v>
      </c>
    </row>
    <row r="187" spans="1:27" x14ac:dyDescent="0.25">
      <c r="A187" s="22" t="s">
        <v>170</v>
      </c>
      <c r="B187" s="30">
        <v>0</v>
      </c>
      <c r="C187" s="30">
        <v>0</v>
      </c>
      <c r="D187" s="30">
        <v>3</v>
      </c>
      <c r="E187" s="30">
        <v>0</v>
      </c>
      <c r="F187" s="30">
        <v>2</v>
      </c>
      <c r="G187" s="30">
        <v>0</v>
      </c>
      <c r="H187" s="30">
        <v>1</v>
      </c>
      <c r="I187" s="30">
        <v>0</v>
      </c>
      <c r="J187" s="30">
        <v>4</v>
      </c>
      <c r="K187" s="30">
        <v>0</v>
      </c>
      <c r="L187" s="30">
        <v>5</v>
      </c>
      <c r="M187" s="30">
        <v>0</v>
      </c>
      <c r="N187" s="30">
        <v>0</v>
      </c>
      <c r="O187" s="30">
        <v>0</v>
      </c>
      <c r="P187" s="27">
        <v>6</v>
      </c>
      <c r="Q187" s="27">
        <v>0</v>
      </c>
      <c r="R187" s="27"/>
      <c r="S187" s="27"/>
      <c r="T187" s="27"/>
      <c r="U187" s="27"/>
      <c r="V187" s="27"/>
      <c r="W187" s="27"/>
      <c r="X187" s="27"/>
      <c r="Y187" s="27"/>
      <c r="Z187" s="12">
        <f t="shared" si="4"/>
        <v>21</v>
      </c>
      <c r="AA187" s="12">
        <f t="shared" si="5"/>
        <v>0</v>
      </c>
    </row>
    <row r="188" spans="1:27" x14ac:dyDescent="0.25">
      <c r="A188" s="22" t="s">
        <v>257</v>
      </c>
      <c r="B188" s="30">
        <v>0</v>
      </c>
      <c r="C188" s="30">
        <v>0</v>
      </c>
      <c r="D188" s="30">
        <v>0</v>
      </c>
      <c r="E188" s="30">
        <v>0</v>
      </c>
      <c r="F188" s="30">
        <v>0</v>
      </c>
      <c r="G188" s="30">
        <v>0</v>
      </c>
      <c r="H188" s="30">
        <v>0</v>
      </c>
      <c r="I188" s="30">
        <v>0</v>
      </c>
      <c r="J188" s="30">
        <v>0</v>
      </c>
      <c r="K188" s="30">
        <v>0</v>
      </c>
      <c r="L188" s="30">
        <v>0</v>
      </c>
      <c r="M188" s="30">
        <v>0</v>
      </c>
      <c r="N188" s="30">
        <v>0</v>
      </c>
      <c r="O188" s="30">
        <v>0</v>
      </c>
      <c r="P188" s="27">
        <v>0</v>
      </c>
      <c r="Q188" s="27">
        <v>0</v>
      </c>
      <c r="R188" s="27"/>
      <c r="S188" s="27"/>
      <c r="T188" s="27"/>
      <c r="U188" s="27"/>
      <c r="V188" s="27"/>
      <c r="W188" s="27"/>
      <c r="X188" s="27"/>
      <c r="Y188" s="27"/>
      <c r="Z188" s="12">
        <f t="shared" si="4"/>
        <v>0</v>
      </c>
      <c r="AA188" s="12">
        <f t="shared" si="5"/>
        <v>0</v>
      </c>
    </row>
    <row r="189" spans="1:27" x14ac:dyDescent="0.25">
      <c r="A189" s="22" t="s">
        <v>171</v>
      </c>
      <c r="B189" s="30">
        <v>5</v>
      </c>
      <c r="C189" s="30">
        <v>0</v>
      </c>
      <c r="D189" s="30">
        <v>1</v>
      </c>
      <c r="E189" s="30">
        <v>0</v>
      </c>
      <c r="F189" s="30">
        <v>3</v>
      </c>
      <c r="G189" s="30">
        <v>0</v>
      </c>
      <c r="H189" s="30">
        <v>0</v>
      </c>
      <c r="I189" s="30">
        <v>0</v>
      </c>
      <c r="J189" s="30">
        <v>2</v>
      </c>
      <c r="K189" s="30">
        <v>0</v>
      </c>
      <c r="L189" s="30">
        <v>1</v>
      </c>
      <c r="M189" s="30">
        <v>0</v>
      </c>
      <c r="N189" s="30">
        <v>1</v>
      </c>
      <c r="O189" s="30">
        <v>0</v>
      </c>
      <c r="P189" s="27">
        <v>3</v>
      </c>
      <c r="Q189" s="27">
        <v>0</v>
      </c>
      <c r="R189" s="27"/>
      <c r="S189" s="27"/>
      <c r="T189" s="27"/>
      <c r="U189" s="27"/>
      <c r="V189" s="27"/>
      <c r="W189" s="27"/>
      <c r="X189" s="27"/>
      <c r="Y189" s="27"/>
      <c r="Z189" s="12">
        <f t="shared" si="4"/>
        <v>16</v>
      </c>
      <c r="AA189" s="12">
        <f t="shared" si="5"/>
        <v>0</v>
      </c>
    </row>
    <row r="190" spans="1:27" x14ac:dyDescent="0.25">
      <c r="A190" s="22" t="s">
        <v>173</v>
      </c>
      <c r="B190" s="30">
        <v>0</v>
      </c>
      <c r="C190" s="30">
        <v>0</v>
      </c>
      <c r="D190" s="30">
        <v>0</v>
      </c>
      <c r="E190" s="30">
        <v>0</v>
      </c>
      <c r="F190" s="30">
        <v>0</v>
      </c>
      <c r="G190" s="30">
        <v>0</v>
      </c>
      <c r="H190" s="30">
        <v>0</v>
      </c>
      <c r="I190" s="30">
        <v>0</v>
      </c>
      <c r="J190" s="30">
        <v>0</v>
      </c>
      <c r="K190" s="30">
        <v>0</v>
      </c>
      <c r="L190" s="30">
        <v>0</v>
      </c>
      <c r="M190" s="30">
        <v>0</v>
      </c>
      <c r="N190" s="30">
        <v>8</v>
      </c>
      <c r="O190" s="30">
        <v>0</v>
      </c>
      <c r="P190" s="27">
        <v>1</v>
      </c>
      <c r="Q190" s="27">
        <v>0</v>
      </c>
      <c r="R190" s="27"/>
      <c r="S190" s="27"/>
      <c r="T190" s="27"/>
      <c r="U190" s="27"/>
      <c r="V190" s="27"/>
      <c r="W190" s="27"/>
      <c r="X190" s="27"/>
      <c r="Y190" s="27"/>
      <c r="Z190" s="12">
        <f t="shared" si="4"/>
        <v>9</v>
      </c>
      <c r="AA190" s="12">
        <f t="shared" si="5"/>
        <v>0</v>
      </c>
    </row>
    <row r="191" spans="1:27" x14ac:dyDescent="0.25">
      <c r="A191" s="22" t="s">
        <v>174</v>
      </c>
      <c r="B191" s="30">
        <v>1</v>
      </c>
      <c r="C191" s="30">
        <v>0</v>
      </c>
      <c r="D191" s="30">
        <v>2</v>
      </c>
      <c r="E191" s="30">
        <v>0</v>
      </c>
      <c r="F191" s="30">
        <v>1</v>
      </c>
      <c r="G191" s="30">
        <v>0</v>
      </c>
      <c r="H191" s="30">
        <v>0</v>
      </c>
      <c r="I191" s="30">
        <v>0</v>
      </c>
      <c r="J191" s="30">
        <v>2</v>
      </c>
      <c r="K191" s="30">
        <v>0</v>
      </c>
      <c r="L191" s="30">
        <v>1</v>
      </c>
      <c r="M191" s="30">
        <v>0</v>
      </c>
      <c r="N191" s="30">
        <v>7</v>
      </c>
      <c r="O191" s="30">
        <v>0</v>
      </c>
      <c r="P191" s="27">
        <v>1</v>
      </c>
      <c r="Q191" s="27">
        <v>0</v>
      </c>
      <c r="R191" s="27"/>
      <c r="S191" s="27"/>
      <c r="T191" s="27"/>
      <c r="U191" s="27"/>
      <c r="V191" s="27"/>
      <c r="W191" s="27"/>
      <c r="X191" s="27"/>
      <c r="Y191" s="27"/>
      <c r="Z191" s="12">
        <f t="shared" si="4"/>
        <v>15</v>
      </c>
      <c r="AA191" s="12">
        <f t="shared" si="5"/>
        <v>0</v>
      </c>
    </row>
    <row r="192" spans="1:27" x14ac:dyDescent="0.25">
      <c r="A192" s="22" t="s">
        <v>175</v>
      </c>
      <c r="B192" s="30">
        <v>3</v>
      </c>
      <c r="C192" s="30">
        <v>0</v>
      </c>
      <c r="D192" s="30">
        <v>8</v>
      </c>
      <c r="E192" s="30">
        <v>0</v>
      </c>
      <c r="F192" s="30">
        <v>3</v>
      </c>
      <c r="G192" s="30">
        <v>0</v>
      </c>
      <c r="H192" s="30">
        <v>7</v>
      </c>
      <c r="I192" s="30">
        <v>0</v>
      </c>
      <c r="J192" s="30">
        <v>3</v>
      </c>
      <c r="K192" s="30">
        <v>0</v>
      </c>
      <c r="L192" s="30">
        <v>11</v>
      </c>
      <c r="M192" s="30">
        <v>0</v>
      </c>
      <c r="N192" s="30">
        <v>9</v>
      </c>
      <c r="O192" s="30">
        <v>0</v>
      </c>
      <c r="P192" s="27">
        <v>26</v>
      </c>
      <c r="Q192" s="27">
        <v>0</v>
      </c>
      <c r="R192" s="27"/>
      <c r="S192" s="27"/>
      <c r="T192" s="27"/>
      <c r="U192" s="27"/>
      <c r="V192" s="27"/>
      <c r="W192" s="27"/>
      <c r="X192" s="27"/>
      <c r="Y192" s="27"/>
      <c r="Z192" s="12">
        <f t="shared" si="4"/>
        <v>70</v>
      </c>
      <c r="AA192" s="12">
        <f t="shared" si="5"/>
        <v>0</v>
      </c>
    </row>
    <row r="193" spans="1:27" x14ac:dyDescent="0.25">
      <c r="A193" s="22" t="s">
        <v>176</v>
      </c>
      <c r="B193" s="30">
        <v>3</v>
      </c>
      <c r="C193" s="30">
        <v>0</v>
      </c>
      <c r="D193" s="30">
        <v>4</v>
      </c>
      <c r="E193" s="30">
        <v>0</v>
      </c>
      <c r="F193" s="30">
        <v>5</v>
      </c>
      <c r="G193" s="30">
        <v>0</v>
      </c>
      <c r="H193" s="30">
        <v>5</v>
      </c>
      <c r="I193" s="30">
        <v>0</v>
      </c>
      <c r="J193" s="30">
        <v>5</v>
      </c>
      <c r="K193" s="30">
        <v>0</v>
      </c>
      <c r="L193" s="30">
        <v>4</v>
      </c>
      <c r="M193" s="30">
        <v>1</v>
      </c>
      <c r="N193" s="30">
        <v>13</v>
      </c>
      <c r="O193" s="30">
        <v>0</v>
      </c>
      <c r="P193" s="27">
        <v>4</v>
      </c>
      <c r="Q193" s="27">
        <v>0</v>
      </c>
      <c r="R193" s="27"/>
      <c r="S193" s="27"/>
      <c r="T193" s="27"/>
      <c r="U193" s="27"/>
      <c r="V193" s="27"/>
      <c r="W193" s="27"/>
      <c r="X193" s="27"/>
      <c r="Y193" s="27"/>
      <c r="Z193" s="12">
        <f t="shared" si="4"/>
        <v>43</v>
      </c>
      <c r="AA193" s="12">
        <f t="shared" si="5"/>
        <v>1</v>
      </c>
    </row>
    <row r="194" spans="1:27" x14ac:dyDescent="0.25">
      <c r="A194" s="22" t="s">
        <v>177</v>
      </c>
      <c r="B194" s="30">
        <v>1</v>
      </c>
      <c r="C194" s="30">
        <v>0</v>
      </c>
      <c r="D194" s="30">
        <v>3</v>
      </c>
      <c r="E194" s="30">
        <v>0</v>
      </c>
      <c r="F194" s="30">
        <v>2</v>
      </c>
      <c r="G194" s="30">
        <v>0</v>
      </c>
      <c r="H194" s="30">
        <v>4</v>
      </c>
      <c r="I194" s="30">
        <v>0</v>
      </c>
      <c r="J194" s="30">
        <v>0</v>
      </c>
      <c r="K194" s="30">
        <v>0</v>
      </c>
      <c r="L194" s="30">
        <v>0</v>
      </c>
      <c r="M194" s="30">
        <v>0</v>
      </c>
      <c r="N194" s="30">
        <v>2</v>
      </c>
      <c r="O194" s="30">
        <v>0</v>
      </c>
      <c r="P194" s="27">
        <v>2</v>
      </c>
      <c r="Q194" s="27">
        <v>0</v>
      </c>
      <c r="R194" s="27"/>
      <c r="S194" s="27"/>
      <c r="T194" s="27"/>
      <c r="U194" s="27"/>
      <c r="V194" s="27"/>
      <c r="W194" s="27"/>
      <c r="X194" s="27"/>
      <c r="Y194" s="27"/>
      <c r="Z194" s="12">
        <f t="shared" si="4"/>
        <v>14</v>
      </c>
      <c r="AA194" s="12">
        <f t="shared" si="5"/>
        <v>0</v>
      </c>
    </row>
    <row r="195" spans="1:27" x14ac:dyDescent="0.25">
      <c r="A195" s="22" t="s">
        <v>178</v>
      </c>
      <c r="B195" s="30">
        <v>0</v>
      </c>
      <c r="C195" s="30">
        <v>0</v>
      </c>
      <c r="D195" s="30">
        <v>0</v>
      </c>
      <c r="E195" s="30">
        <v>0</v>
      </c>
      <c r="F195" s="30">
        <v>0</v>
      </c>
      <c r="G195" s="30">
        <v>0</v>
      </c>
      <c r="H195" s="30">
        <v>0</v>
      </c>
      <c r="I195" s="30">
        <v>0</v>
      </c>
      <c r="J195" s="30">
        <v>1</v>
      </c>
      <c r="K195" s="30">
        <v>0</v>
      </c>
      <c r="L195" s="30">
        <v>0</v>
      </c>
      <c r="M195" s="30">
        <v>0</v>
      </c>
      <c r="N195" s="30">
        <v>0</v>
      </c>
      <c r="O195" s="30">
        <v>0</v>
      </c>
      <c r="P195" s="27">
        <v>3</v>
      </c>
      <c r="Q195" s="27">
        <v>0</v>
      </c>
      <c r="R195" s="27"/>
      <c r="S195" s="27"/>
      <c r="T195" s="27"/>
      <c r="U195" s="27"/>
      <c r="V195" s="27"/>
      <c r="W195" s="27"/>
      <c r="X195" s="27"/>
      <c r="Y195" s="27"/>
      <c r="Z195" s="12">
        <f t="shared" si="4"/>
        <v>4</v>
      </c>
      <c r="AA195" s="12">
        <f t="shared" si="5"/>
        <v>0</v>
      </c>
    </row>
    <row r="196" spans="1:27" x14ac:dyDescent="0.25">
      <c r="A196" s="22" t="s">
        <v>276</v>
      </c>
      <c r="B196" s="30">
        <v>0</v>
      </c>
      <c r="C196" s="30">
        <v>0</v>
      </c>
      <c r="D196" s="30">
        <v>0</v>
      </c>
      <c r="E196" s="30">
        <v>0</v>
      </c>
      <c r="F196" s="30">
        <v>0</v>
      </c>
      <c r="G196" s="30">
        <v>0</v>
      </c>
      <c r="H196" s="30">
        <v>1</v>
      </c>
      <c r="I196" s="30">
        <v>0</v>
      </c>
      <c r="J196" s="30">
        <v>0</v>
      </c>
      <c r="K196" s="30">
        <v>0</v>
      </c>
      <c r="L196" s="30">
        <v>0</v>
      </c>
      <c r="M196" s="30">
        <v>0</v>
      </c>
      <c r="N196" s="30">
        <v>0</v>
      </c>
      <c r="O196" s="30">
        <v>0</v>
      </c>
      <c r="P196" s="58">
        <v>0</v>
      </c>
      <c r="Q196" s="58">
        <v>0</v>
      </c>
      <c r="R196" s="58"/>
      <c r="S196" s="58"/>
      <c r="T196" s="58"/>
      <c r="U196" s="58"/>
      <c r="V196" s="58"/>
      <c r="W196" s="58"/>
      <c r="X196" s="58"/>
      <c r="Y196" s="58"/>
      <c r="Z196" s="12">
        <f t="shared" si="4"/>
        <v>1</v>
      </c>
      <c r="AA196" s="12">
        <f t="shared" si="5"/>
        <v>0</v>
      </c>
    </row>
    <row r="197" spans="1:27" ht="15.75" x14ac:dyDescent="0.25">
      <c r="A197" s="22" t="s">
        <v>179</v>
      </c>
      <c r="B197" s="30">
        <v>32</v>
      </c>
      <c r="C197" s="30">
        <v>0</v>
      </c>
      <c r="D197" s="30">
        <v>27</v>
      </c>
      <c r="E197" s="30">
        <v>1</v>
      </c>
      <c r="F197" s="30">
        <v>31</v>
      </c>
      <c r="G197" s="30">
        <v>2</v>
      </c>
      <c r="H197" s="30">
        <v>31</v>
      </c>
      <c r="I197" s="30">
        <v>0</v>
      </c>
      <c r="J197" s="30">
        <v>42</v>
      </c>
      <c r="K197" s="30">
        <v>9</v>
      </c>
      <c r="L197" s="30">
        <v>22</v>
      </c>
      <c r="M197" s="30">
        <v>4</v>
      </c>
      <c r="N197" s="30">
        <v>131</v>
      </c>
      <c r="O197" s="30">
        <v>0</v>
      </c>
      <c r="P197" s="28">
        <v>37</v>
      </c>
      <c r="Q197" s="28">
        <v>2</v>
      </c>
      <c r="R197" s="28"/>
      <c r="S197" s="28"/>
      <c r="T197" s="28"/>
      <c r="U197" s="28"/>
      <c r="V197" s="28"/>
      <c r="W197" s="28"/>
      <c r="X197" s="28"/>
      <c r="Y197" s="28"/>
      <c r="Z197" s="12">
        <f t="shared" si="4"/>
        <v>353</v>
      </c>
      <c r="AA197" s="12">
        <f t="shared" si="5"/>
        <v>18</v>
      </c>
    </row>
    <row r="198" spans="1:27" x14ac:dyDescent="0.25">
      <c r="A198" s="22" t="s">
        <v>180</v>
      </c>
      <c r="B198" s="30">
        <v>15</v>
      </c>
      <c r="C198" s="30">
        <v>1</v>
      </c>
      <c r="D198" s="30">
        <v>17</v>
      </c>
      <c r="E198" s="30">
        <v>0</v>
      </c>
      <c r="F198" s="30">
        <v>28</v>
      </c>
      <c r="G198" s="30">
        <v>0</v>
      </c>
      <c r="H198" s="30">
        <v>21</v>
      </c>
      <c r="I198" s="30">
        <v>0</v>
      </c>
      <c r="J198" s="30">
        <v>4</v>
      </c>
      <c r="K198" s="30">
        <v>0</v>
      </c>
      <c r="L198" s="30">
        <v>16</v>
      </c>
      <c r="M198" s="30">
        <v>1</v>
      </c>
      <c r="N198" s="30">
        <v>29</v>
      </c>
      <c r="O198" s="30">
        <v>0</v>
      </c>
      <c r="P198" s="25">
        <v>20</v>
      </c>
      <c r="Q198" s="25">
        <v>0</v>
      </c>
      <c r="R198" s="25"/>
      <c r="S198" s="25"/>
      <c r="T198" s="25"/>
      <c r="U198" s="25"/>
      <c r="V198" s="25"/>
      <c r="W198" s="25"/>
      <c r="X198" s="25"/>
      <c r="Y198" s="25"/>
      <c r="Z198" s="12">
        <f t="shared" si="4"/>
        <v>150</v>
      </c>
      <c r="AA198" s="12">
        <f t="shared" si="5"/>
        <v>2</v>
      </c>
    </row>
    <row r="199" spans="1:27" x14ac:dyDescent="0.25">
      <c r="A199" s="22" t="s">
        <v>235</v>
      </c>
      <c r="B199" s="30">
        <v>0</v>
      </c>
      <c r="C199" s="30">
        <v>0</v>
      </c>
      <c r="D199" s="30">
        <v>0</v>
      </c>
      <c r="E199" s="30">
        <v>0</v>
      </c>
      <c r="F199" s="30">
        <v>0</v>
      </c>
      <c r="G199" s="30">
        <v>0</v>
      </c>
      <c r="H199" s="30">
        <v>0</v>
      </c>
      <c r="I199" s="30">
        <v>0</v>
      </c>
      <c r="J199" s="30">
        <v>0</v>
      </c>
      <c r="K199" s="30">
        <v>0</v>
      </c>
      <c r="L199" s="30">
        <v>0</v>
      </c>
      <c r="M199" s="30">
        <v>0</v>
      </c>
      <c r="N199" s="30">
        <v>0</v>
      </c>
      <c r="O199" s="30">
        <v>0</v>
      </c>
      <c r="P199" s="25">
        <v>0</v>
      </c>
      <c r="Q199" s="25">
        <v>0</v>
      </c>
      <c r="R199" s="25"/>
      <c r="S199" s="25"/>
      <c r="T199" s="25"/>
      <c r="U199" s="25"/>
      <c r="V199" s="25"/>
      <c r="W199" s="25"/>
      <c r="X199" s="25"/>
      <c r="Y199" s="25"/>
      <c r="Z199" s="12">
        <f t="shared" ref="Z199:Z234" si="6">SUM(B199,D199,F199,H199,J199,L199,N199,P199,R199,T199,V199,X199)</f>
        <v>0</v>
      </c>
      <c r="AA199" s="12">
        <f t="shared" ref="AA199:AA234" si="7">SUM(C199,E199,G199,I199,K199,M199,O199,Q199,S199,U199,W199,Y199)</f>
        <v>0</v>
      </c>
    </row>
    <row r="200" spans="1:27" x14ac:dyDescent="0.25">
      <c r="A200" s="22" t="s">
        <v>181</v>
      </c>
      <c r="B200" s="30">
        <v>71</v>
      </c>
      <c r="C200" s="30">
        <v>1</v>
      </c>
      <c r="D200" s="30">
        <v>59</v>
      </c>
      <c r="E200" s="30">
        <v>2</v>
      </c>
      <c r="F200" s="30">
        <v>99</v>
      </c>
      <c r="G200" s="30">
        <v>1</v>
      </c>
      <c r="H200" s="30">
        <v>63</v>
      </c>
      <c r="I200" s="30">
        <v>0</v>
      </c>
      <c r="J200" s="30">
        <v>75</v>
      </c>
      <c r="K200" s="30">
        <v>1</v>
      </c>
      <c r="L200" s="30">
        <v>63</v>
      </c>
      <c r="M200" s="30">
        <v>1</v>
      </c>
      <c r="N200" s="30">
        <v>83</v>
      </c>
      <c r="O200" s="30">
        <v>1</v>
      </c>
      <c r="P200" s="25">
        <v>78</v>
      </c>
      <c r="Q200" s="25">
        <v>1</v>
      </c>
      <c r="R200" s="25"/>
      <c r="S200" s="25"/>
      <c r="T200" s="25"/>
      <c r="U200" s="25"/>
      <c r="V200" s="25"/>
      <c r="W200" s="25"/>
      <c r="X200" s="25"/>
      <c r="Y200" s="25"/>
      <c r="Z200" s="12">
        <f t="shared" si="6"/>
        <v>591</v>
      </c>
      <c r="AA200" s="12">
        <f t="shared" si="7"/>
        <v>8</v>
      </c>
    </row>
    <row r="201" spans="1:27" x14ac:dyDescent="0.25">
      <c r="A201" s="22" t="s">
        <v>182</v>
      </c>
      <c r="B201" s="30">
        <v>5</v>
      </c>
      <c r="C201" s="30">
        <v>0</v>
      </c>
      <c r="D201" s="30">
        <v>4</v>
      </c>
      <c r="E201" s="30">
        <v>0</v>
      </c>
      <c r="F201" s="30">
        <v>1</v>
      </c>
      <c r="G201" s="30">
        <v>0</v>
      </c>
      <c r="H201" s="30">
        <v>6</v>
      </c>
      <c r="I201" s="30">
        <v>0</v>
      </c>
      <c r="J201" s="30">
        <v>10</v>
      </c>
      <c r="K201" s="30">
        <v>0</v>
      </c>
      <c r="L201" s="30">
        <v>5</v>
      </c>
      <c r="M201" s="30">
        <v>0</v>
      </c>
      <c r="N201" s="30">
        <v>5</v>
      </c>
      <c r="O201" s="30">
        <v>0</v>
      </c>
      <c r="P201" s="25">
        <v>19</v>
      </c>
      <c r="Q201" s="25">
        <v>0</v>
      </c>
      <c r="R201" s="25"/>
      <c r="S201" s="25"/>
      <c r="T201" s="25"/>
      <c r="U201" s="25"/>
      <c r="V201" s="25"/>
      <c r="W201" s="25"/>
      <c r="X201" s="25"/>
      <c r="Y201" s="25"/>
      <c r="Z201" s="12">
        <f t="shared" si="6"/>
        <v>55</v>
      </c>
      <c r="AA201" s="12">
        <f t="shared" si="7"/>
        <v>0</v>
      </c>
    </row>
    <row r="202" spans="1:27" x14ac:dyDescent="0.25">
      <c r="A202" s="22" t="s">
        <v>183</v>
      </c>
      <c r="B202" s="30">
        <v>329</v>
      </c>
      <c r="C202" s="30">
        <v>2</v>
      </c>
      <c r="D202" s="30">
        <v>250</v>
      </c>
      <c r="E202" s="30">
        <v>0</v>
      </c>
      <c r="F202" s="30">
        <v>241</v>
      </c>
      <c r="G202" s="30">
        <v>1</v>
      </c>
      <c r="H202" s="30">
        <v>234</v>
      </c>
      <c r="I202" s="30">
        <v>0</v>
      </c>
      <c r="J202" s="30">
        <v>293</v>
      </c>
      <c r="K202" s="30">
        <v>3</v>
      </c>
      <c r="L202" s="30">
        <v>267</v>
      </c>
      <c r="M202" s="30">
        <v>2</v>
      </c>
      <c r="N202" s="30">
        <v>332</v>
      </c>
      <c r="O202" s="30">
        <v>1</v>
      </c>
      <c r="P202" s="25">
        <v>410</v>
      </c>
      <c r="Q202" s="25">
        <v>0</v>
      </c>
      <c r="R202" s="25"/>
      <c r="S202" s="25"/>
      <c r="T202" s="25"/>
      <c r="U202" s="25"/>
      <c r="V202" s="25"/>
      <c r="W202" s="25"/>
      <c r="X202" s="25"/>
      <c r="Y202" s="25"/>
      <c r="Z202" s="12">
        <f t="shared" si="6"/>
        <v>2356</v>
      </c>
      <c r="AA202" s="12">
        <f t="shared" si="7"/>
        <v>9</v>
      </c>
    </row>
    <row r="203" spans="1:27" x14ac:dyDescent="0.25">
      <c r="A203" s="22" t="s">
        <v>185</v>
      </c>
      <c r="B203" s="30">
        <v>0</v>
      </c>
      <c r="C203" s="30">
        <v>0</v>
      </c>
      <c r="D203" s="30">
        <v>0</v>
      </c>
      <c r="E203" s="30">
        <v>0</v>
      </c>
      <c r="F203" s="30">
        <v>0</v>
      </c>
      <c r="G203" s="30">
        <v>0</v>
      </c>
      <c r="H203" s="30">
        <v>0</v>
      </c>
      <c r="I203" s="30">
        <v>0</v>
      </c>
      <c r="J203" s="30">
        <v>0</v>
      </c>
      <c r="K203" s="30">
        <v>0</v>
      </c>
      <c r="L203" s="30">
        <v>0</v>
      </c>
      <c r="M203" s="30">
        <v>0</v>
      </c>
      <c r="N203" s="30">
        <v>0</v>
      </c>
      <c r="O203" s="30">
        <v>0</v>
      </c>
      <c r="P203" s="25">
        <v>0</v>
      </c>
      <c r="Q203" s="25">
        <v>0</v>
      </c>
      <c r="R203" s="25"/>
      <c r="S203" s="25"/>
      <c r="T203" s="25"/>
      <c r="U203" s="25"/>
      <c r="V203" s="25"/>
      <c r="W203" s="25"/>
      <c r="X203" s="25"/>
      <c r="Y203" s="25"/>
      <c r="Z203" s="12">
        <f t="shared" si="6"/>
        <v>0</v>
      </c>
      <c r="AA203" s="12">
        <f t="shared" si="7"/>
        <v>0</v>
      </c>
    </row>
    <row r="204" spans="1:27" x14ac:dyDescent="0.25">
      <c r="A204" s="22" t="s">
        <v>186</v>
      </c>
      <c r="B204" s="30">
        <v>76</v>
      </c>
      <c r="C204" s="30">
        <v>0</v>
      </c>
      <c r="D204" s="30">
        <v>80</v>
      </c>
      <c r="E204" s="30">
        <v>0</v>
      </c>
      <c r="F204" s="30">
        <v>104</v>
      </c>
      <c r="G204" s="30">
        <v>0</v>
      </c>
      <c r="H204" s="30">
        <v>108</v>
      </c>
      <c r="I204" s="30">
        <v>0</v>
      </c>
      <c r="J204" s="30">
        <v>108</v>
      </c>
      <c r="K204" s="30">
        <v>0</v>
      </c>
      <c r="L204" s="30">
        <v>133</v>
      </c>
      <c r="M204" s="30">
        <v>0</v>
      </c>
      <c r="N204" s="30">
        <v>138</v>
      </c>
      <c r="O204" s="30">
        <v>0</v>
      </c>
      <c r="P204" s="25">
        <v>222</v>
      </c>
      <c r="Q204" s="25">
        <v>0</v>
      </c>
      <c r="R204" s="25"/>
      <c r="S204" s="25"/>
      <c r="T204" s="25"/>
      <c r="U204" s="25"/>
      <c r="V204" s="25"/>
      <c r="W204" s="25"/>
      <c r="X204" s="25"/>
      <c r="Y204" s="25"/>
      <c r="Z204" s="12">
        <f t="shared" si="6"/>
        <v>969</v>
      </c>
      <c r="AA204" s="12">
        <f t="shared" si="7"/>
        <v>0</v>
      </c>
    </row>
    <row r="205" spans="1:27" x14ac:dyDescent="0.25">
      <c r="A205" s="22" t="s">
        <v>187</v>
      </c>
      <c r="B205" s="30">
        <v>0</v>
      </c>
      <c r="C205" s="30">
        <v>0</v>
      </c>
      <c r="D205" s="30">
        <v>0</v>
      </c>
      <c r="E205" s="30">
        <v>0</v>
      </c>
      <c r="F205" s="30">
        <v>0</v>
      </c>
      <c r="G205" s="30">
        <v>0</v>
      </c>
      <c r="H205" s="30">
        <v>0</v>
      </c>
      <c r="I205" s="30">
        <v>0</v>
      </c>
      <c r="J205" s="30">
        <v>3</v>
      </c>
      <c r="K205" s="30">
        <v>0</v>
      </c>
      <c r="L205" s="30">
        <v>0</v>
      </c>
      <c r="M205" s="30">
        <v>0</v>
      </c>
      <c r="N205" s="30">
        <v>0</v>
      </c>
      <c r="O205" s="30">
        <v>0</v>
      </c>
      <c r="P205" s="25">
        <v>7</v>
      </c>
      <c r="Q205" s="25">
        <v>0</v>
      </c>
      <c r="R205" s="25"/>
      <c r="S205" s="25"/>
      <c r="T205" s="25"/>
      <c r="U205" s="25"/>
      <c r="V205" s="25"/>
      <c r="W205" s="25"/>
      <c r="X205" s="25"/>
      <c r="Y205" s="25"/>
      <c r="Z205" s="12">
        <f t="shared" si="6"/>
        <v>10</v>
      </c>
      <c r="AA205" s="12">
        <f t="shared" si="7"/>
        <v>0</v>
      </c>
    </row>
    <row r="206" spans="1:27" x14ac:dyDescent="0.25">
      <c r="A206" s="22" t="s">
        <v>188</v>
      </c>
      <c r="B206" s="30">
        <v>104</v>
      </c>
      <c r="C206" s="30">
        <v>7</v>
      </c>
      <c r="D206" s="30">
        <v>143</v>
      </c>
      <c r="E206" s="30">
        <v>8</v>
      </c>
      <c r="F206" s="30">
        <v>48</v>
      </c>
      <c r="G206" s="30">
        <v>3</v>
      </c>
      <c r="H206" s="30">
        <v>27</v>
      </c>
      <c r="I206" s="30">
        <v>5</v>
      </c>
      <c r="J206" s="30">
        <v>20</v>
      </c>
      <c r="K206" s="30">
        <v>4</v>
      </c>
      <c r="L206" s="30">
        <v>50</v>
      </c>
      <c r="M206" s="30">
        <v>2</v>
      </c>
      <c r="N206" s="30">
        <v>36</v>
      </c>
      <c r="O206" s="30">
        <v>1</v>
      </c>
      <c r="P206" s="25">
        <v>22</v>
      </c>
      <c r="Q206" s="25">
        <v>0</v>
      </c>
      <c r="R206" s="25"/>
      <c r="S206" s="25"/>
      <c r="T206" s="25"/>
      <c r="U206" s="25"/>
      <c r="V206" s="25"/>
      <c r="W206" s="25"/>
      <c r="X206" s="25"/>
      <c r="Y206" s="25"/>
      <c r="Z206" s="12">
        <f t="shared" si="6"/>
        <v>450</v>
      </c>
      <c r="AA206" s="12">
        <f t="shared" si="7"/>
        <v>30</v>
      </c>
    </row>
    <row r="207" spans="1:27" x14ac:dyDescent="0.25">
      <c r="A207" s="22" t="s">
        <v>189</v>
      </c>
      <c r="B207" s="30">
        <v>70</v>
      </c>
      <c r="C207" s="30">
        <v>5</v>
      </c>
      <c r="D207" s="30">
        <v>66</v>
      </c>
      <c r="E207" s="30">
        <v>0</v>
      </c>
      <c r="F207" s="30">
        <v>49</v>
      </c>
      <c r="G207" s="30">
        <v>0</v>
      </c>
      <c r="H207" s="30">
        <v>74</v>
      </c>
      <c r="I207" s="30">
        <v>0</v>
      </c>
      <c r="J207" s="30">
        <v>22</v>
      </c>
      <c r="K207" s="30">
        <v>6</v>
      </c>
      <c r="L207" s="30">
        <v>24</v>
      </c>
      <c r="M207" s="30">
        <v>5</v>
      </c>
      <c r="N207" s="30">
        <v>55</v>
      </c>
      <c r="O207" s="30">
        <v>5</v>
      </c>
      <c r="P207" s="25">
        <v>24</v>
      </c>
      <c r="Q207" s="25">
        <v>3</v>
      </c>
      <c r="R207" s="25"/>
      <c r="S207" s="25"/>
      <c r="T207" s="25"/>
      <c r="U207" s="25"/>
      <c r="V207" s="25"/>
      <c r="W207" s="25"/>
      <c r="X207" s="25"/>
      <c r="Y207" s="25"/>
      <c r="Z207" s="12">
        <f t="shared" si="6"/>
        <v>384</v>
      </c>
      <c r="AA207" s="12">
        <f t="shared" si="7"/>
        <v>24</v>
      </c>
    </row>
    <row r="208" spans="1:27" x14ac:dyDescent="0.25">
      <c r="A208" s="22" t="s">
        <v>190</v>
      </c>
      <c r="B208" s="30">
        <v>2</v>
      </c>
      <c r="C208" s="30">
        <v>0</v>
      </c>
      <c r="D208" s="30">
        <v>5</v>
      </c>
      <c r="E208" s="30">
        <v>0</v>
      </c>
      <c r="F208" s="30">
        <v>3</v>
      </c>
      <c r="G208" s="30">
        <v>0</v>
      </c>
      <c r="H208" s="30">
        <v>4</v>
      </c>
      <c r="I208" s="30">
        <v>0</v>
      </c>
      <c r="J208" s="30">
        <v>0</v>
      </c>
      <c r="K208" s="30">
        <v>0</v>
      </c>
      <c r="L208" s="30">
        <v>2</v>
      </c>
      <c r="M208" s="30">
        <v>0</v>
      </c>
      <c r="N208" s="30">
        <v>4</v>
      </c>
      <c r="O208" s="30">
        <v>0</v>
      </c>
      <c r="P208" s="25">
        <v>2</v>
      </c>
      <c r="Q208" s="25">
        <v>0</v>
      </c>
      <c r="R208" s="25"/>
      <c r="S208" s="25"/>
      <c r="T208" s="25"/>
      <c r="U208" s="25"/>
      <c r="V208" s="25"/>
      <c r="W208" s="25"/>
      <c r="X208" s="25"/>
      <c r="Y208" s="25"/>
      <c r="Z208" s="12">
        <f t="shared" si="6"/>
        <v>22</v>
      </c>
      <c r="AA208" s="12">
        <f t="shared" si="7"/>
        <v>0</v>
      </c>
    </row>
    <row r="209" spans="1:27" x14ac:dyDescent="0.25">
      <c r="A209" s="22" t="s">
        <v>191</v>
      </c>
      <c r="B209" s="30">
        <v>4</v>
      </c>
      <c r="C209" s="30">
        <v>0</v>
      </c>
      <c r="D209" s="30">
        <v>5</v>
      </c>
      <c r="E209" s="30">
        <v>0</v>
      </c>
      <c r="F209" s="30">
        <v>2</v>
      </c>
      <c r="G209" s="30">
        <v>0</v>
      </c>
      <c r="H209" s="30">
        <v>1</v>
      </c>
      <c r="I209" s="30">
        <v>0</v>
      </c>
      <c r="J209" s="30">
        <v>3</v>
      </c>
      <c r="K209" s="30">
        <v>0</v>
      </c>
      <c r="L209" s="30">
        <v>1</v>
      </c>
      <c r="M209" s="30">
        <v>0</v>
      </c>
      <c r="N209" s="30">
        <v>0</v>
      </c>
      <c r="O209" s="30">
        <v>0</v>
      </c>
      <c r="P209" s="25">
        <v>0</v>
      </c>
      <c r="Q209" s="25">
        <v>0</v>
      </c>
      <c r="R209" s="25"/>
      <c r="S209" s="25"/>
      <c r="T209" s="25"/>
      <c r="U209" s="25"/>
      <c r="V209" s="25"/>
      <c r="W209" s="25"/>
      <c r="X209" s="25"/>
      <c r="Y209" s="25"/>
      <c r="Z209" s="12">
        <f t="shared" si="6"/>
        <v>16</v>
      </c>
      <c r="AA209" s="12">
        <f t="shared" si="7"/>
        <v>0</v>
      </c>
    </row>
    <row r="210" spans="1:27" x14ac:dyDescent="0.25">
      <c r="A210" s="22" t="s">
        <v>192</v>
      </c>
      <c r="B210" s="30">
        <v>0</v>
      </c>
      <c r="C210" s="30">
        <v>0</v>
      </c>
      <c r="D210" s="30">
        <v>0</v>
      </c>
      <c r="E210" s="30">
        <v>0</v>
      </c>
      <c r="F210" s="30">
        <v>0</v>
      </c>
      <c r="G210" s="30">
        <v>0</v>
      </c>
      <c r="H210" s="30">
        <v>0</v>
      </c>
      <c r="I210" s="30">
        <v>0</v>
      </c>
      <c r="J210" s="30">
        <v>0</v>
      </c>
      <c r="K210" s="30">
        <v>0</v>
      </c>
      <c r="L210" s="30">
        <v>0</v>
      </c>
      <c r="M210" s="30">
        <v>0</v>
      </c>
      <c r="N210" s="30">
        <v>0</v>
      </c>
      <c r="O210" s="30">
        <v>0</v>
      </c>
      <c r="P210" s="25">
        <v>1</v>
      </c>
      <c r="Q210" s="25">
        <v>0</v>
      </c>
      <c r="R210" s="25"/>
      <c r="S210" s="25"/>
      <c r="T210" s="25"/>
      <c r="U210" s="25"/>
      <c r="V210" s="25"/>
      <c r="W210" s="25"/>
      <c r="X210" s="25"/>
      <c r="Y210" s="25"/>
      <c r="Z210" s="12">
        <f t="shared" si="6"/>
        <v>1</v>
      </c>
      <c r="AA210" s="12">
        <f t="shared" si="7"/>
        <v>0</v>
      </c>
    </row>
    <row r="211" spans="1:27" x14ac:dyDescent="0.25">
      <c r="A211" s="22" t="s">
        <v>193</v>
      </c>
      <c r="B211" s="30">
        <v>3</v>
      </c>
      <c r="C211" s="30">
        <v>0</v>
      </c>
      <c r="D211" s="30">
        <v>1</v>
      </c>
      <c r="E211" s="30">
        <v>0</v>
      </c>
      <c r="F211" s="30">
        <v>1</v>
      </c>
      <c r="G211" s="30">
        <v>0</v>
      </c>
      <c r="H211" s="30">
        <v>1</v>
      </c>
      <c r="I211" s="30">
        <v>0</v>
      </c>
      <c r="J211" s="30">
        <v>7</v>
      </c>
      <c r="K211" s="30">
        <v>0</v>
      </c>
      <c r="L211" s="30">
        <v>0</v>
      </c>
      <c r="M211" s="30">
        <v>0</v>
      </c>
      <c r="N211" s="30">
        <v>0</v>
      </c>
      <c r="O211" s="30">
        <v>0</v>
      </c>
      <c r="P211" s="25">
        <v>4</v>
      </c>
      <c r="Q211" s="25">
        <v>0</v>
      </c>
      <c r="R211" s="25"/>
      <c r="S211" s="25"/>
      <c r="T211" s="25"/>
      <c r="U211" s="25"/>
      <c r="V211" s="25"/>
      <c r="W211" s="25"/>
      <c r="X211" s="25"/>
      <c r="Y211" s="25"/>
      <c r="Z211" s="12">
        <f t="shared" si="6"/>
        <v>17</v>
      </c>
      <c r="AA211" s="12">
        <f t="shared" si="7"/>
        <v>0</v>
      </c>
    </row>
    <row r="212" spans="1:27" x14ac:dyDescent="0.25">
      <c r="A212" s="22" t="s">
        <v>194</v>
      </c>
      <c r="B212" s="30">
        <v>4</v>
      </c>
      <c r="C212" s="30">
        <v>0</v>
      </c>
      <c r="D212" s="30">
        <v>9</v>
      </c>
      <c r="E212" s="30">
        <v>0</v>
      </c>
      <c r="F212" s="30">
        <v>3</v>
      </c>
      <c r="G212" s="30">
        <v>2</v>
      </c>
      <c r="H212" s="30">
        <v>3</v>
      </c>
      <c r="I212" s="30">
        <v>0</v>
      </c>
      <c r="J212" s="30">
        <v>1</v>
      </c>
      <c r="K212" s="30">
        <v>0</v>
      </c>
      <c r="L212" s="30">
        <v>4</v>
      </c>
      <c r="M212" s="30">
        <v>0</v>
      </c>
      <c r="N212" s="30">
        <v>9</v>
      </c>
      <c r="O212" s="30">
        <v>0</v>
      </c>
      <c r="P212" s="25">
        <v>2</v>
      </c>
      <c r="Q212" s="25">
        <v>0</v>
      </c>
      <c r="R212" s="25"/>
      <c r="S212" s="25"/>
      <c r="T212" s="25"/>
      <c r="U212" s="25"/>
      <c r="V212" s="25"/>
      <c r="W212" s="25"/>
      <c r="X212" s="25"/>
      <c r="Y212" s="25"/>
      <c r="Z212" s="12">
        <f t="shared" si="6"/>
        <v>35</v>
      </c>
      <c r="AA212" s="12">
        <f t="shared" si="7"/>
        <v>2</v>
      </c>
    </row>
    <row r="213" spans="1:27" x14ac:dyDescent="0.25">
      <c r="A213" s="22" t="s">
        <v>195</v>
      </c>
      <c r="B213" s="30">
        <v>0</v>
      </c>
      <c r="C213" s="30">
        <v>0</v>
      </c>
      <c r="D213" s="30">
        <v>0</v>
      </c>
      <c r="E213" s="30">
        <v>0</v>
      </c>
      <c r="F213" s="30">
        <v>0</v>
      </c>
      <c r="G213" s="30">
        <v>0</v>
      </c>
      <c r="H213" s="30">
        <v>0</v>
      </c>
      <c r="I213" s="30">
        <v>0</v>
      </c>
      <c r="J213" s="30">
        <v>0</v>
      </c>
      <c r="K213" s="30">
        <v>0</v>
      </c>
      <c r="L213" s="30">
        <v>0</v>
      </c>
      <c r="M213" s="30">
        <v>0</v>
      </c>
      <c r="N213" s="30">
        <v>0</v>
      </c>
      <c r="O213" s="30">
        <v>0</v>
      </c>
      <c r="P213" s="25">
        <v>0</v>
      </c>
      <c r="Q213" s="25">
        <v>0</v>
      </c>
      <c r="R213" s="25"/>
      <c r="S213" s="25"/>
      <c r="T213" s="25"/>
      <c r="U213" s="25"/>
      <c r="V213" s="25"/>
      <c r="W213" s="25"/>
      <c r="X213" s="25"/>
      <c r="Y213" s="25"/>
      <c r="Z213" s="12">
        <f t="shared" si="6"/>
        <v>0</v>
      </c>
      <c r="AA213" s="12">
        <f t="shared" si="7"/>
        <v>0</v>
      </c>
    </row>
    <row r="214" spans="1:27" x14ac:dyDescent="0.25">
      <c r="A214" s="22" t="s">
        <v>196</v>
      </c>
      <c r="B214" s="30">
        <v>1</v>
      </c>
      <c r="C214" s="30">
        <v>0</v>
      </c>
      <c r="D214" s="30">
        <v>1</v>
      </c>
      <c r="E214" s="30">
        <v>0</v>
      </c>
      <c r="F214" s="30">
        <v>0</v>
      </c>
      <c r="G214" s="30">
        <v>0</v>
      </c>
      <c r="H214" s="30">
        <v>0</v>
      </c>
      <c r="I214" s="30">
        <v>0</v>
      </c>
      <c r="J214" s="30">
        <v>0</v>
      </c>
      <c r="K214" s="30">
        <v>0</v>
      </c>
      <c r="L214" s="30">
        <v>1</v>
      </c>
      <c r="M214" s="30">
        <v>0</v>
      </c>
      <c r="N214" s="30">
        <v>1</v>
      </c>
      <c r="O214" s="30">
        <v>0</v>
      </c>
      <c r="P214" s="25">
        <v>1</v>
      </c>
      <c r="Q214" s="25">
        <v>0</v>
      </c>
      <c r="R214" s="25"/>
      <c r="S214" s="25"/>
      <c r="T214" s="25"/>
      <c r="U214" s="25"/>
      <c r="V214" s="25"/>
      <c r="W214" s="25"/>
      <c r="X214" s="25"/>
      <c r="Y214" s="25"/>
      <c r="Z214" s="12">
        <f t="shared" si="6"/>
        <v>5</v>
      </c>
      <c r="AA214" s="12">
        <f t="shared" si="7"/>
        <v>0</v>
      </c>
    </row>
    <row r="215" spans="1:27" x14ac:dyDescent="0.25">
      <c r="A215" s="22" t="s">
        <v>197</v>
      </c>
      <c r="B215" s="30">
        <v>0</v>
      </c>
      <c r="C215" s="30">
        <v>0</v>
      </c>
      <c r="D215" s="30">
        <v>0</v>
      </c>
      <c r="E215" s="30">
        <v>0</v>
      </c>
      <c r="F215" s="30">
        <v>0</v>
      </c>
      <c r="G215" s="30">
        <v>0</v>
      </c>
      <c r="H215" s="30">
        <v>0</v>
      </c>
      <c r="I215" s="30">
        <v>0</v>
      </c>
      <c r="J215" s="30">
        <v>1</v>
      </c>
      <c r="K215" s="30">
        <v>0</v>
      </c>
      <c r="L215" s="30">
        <v>0</v>
      </c>
      <c r="M215" s="30">
        <v>0</v>
      </c>
      <c r="N215" s="30">
        <v>0</v>
      </c>
      <c r="O215" s="30">
        <v>0</v>
      </c>
      <c r="P215" s="25">
        <v>3</v>
      </c>
      <c r="Q215" s="25">
        <v>0</v>
      </c>
      <c r="R215" s="25"/>
      <c r="S215" s="25"/>
      <c r="T215" s="25"/>
      <c r="U215" s="25"/>
      <c r="V215" s="25"/>
      <c r="W215" s="25"/>
      <c r="X215" s="25"/>
      <c r="Y215" s="25"/>
      <c r="Z215" s="12">
        <f t="shared" si="6"/>
        <v>4</v>
      </c>
      <c r="AA215" s="12">
        <f t="shared" si="7"/>
        <v>0</v>
      </c>
    </row>
    <row r="216" spans="1:27" x14ac:dyDescent="0.25">
      <c r="A216" s="22" t="s">
        <v>198</v>
      </c>
      <c r="B216" s="30">
        <v>0</v>
      </c>
      <c r="C216" s="30">
        <v>0</v>
      </c>
      <c r="D216" s="30">
        <v>0</v>
      </c>
      <c r="E216" s="30">
        <v>0</v>
      </c>
      <c r="F216" s="30">
        <v>0</v>
      </c>
      <c r="G216" s="30">
        <v>0</v>
      </c>
      <c r="H216" s="30">
        <v>1</v>
      </c>
      <c r="I216" s="30">
        <v>0</v>
      </c>
      <c r="J216" s="30">
        <v>0</v>
      </c>
      <c r="K216" s="30">
        <v>0</v>
      </c>
      <c r="L216" s="30">
        <v>1</v>
      </c>
      <c r="M216" s="30">
        <v>0</v>
      </c>
      <c r="N216" s="30">
        <v>3</v>
      </c>
      <c r="O216" s="30">
        <v>0</v>
      </c>
      <c r="P216" s="25">
        <v>1</v>
      </c>
      <c r="Q216" s="25">
        <v>0</v>
      </c>
      <c r="R216" s="25"/>
      <c r="S216" s="25"/>
      <c r="T216" s="25"/>
      <c r="U216" s="25"/>
      <c r="V216" s="25"/>
      <c r="W216" s="25"/>
      <c r="X216" s="25"/>
      <c r="Y216" s="25"/>
      <c r="Z216" s="12">
        <f t="shared" si="6"/>
        <v>6</v>
      </c>
      <c r="AA216" s="12">
        <f t="shared" si="7"/>
        <v>0</v>
      </c>
    </row>
    <row r="217" spans="1:27" x14ac:dyDescent="0.25">
      <c r="A217" s="22" t="s">
        <v>199</v>
      </c>
      <c r="B217" s="30">
        <v>19</v>
      </c>
      <c r="C217" s="30">
        <v>1</v>
      </c>
      <c r="D217" s="30">
        <v>16</v>
      </c>
      <c r="E217" s="30">
        <v>3</v>
      </c>
      <c r="F217" s="30">
        <v>21</v>
      </c>
      <c r="G217" s="30">
        <v>2</v>
      </c>
      <c r="H217" s="30">
        <v>24</v>
      </c>
      <c r="I217" s="30">
        <v>0</v>
      </c>
      <c r="J217" s="30">
        <v>12</v>
      </c>
      <c r="K217" s="30">
        <v>0</v>
      </c>
      <c r="L217" s="30">
        <v>20</v>
      </c>
      <c r="M217" s="30">
        <v>2</v>
      </c>
      <c r="N217" s="30">
        <v>15</v>
      </c>
      <c r="O217" s="30">
        <v>0</v>
      </c>
      <c r="P217" s="25">
        <v>9</v>
      </c>
      <c r="Q217" s="25">
        <v>0</v>
      </c>
      <c r="R217" s="25"/>
      <c r="S217" s="25"/>
      <c r="T217" s="25"/>
      <c r="U217" s="25"/>
      <c r="V217" s="25"/>
      <c r="W217" s="25"/>
      <c r="X217" s="25"/>
      <c r="Y217" s="25"/>
      <c r="Z217" s="12">
        <f t="shared" si="6"/>
        <v>136</v>
      </c>
      <c r="AA217" s="12">
        <f t="shared" si="7"/>
        <v>8</v>
      </c>
    </row>
    <row r="218" spans="1:27" x14ac:dyDescent="0.25">
      <c r="A218" s="22" t="s">
        <v>200</v>
      </c>
      <c r="B218" s="30">
        <v>0</v>
      </c>
      <c r="C218" s="30">
        <v>0</v>
      </c>
      <c r="D218" s="30">
        <v>0</v>
      </c>
      <c r="E218" s="30">
        <v>0</v>
      </c>
      <c r="F218" s="30">
        <v>0</v>
      </c>
      <c r="G218" s="30">
        <v>0</v>
      </c>
      <c r="H218" s="30">
        <v>0</v>
      </c>
      <c r="I218" s="30">
        <v>0</v>
      </c>
      <c r="J218" s="30">
        <v>0</v>
      </c>
      <c r="K218" s="30">
        <v>0</v>
      </c>
      <c r="L218" s="30">
        <v>0</v>
      </c>
      <c r="M218" s="30">
        <v>0</v>
      </c>
      <c r="N218" s="30">
        <v>0</v>
      </c>
      <c r="O218" s="30">
        <v>0</v>
      </c>
      <c r="P218" s="25">
        <v>0</v>
      </c>
      <c r="Q218" s="25">
        <v>0</v>
      </c>
      <c r="R218" s="25"/>
      <c r="S218" s="25"/>
      <c r="T218" s="25"/>
      <c r="U218" s="25"/>
      <c r="V218" s="25"/>
      <c r="W218" s="25"/>
      <c r="X218" s="25"/>
      <c r="Y218" s="25"/>
      <c r="Z218" s="12">
        <f t="shared" si="6"/>
        <v>0</v>
      </c>
      <c r="AA218" s="12">
        <f t="shared" si="7"/>
        <v>0</v>
      </c>
    </row>
    <row r="219" spans="1:27" x14ac:dyDescent="0.25">
      <c r="A219" s="22" t="s">
        <v>201</v>
      </c>
      <c r="B219" s="30">
        <v>0</v>
      </c>
      <c r="C219" s="30">
        <v>0</v>
      </c>
      <c r="D219" s="30">
        <v>0</v>
      </c>
      <c r="E219" s="30">
        <v>0</v>
      </c>
      <c r="F219" s="30">
        <v>0</v>
      </c>
      <c r="G219" s="30">
        <v>0</v>
      </c>
      <c r="H219" s="30">
        <v>0</v>
      </c>
      <c r="I219" s="30">
        <v>0</v>
      </c>
      <c r="J219" s="30">
        <v>0</v>
      </c>
      <c r="K219" s="30">
        <v>0</v>
      </c>
      <c r="L219" s="30">
        <v>0</v>
      </c>
      <c r="M219" s="30">
        <v>0</v>
      </c>
      <c r="N219" s="30">
        <v>0</v>
      </c>
      <c r="O219" s="30">
        <v>0</v>
      </c>
      <c r="P219" s="58">
        <v>0</v>
      </c>
      <c r="Q219" s="58">
        <v>0</v>
      </c>
      <c r="R219" s="58"/>
      <c r="S219" s="58"/>
      <c r="T219" s="58"/>
      <c r="U219" s="58"/>
      <c r="V219" s="58"/>
      <c r="W219" s="58"/>
      <c r="X219" s="58"/>
      <c r="Y219" s="58"/>
      <c r="Z219" s="12">
        <f t="shared" si="6"/>
        <v>0</v>
      </c>
      <c r="AA219" s="12">
        <f t="shared" si="7"/>
        <v>0</v>
      </c>
    </row>
    <row r="220" spans="1:27" ht="15.75" x14ac:dyDescent="0.25">
      <c r="A220" s="22" t="s">
        <v>202</v>
      </c>
      <c r="B220" s="30">
        <v>0</v>
      </c>
      <c r="C220" s="30">
        <v>0</v>
      </c>
      <c r="D220" s="30">
        <v>0</v>
      </c>
      <c r="E220" s="30">
        <v>0</v>
      </c>
      <c r="F220" s="30">
        <v>0</v>
      </c>
      <c r="G220" s="30">
        <v>0</v>
      </c>
      <c r="H220" s="30">
        <v>0</v>
      </c>
      <c r="I220" s="30">
        <v>0</v>
      </c>
      <c r="J220" s="30">
        <v>0</v>
      </c>
      <c r="K220" s="30">
        <v>0</v>
      </c>
      <c r="L220" s="30">
        <v>0</v>
      </c>
      <c r="M220" s="30">
        <v>0</v>
      </c>
      <c r="N220" s="30">
        <v>7</v>
      </c>
      <c r="O220" s="30">
        <v>0</v>
      </c>
      <c r="P220" s="28">
        <v>0</v>
      </c>
      <c r="Q220" s="28">
        <v>0</v>
      </c>
      <c r="R220" s="28"/>
      <c r="S220" s="28"/>
      <c r="T220" s="28"/>
      <c r="U220" s="28"/>
      <c r="V220" s="28"/>
      <c r="W220" s="28"/>
      <c r="X220" s="28"/>
      <c r="Y220" s="28"/>
      <c r="Z220" s="12">
        <f t="shared" si="6"/>
        <v>7</v>
      </c>
      <c r="AA220" s="12">
        <f t="shared" si="7"/>
        <v>0</v>
      </c>
    </row>
    <row r="221" spans="1:27" x14ac:dyDescent="0.25">
      <c r="A221" s="22" t="s">
        <v>203</v>
      </c>
      <c r="B221" s="30">
        <v>3</v>
      </c>
      <c r="C221" s="30">
        <v>0</v>
      </c>
      <c r="D221" s="30">
        <v>2</v>
      </c>
      <c r="E221" s="30">
        <v>0</v>
      </c>
      <c r="F221" s="30">
        <v>2</v>
      </c>
      <c r="G221" s="30">
        <v>0</v>
      </c>
      <c r="H221" s="30">
        <v>2</v>
      </c>
      <c r="I221" s="30">
        <v>0</v>
      </c>
      <c r="J221" s="30">
        <v>4</v>
      </c>
      <c r="K221" s="30">
        <v>0</v>
      </c>
      <c r="L221" s="30">
        <v>0</v>
      </c>
      <c r="M221" s="30">
        <v>0</v>
      </c>
      <c r="N221" s="30">
        <v>1</v>
      </c>
      <c r="O221" s="30">
        <v>0</v>
      </c>
      <c r="P221" s="58">
        <v>20</v>
      </c>
      <c r="Q221" s="58">
        <v>0</v>
      </c>
      <c r="R221" s="58"/>
      <c r="S221" s="58"/>
      <c r="T221" s="58"/>
      <c r="U221" s="58"/>
      <c r="V221" s="58"/>
      <c r="W221" s="58"/>
      <c r="X221" s="58"/>
      <c r="Y221" s="58"/>
      <c r="Z221" s="12">
        <f t="shared" si="6"/>
        <v>34</v>
      </c>
      <c r="AA221" s="12">
        <f t="shared" si="7"/>
        <v>0</v>
      </c>
    </row>
    <row r="222" spans="1:27" ht="15.75" x14ac:dyDescent="0.25">
      <c r="A222" s="22" t="s">
        <v>204</v>
      </c>
      <c r="B222" s="30">
        <v>13</v>
      </c>
      <c r="C222" s="30">
        <v>1</v>
      </c>
      <c r="D222" s="30">
        <v>12</v>
      </c>
      <c r="E222" s="30">
        <v>0</v>
      </c>
      <c r="F222" s="30">
        <v>8</v>
      </c>
      <c r="G222" s="30">
        <v>1</v>
      </c>
      <c r="H222" s="30">
        <v>6</v>
      </c>
      <c r="I222" s="30">
        <v>0</v>
      </c>
      <c r="J222" s="30">
        <v>11</v>
      </c>
      <c r="K222" s="30">
        <v>1</v>
      </c>
      <c r="L222" s="30">
        <v>9</v>
      </c>
      <c r="M222" s="30">
        <v>0</v>
      </c>
      <c r="N222" s="30">
        <v>4</v>
      </c>
      <c r="O222" s="30">
        <v>0</v>
      </c>
      <c r="P222" s="28">
        <v>6</v>
      </c>
      <c r="Q222" s="28">
        <v>0</v>
      </c>
      <c r="R222" s="28"/>
      <c r="S222" s="28"/>
      <c r="T222" s="28"/>
      <c r="U222" s="28"/>
      <c r="V222" s="28"/>
      <c r="W222" s="28"/>
      <c r="X222" s="28"/>
      <c r="Y222" s="28"/>
      <c r="Z222" s="12">
        <f t="shared" si="6"/>
        <v>69</v>
      </c>
      <c r="AA222" s="12">
        <f t="shared" si="7"/>
        <v>3</v>
      </c>
    </row>
    <row r="223" spans="1:27" x14ac:dyDescent="0.25">
      <c r="A223" s="22" t="s">
        <v>258</v>
      </c>
      <c r="B223" s="30">
        <v>0</v>
      </c>
      <c r="C223" s="30">
        <v>0</v>
      </c>
      <c r="D223" s="30">
        <v>2</v>
      </c>
      <c r="E223" s="30">
        <v>0</v>
      </c>
      <c r="F223" s="30">
        <v>6</v>
      </c>
      <c r="G223" s="30">
        <v>0</v>
      </c>
      <c r="H223" s="30">
        <v>3</v>
      </c>
      <c r="I223" s="30">
        <v>0</v>
      </c>
      <c r="J223" s="30">
        <v>6</v>
      </c>
      <c r="K223" s="30">
        <v>1</v>
      </c>
      <c r="L223" s="30">
        <v>2</v>
      </c>
      <c r="M223" s="30">
        <v>0</v>
      </c>
      <c r="N223" s="30">
        <v>5</v>
      </c>
      <c r="O223" s="30">
        <v>0</v>
      </c>
      <c r="P223" s="25">
        <v>5</v>
      </c>
      <c r="Q223" s="25">
        <v>0</v>
      </c>
      <c r="R223" s="25"/>
      <c r="S223" s="25"/>
      <c r="T223" s="25"/>
      <c r="U223" s="25"/>
      <c r="V223" s="25"/>
      <c r="W223" s="25"/>
      <c r="X223" s="25"/>
      <c r="Y223" s="25"/>
      <c r="Z223" s="12">
        <f t="shared" si="6"/>
        <v>29</v>
      </c>
      <c r="AA223" s="12">
        <f t="shared" si="7"/>
        <v>1</v>
      </c>
    </row>
    <row r="224" spans="1:27" x14ac:dyDescent="0.25">
      <c r="A224" s="22" t="s">
        <v>206</v>
      </c>
      <c r="B224" s="30">
        <v>0</v>
      </c>
      <c r="C224" s="30">
        <v>0</v>
      </c>
      <c r="D224" s="30">
        <v>0</v>
      </c>
      <c r="E224" s="30">
        <v>0</v>
      </c>
      <c r="F224" s="30">
        <v>0</v>
      </c>
      <c r="G224" s="30">
        <v>0</v>
      </c>
      <c r="H224" s="30">
        <v>0</v>
      </c>
      <c r="I224" s="30">
        <v>0</v>
      </c>
      <c r="J224" s="30">
        <v>0</v>
      </c>
      <c r="K224" s="30">
        <v>0</v>
      </c>
      <c r="L224" s="30">
        <v>0</v>
      </c>
      <c r="M224" s="30">
        <v>0</v>
      </c>
      <c r="N224" s="30">
        <v>0</v>
      </c>
      <c r="O224" s="30">
        <v>0</v>
      </c>
      <c r="P224" s="25">
        <v>0</v>
      </c>
      <c r="Q224" s="25">
        <v>0</v>
      </c>
      <c r="R224" s="25"/>
      <c r="S224" s="25"/>
      <c r="T224" s="25"/>
      <c r="U224" s="25"/>
      <c r="V224" s="25"/>
      <c r="W224" s="25"/>
      <c r="X224" s="25"/>
      <c r="Y224" s="25"/>
      <c r="Z224" s="12">
        <f t="shared" si="6"/>
        <v>0</v>
      </c>
      <c r="AA224" s="12">
        <f t="shared" si="7"/>
        <v>0</v>
      </c>
    </row>
    <row r="225" spans="1:27" x14ac:dyDescent="0.25">
      <c r="A225" s="22" t="s">
        <v>267</v>
      </c>
      <c r="B225" s="30">
        <v>0</v>
      </c>
      <c r="C225" s="30">
        <v>0</v>
      </c>
      <c r="D225" s="30">
        <v>0</v>
      </c>
      <c r="E225" s="30">
        <v>0</v>
      </c>
      <c r="F225" s="30">
        <v>0</v>
      </c>
      <c r="G225" s="30">
        <v>0</v>
      </c>
      <c r="H225" s="30">
        <v>0</v>
      </c>
      <c r="I225" s="30">
        <v>0</v>
      </c>
      <c r="J225" s="30">
        <v>0</v>
      </c>
      <c r="K225" s="30">
        <v>0</v>
      </c>
      <c r="L225" s="30">
        <v>0</v>
      </c>
      <c r="M225" s="30">
        <v>0</v>
      </c>
      <c r="N225" s="30">
        <v>0</v>
      </c>
      <c r="O225" s="30">
        <v>0</v>
      </c>
      <c r="P225" s="25">
        <v>0</v>
      </c>
      <c r="Q225" s="25">
        <v>0</v>
      </c>
      <c r="R225" s="25"/>
      <c r="S225" s="25"/>
      <c r="T225" s="25"/>
      <c r="U225" s="25"/>
      <c r="V225" s="25"/>
      <c r="W225" s="25"/>
      <c r="X225" s="25"/>
      <c r="Y225" s="25"/>
      <c r="Z225" s="12">
        <f t="shared" si="6"/>
        <v>0</v>
      </c>
      <c r="AA225" s="12">
        <f t="shared" si="7"/>
        <v>0</v>
      </c>
    </row>
    <row r="226" spans="1:27" x14ac:dyDescent="0.25">
      <c r="A226" s="22" t="s">
        <v>236</v>
      </c>
      <c r="B226" s="30">
        <v>2</v>
      </c>
      <c r="C226" s="30">
        <v>0</v>
      </c>
      <c r="D226" s="30">
        <v>0</v>
      </c>
      <c r="E226" s="30">
        <v>0</v>
      </c>
      <c r="F226" s="30">
        <v>3</v>
      </c>
      <c r="G226" s="30">
        <v>0</v>
      </c>
      <c r="H226" s="30">
        <v>1</v>
      </c>
      <c r="I226" s="30">
        <v>0</v>
      </c>
      <c r="J226" s="30">
        <v>1</v>
      </c>
      <c r="K226" s="30">
        <v>0</v>
      </c>
      <c r="L226" s="30">
        <v>2</v>
      </c>
      <c r="M226" s="30">
        <v>0</v>
      </c>
      <c r="N226" s="30">
        <v>2</v>
      </c>
      <c r="O226" s="30">
        <v>0</v>
      </c>
      <c r="P226" s="25">
        <v>1</v>
      </c>
      <c r="Q226" s="25">
        <v>0</v>
      </c>
      <c r="R226" s="25"/>
      <c r="S226" s="25"/>
      <c r="T226" s="25"/>
      <c r="U226" s="25"/>
      <c r="V226" s="25"/>
      <c r="W226" s="25"/>
      <c r="X226" s="25"/>
      <c r="Y226" s="25"/>
      <c r="Z226" s="12">
        <f t="shared" si="6"/>
        <v>12</v>
      </c>
      <c r="AA226" s="12">
        <f t="shared" si="7"/>
        <v>0</v>
      </c>
    </row>
    <row r="227" spans="1:27" x14ac:dyDescent="0.25">
      <c r="A227" s="22" t="s">
        <v>208</v>
      </c>
      <c r="B227" s="30">
        <v>113</v>
      </c>
      <c r="C227" s="30">
        <v>22</v>
      </c>
      <c r="D227" s="30">
        <v>74</v>
      </c>
      <c r="E227" s="30">
        <v>7</v>
      </c>
      <c r="F227" s="30">
        <v>70</v>
      </c>
      <c r="G227" s="30">
        <v>9</v>
      </c>
      <c r="H227" s="30">
        <v>72</v>
      </c>
      <c r="I227" s="30">
        <v>16</v>
      </c>
      <c r="J227" s="30">
        <v>79</v>
      </c>
      <c r="K227" s="30">
        <v>8</v>
      </c>
      <c r="L227" s="30">
        <v>95</v>
      </c>
      <c r="M227" s="30">
        <v>4</v>
      </c>
      <c r="N227" s="30">
        <v>92</v>
      </c>
      <c r="O227" s="30">
        <v>9</v>
      </c>
      <c r="P227" s="58">
        <v>113</v>
      </c>
      <c r="Q227" s="58">
        <v>23</v>
      </c>
      <c r="R227" s="58"/>
      <c r="S227" s="58"/>
      <c r="T227" s="58"/>
      <c r="U227" s="58"/>
      <c r="V227" s="58"/>
      <c r="W227" s="58"/>
      <c r="X227" s="58"/>
      <c r="Y227" s="58"/>
      <c r="Z227" s="12">
        <f t="shared" si="6"/>
        <v>708</v>
      </c>
      <c r="AA227" s="12">
        <f t="shared" si="7"/>
        <v>98</v>
      </c>
    </row>
    <row r="228" spans="1:27" ht="15.75" x14ac:dyDescent="0.25">
      <c r="A228" s="22" t="s">
        <v>209</v>
      </c>
      <c r="B228" s="30">
        <v>0</v>
      </c>
      <c r="C228" s="30">
        <v>0</v>
      </c>
      <c r="D228" s="30">
        <v>2</v>
      </c>
      <c r="E228" s="30">
        <v>0</v>
      </c>
      <c r="F228" s="30">
        <v>0</v>
      </c>
      <c r="G228" s="30">
        <v>0</v>
      </c>
      <c r="H228" s="30">
        <v>2</v>
      </c>
      <c r="I228" s="30">
        <v>0</v>
      </c>
      <c r="J228" s="30">
        <v>0</v>
      </c>
      <c r="K228" s="30">
        <v>0</v>
      </c>
      <c r="L228" s="30">
        <v>0</v>
      </c>
      <c r="M228" s="30">
        <v>0</v>
      </c>
      <c r="N228" s="30">
        <v>0</v>
      </c>
      <c r="O228" s="30">
        <v>0</v>
      </c>
      <c r="P228" s="28">
        <v>1</v>
      </c>
      <c r="Q228" s="28">
        <v>0</v>
      </c>
      <c r="R228" s="28"/>
      <c r="S228" s="28"/>
      <c r="T228" s="28"/>
      <c r="U228" s="28"/>
      <c r="V228" s="28"/>
      <c r="W228" s="28"/>
      <c r="X228" s="28"/>
      <c r="Y228" s="28"/>
      <c r="Z228" s="12">
        <f t="shared" si="6"/>
        <v>5</v>
      </c>
      <c r="AA228" s="12">
        <f t="shared" si="7"/>
        <v>0</v>
      </c>
    </row>
    <row r="229" spans="1:27" x14ac:dyDescent="0.25">
      <c r="A229" s="22" t="s">
        <v>210</v>
      </c>
      <c r="B229" s="30">
        <v>1</v>
      </c>
      <c r="C229" s="30">
        <v>0</v>
      </c>
      <c r="D229" s="30">
        <v>2</v>
      </c>
      <c r="E229" s="30">
        <v>0</v>
      </c>
      <c r="F229" s="30">
        <v>4</v>
      </c>
      <c r="G229" s="30">
        <v>0</v>
      </c>
      <c r="H229" s="30">
        <v>1</v>
      </c>
      <c r="I229" s="30">
        <v>0</v>
      </c>
      <c r="J229" s="30">
        <v>0</v>
      </c>
      <c r="K229" s="30">
        <v>0</v>
      </c>
      <c r="L229" s="30">
        <v>1</v>
      </c>
      <c r="M229" s="30">
        <v>0</v>
      </c>
      <c r="N229" s="30">
        <v>1</v>
      </c>
      <c r="O229" s="30">
        <v>0</v>
      </c>
      <c r="P229" s="25">
        <v>1</v>
      </c>
      <c r="Q229" s="25">
        <v>0</v>
      </c>
      <c r="R229" s="25"/>
      <c r="S229" s="25"/>
      <c r="T229" s="25"/>
      <c r="U229" s="25"/>
      <c r="V229" s="25"/>
      <c r="W229" s="25"/>
      <c r="X229" s="25"/>
      <c r="Y229" s="25"/>
      <c r="Z229" s="12">
        <f t="shared" si="6"/>
        <v>11</v>
      </c>
      <c r="AA229" s="12">
        <f t="shared" si="7"/>
        <v>0</v>
      </c>
    </row>
    <row r="230" spans="1:27" x14ac:dyDescent="0.25">
      <c r="A230" s="22" t="s">
        <v>237</v>
      </c>
      <c r="B230" s="30">
        <v>0</v>
      </c>
      <c r="C230" s="30">
        <v>0</v>
      </c>
      <c r="D230" s="30">
        <v>0</v>
      </c>
      <c r="E230" s="30">
        <v>0</v>
      </c>
      <c r="F230" s="30">
        <v>1</v>
      </c>
      <c r="G230" s="30">
        <v>0</v>
      </c>
      <c r="H230" s="30">
        <v>0</v>
      </c>
      <c r="I230" s="30">
        <v>0</v>
      </c>
      <c r="J230" s="30">
        <v>0</v>
      </c>
      <c r="K230" s="30">
        <v>0</v>
      </c>
      <c r="L230" s="30">
        <v>0</v>
      </c>
      <c r="M230" s="30">
        <v>0</v>
      </c>
      <c r="N230" s="30">
        <v>0</v>
      </c>
      <c r="O230" s="30">
        <v>0</v>
      </c>
      <c r="P230" s="58">
        <v>0</v>
      </c>
      <c r="Q230" s="58">
        <v>0</v>
      </c>
      <c r="R230" s="58"/>
      <c r="S230" s="58"/>
      <c r="T230" s="58"/>
      <c r="U230" s="58"/>
      <c r="V230" s="58"/>
      <c r="W230" s="58"/>
      <c r="X230" s="58"/>
      <c r="Y230" s="58"/>
      <c r="Z230" s="12">
        <f t="shared" si="6"/>
        <v>1</v>
      </c>
      <c r="AA230" s="12">
        <f t="shared" si="7"/>
        <v>0</v>
      </c>
    </row>
    <row r="231" spans="1:27" s="36" customFormat="1" x14ac:dyDescent="0.25">
      <c r="A231" s="22" t="s">
        <v>212</v>
      </c>
      <c r="B231" s="30">
        <v>0</v>
      </c>
      <c r="C231" s="30">
        <v>0</v>
      </c>
      <c r="D231" s="30">
        <v>0</v>
      </c>
      <c r="E231" s="30">
        <v>0</v>
      </c>
      <c r="F231" s="30">
        <v>0</v>
      </c>
      <c r="G231" s="30">
        <v>0</v>
      </c>
      <c r="H231" s="30">
        <v>0</v>
      </c>
      <c r="I231" s="30">
        <v>0</v>
      </c>
      <c r="J231" s="30">
        <v>0</v>
      </c>
      <c r="K231" s="30">
        <v>0</v>
      </c>
      <c r="L231" s="30">
        <v>0</v>
      </c>
      <c r="M231" s="30">
        <v>0</v>
      </c>
      <c r="N231" s="30">
        <v>0</v>
      </c>
      <c r="O231" s="30">
        <v>0</v>
      </c>
      <c r="P231" s="58">
        <v>0</v>
      </c>
      <c r="Q231" s="58">
        <v>0</v>
      </c>
      <c r="R231" s="58"/>
      <c r="S231" s="58"/>
      <c r="T231" s="58"/>
      <c r="U231" s="58"/>
      <c r="V231" s="58"/>
      <c r="W231" s="58"/>
      <c r="X231" s="58"/>
      <c r="Y231" s="58"/>
      <c r="Z231" s="12">
        <f t="shared" si="6"/>
        <v>0</v>
      </c>
      <c r="AA231" s="12">
        <f t="shared" si="7"/>
        <v>0</v>
      </c>
    </row>
    <row r="232" spans="1:27" s="36" customFormat="1" x14ac:dyDescent="0.25">
      <c r="A232" s="22" t="s">
        <v>213</v>
      </c>
      <c r="B232" s="30">
        <v>6</v>
      </c>
      <c r="C232" s="30">
        <v>0</v>
      </c>
      <c r="D232" s="30">
        <v>3</v>
      </c>
      <c r="E232" s="30">
        <v>0</v>
      </c>
      <c r="F232" s="30">
        <v>0</v>
      </c>
      <c r="G232" s="30">
        <v>0</v>
      </c>
      <c r="H232" s="30">
        <v>1</v>
      </c>
      <c r="I232" s="30">
        <v>0</v>
      </c>
      <c r="J232" s="30">
        <v>1</v>
      </c>
      <c r="K232" s="30">
        <v>0</v>
      </c>
      <c r="L232" s="30">
        <v>2</v>
      </c>
      <c r="M232" s="30">
        <v>0</v>
      </c>
      <c r="N232" s="30">
        <v>4</v>
      </c>
      <c r="O232" s="30">
        <v>0</v>
      </c>
      <c r="P232" s="58">
        <v>16</v>
      </c>
      <c r="Q232" s="58">
        <v>0</v>
      </c>
      <c r="R232" s="58"/>
      <c r="S232" s="58"/>
      <c r="T232" s="58"/>
      <c r="U232" s="58"/>
      <c r="V232" s="58"/>
      <c r="W232" s="58"/>
      <c r="X232" s="58"/>
      <c r="Y232" s="58"/>
      <c r="Z232" s="12">
        <f t="shared" si="6"/>
        <v>33</v>
      </c>
      <c r="AA232" s="12">
        <f t="shared" si="7"/>
        <v>0</v>
      </c>
    </row>
    <row r="233" spans="1:27" s="36" customFormat="1" x14ac:dyDescent="0.25">
      <c r="A233" s="22" t="s">
        <v>214</v>
      </c>
      <c r="B233" s="30">
        <v>3</v>
      </c>
      <c r="C233" s="30">
        <v>0</v>
      </c>
      <c r="D233" s="30">
        <v>5</v>
      </c>
      <c r="E233" s="30">
        <v>0</v>
      </c>
      <c r="F233" s="30">
        <v>0</v>
      </c>
      <c r="G233" s="30">
        <v>0</v>
      </c>
      <c r="H233" s="30">
        <v>8</v>
      </c>
      <c r="I233" s="30">
        <v>0</v>
      </c>
      <c r="J233" s="30">
        <v>6</v>
      </c>
      <c r="K233" s="30">
        <v>0</v>
      </c>
      <c r="L233" s="30">
        <v>7</v>
      </c>
      <c r="M233" s="30">
        <v>0</v>
      </c>
      <c r="N233" s="30">
        <v>11</v>
      </c>
      <c r="O233" s="30">
        <v>0</v>
      </c>
      <c r="P233" s="58">
        <v>3</v>
      </c>
      <c r="Q233" s="58">
        <v>0</v>
      </c>
      <c r="R233" s="58"/>
      <c r="S233" s="58"/>
      <c r="T233" s="58"/>
      <c r="U233" s="58"/>
      <c r="V233" s="58"/>
      <c r="W233" s="58"/>
      <c r="X233" s="58"/>
      <c r="Y233" s="58"/>
      <c r="Z233" s="12">
        <f t="shared" si="6"/>
        <v>43</v>
      </c>
      <c r="AA233" s="12">
        <f t="shared" si="7"/>
        <v>0</v>
      </c>
    </row>
    <row r="234" spans="1:27" s="36" customFormat="1" ht="15.75" thickBot="1" x14ac:dyDescent="0.3">
      <c r="A234" s="80" t="s">
        <v>261</v>
      </c>
      <c r="B234" s="77">
        <v>45</v>
      </c>
      <c r="C234" s="77">
        <v>0</v>
      </c>
      <c r="D234" s="77">
        <v>81</v>
      </c>
      <c r="E234" s="77">
        <v>2</v>
      </c>
      <c r="F234" s="77">
        <v>55</v>
      </c>
      <c r="G234" s="77">
        <v>0</v>
      </c>
      <c r="H234" s="77">
        <v>57</v>
      </c>
      <c r="I234" s="77">
        <v>0</v>
      </c>
      <c r="J234" s="77">
        <v>84</v>
      </c>
      <c r="K234" s="77">
        <v>0</v>
      </c>
      <c r="L234" s="77">
        <v>67</v>
      </c>
      <c r="M234" s="77">
        <v>2</v>
      </c>
      <c r="N234" s="77">
        <v>96</v>
      </c>
      <c r="O234" s="77">
        <v>1</v>
      </c>
      <c r="P234" s="58">
        <v>99</v>
      </c>
      <c r="Q234" s="58">
        <v>0</v>
      </c>
      <c r="R234" s="58"/>
      <c r="S234" s="58"/>
      <c r="T234" s="58"/>
      <c r="U234" s="58"/>
      <c r="V234" s="58"/>
      <c r="W234" s="58"/>
      <c r="X234" s="58"/>
      <c r="Y234" s="58"/>
      <c r="Z234" s="12">
        <f t="shared" si="6"/>
        <v>584</v>
      </c>
      <c r="AA234" s="12">
        <f t="shared" si="7"/>
        <v>5</v>
      </c>
    </row>
    <row r="235" spans="1:27" ht="15.75" thickBot="1" x14ac:dyDescent="0.3">
      <c r="A235" s="56" t="s">
        <v>271</v>
      </c>
      <c r="B235" s="50">
        <f>SUM(B6:B234)</f>
        <v>23323</v>
      </c>
      <c r="C235" s="50">
        <f>SUM(C6:C234)</f>
        <v>218</v>
      </c>
      <c r="D235" s="50">
        <f t="shared" ref="D235:Y235" si="8">SUM(D6:D234)</f>
        <v>33151</v>
      </c>
      <c r="E235" s="50">
        <f t="shared" si="8"/>
        <v>152</v>
      </c>
      <c r="F235" s="50">
        <f t="shared" si="8"/>
        <v>25124</v>
      </c>
      <c r="G235" s="50">
        <f t="shared" si="8"/>
        <v>120</v>
      </c>
      <c r="H235" s="50">
        <f t="shared" si="8"/>
        <v>24073</v>
      </c>
      <c r="I235" s="50">
        <f t="shared" si="8"/>
        <v>61</v>
      </c>
      <c r="J235" s="50">
        <f t="shared" si="8"/>
        <v>23558</v>
      </c>
      <c r="K235" s="50">
        <f t="shared" si="8"/>
        <v>238</v>
      </c>
      <c r="L235" s="50">
        <f t="shared" si="8"/>
        <v>23803</v>
      </c>
      <c r="M235" s="50">
        <f t="shared" si="8"/>
        <v>135</v>
      </c>
      <c r="N235" s="50">
        <f t="shared" si="8"/>
        <v>29476</v>
      </c>
      <c r="O235" s="50">
        <f t="shared" si="8"/>
        <v>97</v>
      </c>
      <c r="P235" s="50">
        <f t="shared" si="8"/>
        <v>25675</v>
      </c>
      <c r="Q235" s="50">
        <f t="shared" si="8"/>
        <v>102</v>
      </c>
      <c r="R235" s="50">
        <f t="shared" si="8"/>
        <v>0</v>
      </c>
      <c r="S235" s="50">
        <f t="shared" si="8"/>
        <v>0</v>
      </c>
      <c r="T235" s="50">
        <f t="shared" si="8"/>
        <v>0</v>
      </c>
      <c r="U235" s="50">
        <f t="shared" si="8"/>
        <v>0</v>
      </c>
      <c r="V235" s="50">
        <f t="shared" si="8"/>
        <v>0</v>
      </c>
      <c r="W235" s="50">
        <f t="shared" si="8"/>
        <v>0</v>
      </c>
      <c r="X235" s="50">
        <f t="shared" si="8"/>
        <v>0</v>
      </c>
      <c r="Y235" s="50">
        <f t="shared" si="8"/>
        <v>0</v>
      </c>
      <c r="Z235" s="46">
        <f>SUM(B235,D235,F235,H235,J235,L235,N235,P235,R235,T235,V235,X235)</f>
        <v>208183</v>
      </c>
      <c r="AA235" s="46">
        <f>SUM(C235,E235,G235,I235,K235,M235,O235,Q235,S235,U235,W235,Y235)</f>
        <v>1123</v>
      </c>
    </row>
    <row r="236" spans="1:27" ht="16.5" thickBot="1" x14ac:dyDescent="0.3">
      <c r="A236" s="53" t="s">
        <v>272</v>
      </c>
      <c r="B236" s="96">
        <f>SUM(B235:C235)</f>
        <v>23541</v>
      </c>
      <c r="C236" s="97"/>
      <c r="D236" s="96">
        <f t="shared" ref="D236" si="9">SUM(D235:E235)</f>
        <v>33303</v>
      </c>
      <c r="E236" s="97"/>
      <c r="F236" s="96">
        <f t="shared" ref="F236" si="10">SUM(F235:G235)</f>
        <v>25244</v>
      </c>
      <c r="G236" s="97"/>
      <c r="H236" s="96">
        <f t="shared" ref="H236" si="11">SUM(H235:I235)</f>
        <v>24134</v>
      </c>
      <c r="I236" s="97"/>
      <c r="J236" s="96">
        <f t="shared" ref="J236" si="12">SUM(J235:K235)</f>
        <v>23796</v>
      </c>
      <c r="K236" s="97"/>
      <c r="L236" s="96">
        <f t="shared" ref="L236" si="13">SUM(L235:M235)</f>
        <v>23938</v>
      </c>
      <c r="M236" s="97"/>
      <c r="N236" s="96">
        <f t="shared" ref="N236" si="14">SUM(N235:O235)</f>
        <v>29573</v>
      </c>
      <c r="O236" s="97"/>
      <c r="P236" s="96">
        <f t="shared" ref="P236" si="15">SUM(P235:Q235)</f>
        <v>25777</v>
      </c>
      <c r="Q236" s="97"/>
      <c r="R236" s="96">
        <f t="shared" ref="R236" si="16">SUM(R235:S235)</f>
        <v>0</v>
      </c>
      <c r="S236" s="97"/>
      <c r="T236" s="96">
        <f t="shared" ref="T236" si="17">SUM(T235:U235)</f>
        <v>0</v>
      </c>
      <c r="U236" s="97"/>
      <c r="V236" s="96">
        <f t="shared" ref="V236" si="18">SUM(V235:W235)</f>
        <v>0</v>
      </c>
      <c r="W236" s="97"/>
      <c r="X236" s="96">
        <f t="shared" ref="X236" si="19">SUM(X235:Y235)</f>
        <v>0</v>
      </c>
      <c r="Y236" s="97"/>
      <c r="Z236" s="96">
        <f>SUM(Z235:AA235)</f>
        <v>209306</v>
      </c>
      <c r="AA236" s="97"/>
    </row>
    <row r="237" spans="1:27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7" x14ac:dyDescent="0.25">
      <c r="A238" s="95" t="s">
        <v>215</v>
      </c>
      <c r="B238" s="95"/>
      <c r="C238" s="95"/>
      <c r="D238" s="95"/>
      <c r="E238" s="95"/>
      <c r="F238" s="95"/>
      <c r="G238" s="75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7" x14ac:dyDescent="0.25">
      <c r="A239" s="5" t="s">
        <v>269</v>
      </c>
    </row>
    <row r="240" spans="1:27" x14ac:dyDescent="0.25">
      <c r="A240" s="78" t="s">
        <v>275</v>
      </c>
    </row>
  </sheetData>
  <mergeCells count="30">
    <mergeCell ref="Z236:AA236"/>
    <mergeCell ref="A238:F238"/>
    <mergeCell ref="N236:O236"/>
    <mergeCell ref="P236:Q236"/>
    <mergeCell ref="R236:S236"/>
    <mergeCell ref="T236:U236"/>
    <mergeCell ref="V236:W236"/>
    <mergeCell ref="X236:Y236"/>
    <mergeCell ref="B236:C236"/>
    <mergeCell ref="D236:E236"/>
    <mergeCell ref="F236:G236"/>
    <mergeCell ref="H236:I236"/>
    <mergeCell ref="J236:K236"/>
    <mergeCell ref="L236:M236"/>
    <mergeCell ref="Z4:AA4"/>
    <mergeCell ref="A1:AA1"/>
    <mergeCell ref="A2:AA2"/>
    <mergeCell ref="A3:AA3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14"/>
  <sheetViews>
    <sheetView topLeftCell="A190" zoomScaleNormal="100" workbookViewId="0">
      <selection activeCell="A214" sqref="A214"/>
    </sheetView>
  </sheetViews>
  <sheetFormatPr defaultRowHeight="15" x14ac:dyDescent="0.25"/>
  <cols>
    <col min="1" max="1" width="44.140625" bestFit="1" customWidth="1"/>
    <col min="2" max="25" width="6.7109375" customWidth="1"/>
    <col min="26" max="26" width="8.42578125" customWidth="1"/>
    <col min="27" max="27" width="7.7109375" customWidth="1"/>
  </cols>
  <sheetData>
    <row r="1" spans="1:27" ht="20.100000000000001" customHeight="1" x14ac:dyDescent="0.25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</row>
    <row r="2" spans="1:27" ht="20.100000000000001" customHeight="1" x14ac:dyDescent="0.25">
      <c r="A2" s="81" t="s">
        <v>216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</row>
    <row r="3" spans="1:27" ht="20.100000000000001" customHeight="1" thickBot="1" x14ac:dyDescent="0.3">
      <c r="A3" s="92">
        <v>2015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</row>
    <row r="4" spans="1:27" ht="15.75" thickBot="1" x14ac:dyDescent="0.3">
      <c r="A4" s="20" t="s">
        <v>2</v>
      </c>
      <c r="B4" s="85" t="s">
        <v>3</v>
      </c>
      <c r="C4" s="83"/>
      <c r="D4" s="83" t="s">
        <v>4</v>
      </c>
      <c r="E4" s="83"/>
      <c r="F4" s="83" t="s">
        <v>5</v>
      </c>
      <c r="G4" s="83"/>
      <c r="H4" s="83" t="s">
        <v>6</v>
      </c>
      <c r="I4" s="83"/>
      <c r="J4" s="83" t="s">
        <v>7</v>
      </c>
      <c r="K4" s="83"/>
      <c r="L4" s="83" t="s">
        <v>8</v>
      </c>
      <c r="M4" s="83"/>
      <c r="N4" s="83" t="s">
        <v>9</v>
      </c>
      <c r="O4" s="83"/>
      <c r="P4" s="83" t="s">
        <v>10</v>
      </c>
      <c r="Q4" s="83"/>
      <c r="R4" s="83" t="s">
        <v>11</v>
      </c>
      <c r="S4" s="83"/>
      <c r="T4" s="83" t="s">
        <v>12</v>
      </c>
      <c r="U4" s="83"/>
      <c r="V4" s="83" t="s">
        <v>13</v>
      </c>
      <c r="W4" s="83"/>
      <c r="X4" s="83" t="s">
        <v>14</v>
      </c>
      <c r="Y4" s="83"/>
      <c r="Z4" s="84" t="s">
        <v>15</v>
      </c>
      <c r="AA4" s="84"/>
    </row>
    <row r="5" spans="1:27" ht="15.75" thickBot="1" x14ac:dyDescent="0.3">
      <c r="A5" s="20"/>
      <c r="B5" s="21" t="s">
        <v>265</v>
      </c>
      <c r="C5" s="21" t="s">
        <v>266</v>
      </c>
      <c r="D5" s="21" t="s">
        <v>265</v>
      </c>
      <c r="E5" s="21" t="s">
        <v>266</v>
      </c>
      <c r="F5" s="21" t="s">
        <v>265</v>
      </c>
      <c r="G5" s="21" t="s">
        <v>266</v>
      </c>
      <c r="H5" s="21" t="s">
        <v>265</v>
      </c>
      <c r="I5" s="21" t="s">
        <v>266</v>
      </c>
      <c r="J5" s="21" t="s">
        <v>265</v>
      </c>
      <c r="K5" s="21" t="s">
        <v>266</v>
      </c>
      <c r="L5" s="21" t="s">
        <v>265</v>
      </c>
      <c r="M5" s="21" t="s">
        <v>266</v>
      </c>
      <c r="N5" s="21" t="s">
        <v>265</v>
      </c>
      <c r="O5" s="21" t="s">
        <v>266</v>
      </c>
      <c r="P5" s="21" t="s">
        <v>265</v>
      </c>
      <c r="Q5" s="21" t="s">
        <v>266</v>
      </c>
      <c r="R5" s="21" t="s">
        <v>265</v>
      </c>
      <c r="S5" s="21" t="s">
        <v>266</v>
      </c>
      <c r="T5" s="21" t="s">
        <v>265</v>
      </c>
      <c r="U5" s="21" t="s">
        <v>266</v>
      </c>
      <c r="V5" s="21" t="s">
        <v>265</v>
      </c>
      <c r="W5" s="21" t="s">
        <v>266</v>
      </c>
      <c r="X5" s="21" t="s">
        <v>265</v>
      </c>
      <c r="Y5" s="21" t="s">
        <v>266</v>
      </c>
      <c r="Z5" s="18" t="s">
        <v>265</v>
      </c>
      <c r="AA5" s="19" t="s">
        <v>266</v>
      </c>
    </row>
    <row r="6" spans="1:27" x14ac:dyDescent="0.25">
      <c r="A6" s="22" t="s">
        <v>16</v>
      </c>
      <c r="B6" s="25">
        <v>0</v>
      </c>
      <c r="C6" s="25">
        <v>0</v>
      </c>
      <c r="D6" s="25">
        <v>0</v>
      </c>
      <c r="E6" s="25">
        <v>0</v>
      </c>
      <c r="F6" s="26">
        <v>0</v>
      </c>
      <c r="G6" s="26">
        <v>0</v>
      </c>
      <c r="H6" s="27">
        <v>0</v>
      </c>
      <c r="I6" s="27">
        <v>0</v>
      </c>
      <c r="J6" s="26">
        <v>0</v>
      </c>
      <c r="K6" s="26">
        <v>0</v>
      </c>
      <c r="L6" s="26">
        <v>0</v>
      </c>
      <c r="M6" s="26">
        <v>0</v>
      </c>
      <c r="N6" s="27">
        <v>0</v>
      </c>
      <c r="O6" s="27">
        <v>0</v>
      </c>
      <c r="P6" s="27">
        <v>0</v>
      </c>
      <c r="Q6" s="27">
        <v>0</v>
      </c>
      <c r="R6" s="27">
        <v>0</v>
      </c>
      <c r="S6" s="27">
        <v>0</v>
      </c>
      <c r="T6" s="27">
        <v>0</v>
      </c>
      <c r="U6" s="27">
        <v>0</v>
      </c>
      <c r="V6" s="26">
        <v>0</v>
      </c>
      <c r="W6" s="26">
        <v>0</v>
      </c>
      <c r="X6" s="26">
        <v>0</v>
      </c>
      <c r="Y6" s="26">
        <v>0</v>
      </c>
      <c r="Z6" s="12">
        <f>B6+D6+F6+H6+J6+L6+N6+P6+R6+T6+V6+X6</f>
        <v>0</v>
      </c>
      <c r="AA6" s="13">
        <f>C6+E6+G6+I6+K6+M6+O6+Q6+S6+U6+W6+Y6</f>
        <v>0</v>
      </c>
    </row>
    <row r="7" spans="1:27" x14ac:dyDescent="0.25">
      <c r="A7" s="23" t="s">
        <v>17</v>
      </c>
      <c r="B7" s="27">
        <v>1</v>
      </c>
      <c r="C7" s="27">
        <v>0</v>
      </c>
      <c r="D7" s="25">
        <v>2</v>
      </c>
      <c r="E7" s="25">
        <v>0</v>
      </c>
      <c r="F7" s="27">
        <v>1</v>
      </c>
      <c r="G7" s="27">
        <v>0</v>
      </c>
      <c r="H7" s="27">
        <v>1</v>
      </c>
      <c r="I7" s="27">
        <v>0</v>
      </c>
      <c r="J7" s="27">
        <v>1</v>
      </c>
      <c r="K7" s="27">
        <v>0</v>
      </c>
      <c r="L7" s="27">
        <v>2</v>
      </c>
      <c r="M7" s="27">
        <v>0</v>
      </c>
      <c r="N7" s="27">
        <v>3</v>
      </c>
      <c r="O7" s="27">
        <v>0</v>
      </c>
      <c r="P7" s="27">
        <v>1</v>
      </c>
      <c r="Q7" s="27">
        <v>0</v>
      </c>
      <c r="R7" s="27">
        <v>3</v>
      </c>
      <c r="S7" s="27">
        <v>0</v>
      </c>
      <c r="T7" s="27">
        <v>1</v>
      </c>
      <c r="U7" s="27">
        <v>0</v>
      </c>
      <c r="V7" s="27">
        <v>6</v>
      </c>
      <c r="W7" s="27">
        <v>0</v>
      </c>
      <c r="X7" s="27">
        <v>1</v>
      </c>
      <c r="Y7" s="27">
        <v>0</v>
      </c>
      <c r="Z7" s="12">
        <f t="shared" ref="Z7:Z70" si="0">B7+D7+F7+H7+J7+L7+N7+P7+R7+T7+V7+X7</f>
        <v>23</v>
      </c>
      <c r="AA7" s="13">
        <f t="shared" ref="AA7:AA70" si="1">C7+E7+G7+I7+K7+M7+O7+Q7+S7+U7+W7+Y7</f>
        <v>0</v>
      </c>
    </row>
    <row r="8" spans="1:27" x14ac:dyDescent="0.25">
      <c r="A8" s="23" t="s">
        <v>18</v>
      </c>
      <c r="B8" s="27">
        <v>0</v>
      </c>
      <c r="C8" s="27">
        <v>0</v>
      </c>
      <c r="D8" s="25">
        <v>6</v>
      </c>
      <c r="E8" s="25">
        <v>0</v>
      </c>
      <c r="F8" s="27">
        <v>0</v>
      </c>
      <c r="G8" s="27">
        <v>0</v>
      </c>
      <c r="H8" s="27">
        <v>0</v>
      </c>
      <c r="I8" s="27">
        <v>0</v>
      </c>
      <c r="J8" s="27">
        <v>1</v>
      </c>
      <c r="K8" s="27">
        <v>0</v>
      </c>
      <c r="L8" s="27">
        <v>0</v>
      </c>
      <c r="M8" s="27">
        <v>0</v>
      </c>
      <c r="N8" s="27">
        <v>2</v>
      </c>
      <c r="O8" s="27">
        <v>0</v>
      </c>
      <c r="P8" s="27">
        <v>6</v>
      </c>
      <c r="Q8" s="27">
        <v>0</v>
      </c>
      <c r="R8" s="27">
        <v>0</v>
      </c>
      <c r="S8" s="27">
        <v>0</v>
      </c>
      <c r="T8" s="27">
        <v>1</v>
      </c>
      <c r="U8" s="27">
        <v>0</v>
      </c>
      <c r="V8" s="27">
        <v>0</v>
      </c>
      <c r="W8" s="27">
        <v>0</v>
      </c>
      <c r="X8" s="27">
        <v>0</v>
      </c>
      <c r="Y8" s="27">
        <v>0</v>
      </c>
      <c r="Z8" s="12">
        <f t="shared" si="0"/>
        <v>16</v>
      </c>
      <c r="AA8" s="13">
        <f t="shared" si="1"/>
        <v>0</v>
      </c>
    </row>
    <row r="9" spans="1:27" x14ac:dyDescent="0.25">
      <c r="A9" s="22" t="s">
        <v>19</v>
      </c>
      <c r="B9" s="25">
        <v>11689</v>
      </c>
      <c r="C9" s="25">
        <v>0</v>
      </c>
      <c r="D9" s="25">
        <v>21564</v>
      </c>
      <c r="E9" s="25">
        <v>3</v>
      </c>
      <c r="F9" s="27">
        <v>14558</v>
      </c>
      <c r="G9" s="27">
        <v>1</v>
      </c>
      <c r="H9" s="27">
        <v>15512</v>
      </c>
      <c r="I9" s="27">
        <v>1</v>
      </c>
      <c r="J9" s="27">
        <v>13843</v>
      </c>
      <c r="K9" s="27">
        <v>7</v>
      </c>
      <c r="L9" s="27">
        <v>17455</v>
      </c>
      <c r="M9" s="27">
        <v>8</v>
      </c>
      <c r="N9" s="27">
        <v>18864</v>
      </c>
      <c r="O9" s="27">
        <v>14</v>
      </c>
      <c r="P9" s="27">
        <v>14554</v>
      </c>
      <c r="Q9" s="27">
        <v>16</v>
      </c>
      <c r="R9" s="27">
        <v>10646</v>
      </c>
      <c r="S9" s="27">
        <v>0</v>
      </c>
      <c r="T9" s="27">
        <v>11725</v>
      </c>
      <c r="U9" s="27">
        <v>20</v>
      </c>
      <c r="V9" s="27">
        <v>12677</v>
      </c>
      <c r="W9" s="27">
        <v>0</v>
      </c>
      <c r="X9" s="27">
        <v>19020</v>
      </c>
      <c r="Y9" s="27">
        <v>5</v>
      </c>
      <c r="Z9" s="12">
        <f t="shared" si="0"/>
        <v>182107</v>
      </c>
      <c r="AA9" s="13">
        <f t="shared" si="1"/>
        <v>75</v>
      </c>
    </row>
    <row r="10" spans="1:27" x14ac:dyDescent="0.25">
      <c r="A10" s="23" t="s">
        <v>217</v>
      </c>
      <c r="B10" s="25">
        <v>0</v>
      </c>
      <c r="C10" s="25">
        <v>0</v>
      </c>
      <c r="D10" s="25">
        <v>0</v>
      </c>
      <c r="E10" s="25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7">
        <v>0</v>
      </c>
      <c r="Q10" s="27">
        <v>0</v>
      </c>
      <c r="R10" s="27">
        <v>1</v>
      </c>
      <c r="S10" s="27">
        <v>0</v>
      </c>
      <c r="T10" s="27">
        <v>0</v>
      </c>
      <c r="U10" s="27">
        <v>0</v>
      </c>
      <c r="V10" s="27">
        <v>0</v>
      </c>
      <c r="W10" s="27">
        <v>0</v>
      </c>
      <c r="X10" s="27">
        <v>0</v>
      </c>
      <c r="Y10" s="27">
        <v>0</v>
      </c>
      <c r="Z10" s="12">
        <f t="shared" si="0"/>
        <v>1</v>
      </c>
      <c r="AA10" s="13">
        <f t="shared" si="1"/>
        <v>0</v>
      </c>
    </row>
    <row r="11" spans="1:27" x14ac:dyDescent="0.25">
      <c r="A11" s="23" t="s">
        <v>20</v>
      </c>
      <c r="B11" s="27">
        <v>0</v>
      </c>
      <c r="C11" s="27">
        <v>0</v>
      </c>
      <c r="D11" s="25">
        <v>0</v>
      </c>
      <c r="E11" s="25">
        <v>0</v>
      </c>
      <c r="F11" s="27">
        <v>1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0</v>
      </c>
      <c r="Q11" s="27">
        <v>0</v>
      </c>
      <c r="R11" s="27">
        <v>0</v>
      </c>
      <c r="S11" s="27">
        <v>0</v>
      </c>
      <c r="T11" s="27">
        <v>0</v>
      </c>
      <c r="U11" s="27">
        <v>0</v>
      </c>
      <c r="V11" s="27">
        <v>0</v>
      </c>
      <c r="W11" s="27">
        <v>0</v>
      </c>
      <c r="X11" s="27">
        <v>0</v>
      </c>
      <c r="Y11" s="27">
        <v>0</v>
      </c>
      <c r="Z11" s="12">
        <f t="shared" si="0"/>
        <v>1</v>
      </c>
      <c r="AA11" s="13">
        <f t="shared" si="1"/>
        <v>0</v>
      </c>
    </row>
    <row r="12" spans="1:27" x14ac:dyDescent="0.25">
      <c r="A12" s="22" t="s">
        <v>21</v>
      </c>
      <c r="B12" s="25">
        <v>0</v>
      </c>
      <c r="C12" s="25">
        <v>0</v>
      </c>
      <c r="D12" s="25">
        <v>8</v>
      </c>
      <c r="E12" s="25">
        <v>0</v>
      </c>
      <c r="F12" s="27">
        <v>0</v>
      </c>
      <c r="G12" s="27">
        <v>0</v>
      </c>
      <c r="H12" s="27">
        <v>0</v>
      </c>
      <c r="I12" s="27">
        <v>0</v>
      </c>
      <c r="J12" s="27">
        <v>2</v>
      </c>
      <c r="K12" s="27">
        <v>0</v>
      </c>
      <c r="L12" s="27">
        <v>1</v>
      </c>
      <c r="M12" s="27">
        <v>0</v>
      </c>
      <c r="N12" s="27">
        <v>0</v>
      </c>
      <c r="O12" s="27">
        <v>0</v>
      </c>
      <c r="P12" s="27">
        <v>1</v>
      </c>
      <c r="Q12" s="27">
        <v>0</v>
      </c>
      <c r="R12" s="27">
        <v>0</v>
      </c>
      <c r="S12" s="27">
        <v>0</v>
      </c>
      <c r="T12" s="27">
        <v>0</v>
      </c>
      <c r="U12" s="27">
        <v>0</v>
      </c>
      <c r="V12" s="27">
        <v>0</v>
      </c>
      <c r="W12" s="27">
        <v>0</v>
      </c>
      <c r="X12" s="27">
        <v>0</v>
      </c>
      <c r="Y12" s="27">
        <v>0</v>
      </c>
      <c r="Z12" s="12">
        <f t="shared" si="0"/>
        <v>12</v>
      </c>
      <c r="AA12" s="13">
        <f t="shared" si="1"/>
        <v>0</v>
      </c>
    </row>
    <row r="13" spans="1:27" x14ac:dyDescent="0.25">
      <c r="A13" s="22" t="s">
        <v>22</v>
      </c>
      <c r="B13" s="25">
        <v>4</v>
      </c>
      <c r="C13" s="25">
        <v>0</v>
      </c>
      <c r="D13" s="25">
        <v>2</v>
      </c>
      <c r="E13" s="25">
        <v>0</v>
      </c>
      <c r="F13" s="27">
        <v>3</v>
      </c>
      <c r="G13" s="27">
        <v>0</v>
      </c>
      <c r="H13" s="27">
        <v>2</v>
      </c>
      <c r="I13" s="27">
        <v>0</v>
      </c>
      <c r="J13" s="27">
        <v>1</v>
      </c>
      <c r="K13" s="27">
        <v>0</v>
      </c>
      <c r="L13" s="27">
        <v>3</v>
      </c>
      <c r="M13" s="27">
        <v>0</v>
      </c>
      <c r="N13" s="27">
        <v>11</v>
      </c>
      <c r="O13" s="27">
        <v>0</v>
      </c>
      <c r="P13" s="27">
        <v>6</v>
      </c>
      <c r="Q13" s="27">
        <v>0</v>
      </c>
      <c r="R13" s="27">
        <v>2</v>
      </c>
      <c r="S13" s="27">
        <v>0</v>
      </c>
      <c r="T13" s="27">
        <v>1</v>
      </c>
      <c r="U13" s="27">
        <v>0</v>
      </c>
      <c r="V13" s="27">
        <v>2</v>
      </c>
      <c r="W13" s="27">
        <v>0</v>
      </c>
      <c r="X13" s="27">
        <v>3</v>
      </c>
      <c r="Y13" s="27">
        <v>0</v>
      </c>
      <c r="Z13" s="12">
        <f t="shared" si="0"/>
        <v>40</v>
      </c>
      <c r="AA13" s="13">
        <f t="shared" si="1"/>
        <v>0</v>
      </c>
    </row>
    <row r="14" spans="1:27" x14ac:dyDescent="0.25">
      <c r="A14" s="22" t="s">
        <v>23</v>
      </c>
      <c r="B14" s="25">
        <v>184</v>
      </c>
      <c r="C14" s="25">
        <v>0</v>
      </c>
      <c r="D14" s="25">
        <v>155</v>
      </c>
      <c r="E14" s="25">
        <v>0</v>
      </c>
      <c r="F14" s="27">
        <v>132</v>
      </c>
      <c r="G14" s="27">
        <v>0</v>
      </c>
      <c r="H14" s="27">
        <v>195</v>
      </c>
      <c r="I14" s="27">
        <v>0</v>
      </c>
      <c r="J14" s="27">
        <v>163</v>
      </c>
      <c r="K14" s="27">
        <v>0</v>
      </c>
      <c r="L14" s="27">
        <v>150</v>
      </c>
      <c r="M14" s="27">
        <v>0</v>
      </c>
      <c r="N14" s="27">
        <v>220</v>
      </c>
      <c r="O14" s="27">
        <v>0</v>
      </c>
      <c r="P14" s="27">
        <v>184</v>
      </c>
      <c r="Q14" s="27">
        <v>0</v>
      </c>
      <c r="R14" s="27">
        <v>123</v>
      </c>
      <c r="S14" s="27">
        <v>0</v>
      </c>
      <c r="T14" s="27">
        <v>170</v>
      </c>
      <c r="U14" s="27">
        <v>0</v>
      </c>
      <c r="V14" s="27">
        <v>191</v>
      </c>
      <c r="W14" s="27">
        <v>0</v>
      </c>
      <c r="X14" s="27">
        <v>173</v>
      </c>
      <c r="Y14" s="27">
        <v>1</v>
      </c>
      <c r="Z14" s="12">
        <f t="shared" si="0"/>
        <v>2040</v>
      </c>
      <c r="AA14" s="13">
        <f t="shared" si="1"/>
        <v>1</v>
      </c>
    </row>
    <row r="15" spans="1:27" x14ac:dyDescent="0.25">
      <c r="A15" s="23" t="s">
        <v>24</v>
      </c>
      <c r="B15" s="25">
        <v>57</v>
      </c>
      <c r="C15" s="25">
        <v>0</v>
      </c>
      <c r="D15" s="25">
        <v>63</v>
      </c>
      <c r="E15" s="25">
        <v>0</v>
      </c>
      <c r="F15" s="27">
        <v>56</v>
      </c>
      <c r="G15" s="27">
        <v>0</v>
      </c>
      <c r="H15" s="27">
        <v>80</v>
      </c>
      <c r="I15" s="27">
        <v>0</v>
      </c>
      <c r="J15" s="27">
        <v>83</v>
      </c>
      <c r="K15" s="27">
        <v>0</v>
      </c>
      <c r="L15" s="27">
        <v>55</v>
      </c>
      <c r="M15" s="27">
        <v>1</v>
      </c>
      <c r="N15" s="27">
        <v>68</v>
      </c>
      <c r="O15" s="27">
        <v>0</v>
      </c>
      <c r="P15" s="27">
        <v>59</v>
      </c>
      <c r="Q15" s="27">
        <v>0</v>
      </c>
      <c r="R15" s="27">
        <v>52</v>
      </c>
      <c r="S15" s="27">
        <v>0</v>
      </c>
      <c r="T15" s="27">
        <v>51</v>
      </c>
      <c r="U15" s="27">
        <v>0</v>
      </c>
      <c r="V15" s="27">
        <v>75</v>
      </c>
      <c r="W15" s="27">
        <v>0</v>
      </c>
      <c r="X15" s="27">
        <v>45</v>
      </c>
      <c r="Y15" s="27">
        <v>0</v>
      </c>
      <c r="Z15" s="12">
        <f t="shared" si="0"/>
        <v>744</v>
      </c>
      <c r="AA15" s="13">
        <f t="shared" si="1"/>
        <v>1</v>
      </c>
    </row>
    <row r="16" spans="1:27" x14ac:dyDescent="0.25">
      <c r="A16" s="23" t="s">
        <v>25</v>
      </c>
      <c r="B16" s="27">
        <v>0</v>
      </c>
      <c r="C16" s="27">
        <v>0</v>
      </c>
      <c r="D16" s="25">
        <v>0</v>
      </c>
      <c r="E16" s="25">
        <v>0</v>
      </c>
      <c r="F16" s="27">
        <v>0</v>
      </c>
      <c r="G16" s="27">
        <v>0</v>
      </c>
      <c r="H16" s="27">
        <v>1</v>
      </c>
      <c r="I16" s="27">
        <v>0</v>
      </c>
      <c r="J16" s="27">
        <v>0</v>
      </c>
      <c r="K16" s="27">
        <v>0</v>
      </c>
      <c r="L16" s="27">
        <v>0</v>
      </c>
      <c r="M16" s="27">
        <v>0</v>
      </c>
      <c r="N16" s="27">
        <v>1</v>
      </c>
      <c r="O16" s="27">
        <v>0</v>
      </c>
      <c r="P16" s="27">
        <v>0</v>
      </c>
      <c r="Q16" s="27">
        <v>0</v>
      </c>
      <c r="R16" s="27">
        <v>0</v>
      </c>
      <c r="S16" s="27">
        <v>0</v>
      </c>
      <c r="T16" s="27">
        <v>0</v>
      </c>
      <c r="U16" s="27">
        <v>0</v>
      </c>
      <c r="V16" s="27">
        <v>0</v>
      </c>
      <c r="W16" s="27">
        <v>0</v>
      </c>
      <c r="X16" s="27">
        <v>0</v>
      </c>
      <c r="Y16" s="27">
        <v>0</v>
      </c>
      <c r="Z16" s="12">
        <f t="shared" si="0"/>
        <v>2</v>
      </c>
      <c r="AA16" s="13">
        <f t="shared" si="1"/>
        <v>0</v>
      </c>
    </row>
    <row r="17" spans="1:27" x14ac:dyDescent="0.25">
      <c r="A17" s="22" t="s">
        <v>27</v>
      </c>
      <c r="B17" s="25">
        <v>109</v>
      </c>
      <c r="C17" s="25">
        <v>0</v>
      </c>
      <c r="D17" s="25">
        <v>106</v>
      </c>
      <c r="E17" s="25">
        <v>0</v>
      </c>
      <c r="F17" s="27">
        <v>93</v>
      </c>
      <c r="G17" s="27">
        <v>0</v>
      </c>
      <c r="H17" s="27">
        <v>95</v>
      </c>
      <c r="I17" s="27">
        <v>0</v>
      </c>
      <c r="J17" s="27">
        <v>84</v>
      </c>
      <c r="K17" s="27">
        <v>1</v>
      </c>
      <c r="L17" s="27">
        <v>112</v>
      </c>
      <c r="M17" s="27">
        <v>2</v>
      </c>
      <c r="N17" s="27">
        <v>110</v>
      </c>
      <c r="O17" s="27">
        <v>0</v>
      </c>
      <c r="P17" s="27">
        <v>90</v>
      </c>
      <c r="Q17" s="27">
        <v>0</v>
      </c>
      <c r="R17" s="27">
        <v>109</v>
      </c>
      <c r="S17" s="27">
        <v>0</v>
      </c>
      <c r="T17" s="27">
        <v>92</v>
      </c>
      <c r="U17" s="27">
        <v>0</v>
      </c>
      <c r="V17" s="27">
        <v>128</v>
      </c>
      <c r="W17" s="27">
        <v>0</v>
      </c>
      <c r="X17" s="27">
        <v>122</v>
      </c>
      <c r="Y17" s="27">
        <v>0</v>
      </c>
      <c r="Z17" s="12">
        <f t="shared" si="0"/>
        <v>1250</v>
      </c>
      <c r="AA17" s="13">
        <f t="shared" si="1"/>
        <v>3</v>
      </c>
    </row>
    <row r="18" spans="1:27" x14ac:dyDescent="0.25">
      <c r="A18" s="22" t="s">
        <v>28</v>
      </c>
      <c r="B18" s="25">
        <v>55</v>
      </c>
      <c r="C18" s="25">
        <v>0</v>
      </c>
      <c r="D18" s="25">
        <v>68</v>
      </c>
      <c r="E18" s="25">
        <v>0</v>
      </c>
      <c r="F18" s="27">
        <v>58</v>
      </c>
      <c r="G18" s="27">
        <v>0</v>
      </c>
      <c r="H18" s="27">
        <v>36</v>
      </c>
      <c r="I18" s="27">
        <v>0</v>
      </c>
      <c r="J18" s="27">
        <v>29</v>
      </c>
      <c r="K18" s="27">
        <v>2</v>
      </c>
      <c r="L18" s="27">
        <v>30</v>
      </c>
      <c r="M18" s="27">
        <v>0</v>
      </c>
      <c r="N18" s="27">
        <v>49</v>
      </c>
      <c r="O18" s="27">
        <v>0</v>
      </c>
      <c r="P18" s="27">
        <v>42</v>
      </c>
      <c r="Q18" s="27">
        <v>0</v>
      </c>
      <c r="R18" s="27">
        <v>24</v>
      </c>
      <c r="S18" s="27">
        <v>0</v>
      </c>
      <c r="T18" s="27">
        <v>45</v>
      </c>
      <c r="U18" s="27">
        <v>0</v>
      </c>
      <c r="V18" s="27">
        <v>23</v>
      </c>
      <c r="W18" s="27">
        <v>0</v>
      </c>
      <c r="X18" s="27">
        <v>35</v>
      </c>
      <c r="Y18" s="27">
        <v>0</v>
      </c>
      <c r="Z18" s="12">
        <f t="shared" si="0"/>
        <v>494</v>
      </c>
      <c r="AA18" s="13">
        <f t="shared" si="1"/>
        <v>2</v>
      </c>
    </row>
    <row r="19" spans="1:27" x14ac:dyDescent="0.25">
      <c r="A19" s="22" t="s">
        <v>29</v>
      </c>
      <c r="B19" s="25">
        <v>1</v>
      </c>
      <c r="C19" s="25">
        <v>0</v>
      </c>
      <c r="D19" s="25">
        <v>0</v>
      </c>
      <c r="E19" s="25">
        <v>0</v>
      </c>
      <c r="F19" s="27">
        <v>0</v>
      </c>
      <c r="G19" s="27">
        <v>0</v>
      </c>
      <c r="H19" s="27">
        <v>0</v>
      </c>
      <c r="I19" s="27">
        <v>0</v>
      </c>
      <c r="J19" s="27">
        <v>0</v>
      </c>
      <c r="K19" s="27">
        <v>0</v>
      </c>
      <c r="L19" s="27">
        <v>1</v>
      </c>
      <c r="M19" s="27">
        <v>0</v>
      </c>
      <c r="N19" s="27">
        <v>0</v>
      </c>
      <c r="O19" s="27">
        <v>0</v>
      </c>
      <c r="P19" s="27">
        <v>0</v>
      </c>
      <c r="Q19" s="27">
        <v>0</v>
      </c>
      <c r="R19" s="27">
        <v>3</v>
      </c>
      <c r="S19" s="27">
        <v>0</v>
      </c>
      <c r="T19" s="27">
        <v>0</v>
      </c>
      <c r="U19" s="27">
        <v>0</v>
      </c>
      <c r="V19" s="27">
        <v>2</v>
      </c>
      <c r="W19" s="27">
        <v>0</v>
      </c>
      <c r="X19" s="27">
        <v>0</v>
      </c>
      <c r="Y19" s="27">
        <v>0</v>
      </c>
      <c r="Z19" s="12">
        <f t="shared" si="0"/>
        <v>7</v>
      </c>
      <c r="AA19" s="13">
        <f t="shared" si="1"/>
        <v>0</v>
      </c>
    </row>
    <row r="20" spans="1:27" x14ac:dyDescent="0.25">
      <c r="A20" s="22" t="s">
        <v>30</v>
      </c>
      <c r="B20" s="25">
        <v>144</v>
      </c>
      <c r="C20" s="25">
        <v>0</v>
      </c>
      <c r="D20" s="25">
        <v>205</v>
      </c>
      <c r="E20" s="25">
        <v>0</v>
      </c>
      <c r="F20" s="27">
        <v>67</v>
      </c>
      <c r="G20" s="27">
        <v>0</v>
      </c>
      <c r="H20" s="27">
        <v>76</v>
      </c>
      <c r="I20" s="27">
        <v>0</v>
      </c>
      <c r="J20" s="27">
        <v>101</v>
      </c>
      <c r="K20" s="27">
        <v>0</v>
      </c>
      <c r="L20" s="27">
        <v>101</v>
      </c>
      <c r="M20" s="27">
        <v>0</v>
      </c>
      <c r="N20" s="27">
        <v>115</v>
      </c>
      <c r="O20" s="27">
        <v>0</v>
      </c>
      <c r="P20" s="27">
        <v>142</v>
      </c>
      <c r="Q20" s="27">
        <v>0</v>
      </c>
      <c r="R20" s="27">
        <v>95</v>
      </c>
      <c r="S20" s="27">
        <v>0</v>
      </c>
      <c r="T20" s="27">
        <v>70</v>
      </c>
      <c r="U20" s="27">
        <v>0</v>
      </c>
      <c r="V20" s="27">
        <v>89</v>
      </c>
      <c r="W20" s="27">
        <v>0</v>
      </c>
      <c r="X20" s="27">
        <v>82</v>
      </c>
      <c r="Y20" s="27">
        <v>0</v>
      </c>
      <c r="Z20" s="12">
        <f t="shared" si="0"/>
        <v>1287</v>
      </c>
      <c r="AA20" s="13">
        <f t="shared" si="1"/>
        <v>0</v>
      </c>
    </row>
    <row r="21" spans="1:27" x14ac:dyDescent="0.25">
      <c r="A21" s="23" t="s">
        <v>31</v>
      </c>
      <c r="B21" s="25">
        <v>0</v>
      </c>
      <c r="C21" s="25">
        <v>0</v>
      </c>
      <c r="D21" s="25">
        <v>0</v>
      </c>
      <c r="E21" s="25">
        <v>0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27">
        <v>0</v>
      </c>
      <c r="R21" s="27">
        <v>0</v>
      </c>
      <c r="S21" s="27">
        <v>0</v>
      </c>
      <c r="T21" s="27">
        <v>2</v>
      </c>
      <c r="U21" s="27">
        <v>0</v>
      </c>
      <c r="V21" s="27">
        <v>0</v>
      </c>
      <c r="W21" s="27">
        <v>0</v>
      </c>
      <c r="X21" s="27">
        <v>0</v>
      </c>
      <c r="Y21" s="27">
        <v>0</v>
      </c>
      <c r="Z21" s="12">
        <f t="shared" si="0"/>
        <v>2</v>
      </c>
      <c r="AA21" s="13">
        <f t="shared" si="1"/>
        <v>0</v>
      </c>
    </row>
    <row r="22" spans="1:27" x14ac:dyDescent="0.25">
      <c r="A22" s="22" t="s">
        <v>32</v>
      </c>
      <c r="B22" s="25">
        <v>7</v>
      </c>
      <c r="C22" s="25">
        <v>0</v>
      </c>
      <c r="D22" s="25">
        <v>14</v>
      </c>
      <c r="E22" s="25">
        <v>0</v>
      </c>
      <c r="F22" s="27">
        <v>4</v>
      </c>
      <c r="G22" s="27">
        <v>0</v>
      </c>
      <c r="H22" s="27">
        <v>7</v>
      </c>
      <c r="I22" s="27">
        <v>0</v>
      </c>
      <c r="J22" s="27">
        <v>16</v>
      </c>
      <c r="K22" s="27">
        <v>0</v>
      </c>
      <c r="L22" s="27">
        <v>15</v>
      </c>
      <c r="M22" s="27">
        <v>0</v>
      </c>
      <c r="N22" s="27">
        <v>5</v>
      </c>
      <c r="O22" s="27">
        <v>0</v>
      </c>
      <c r="P22" s="27">
        <v>25</v>
      </c>
      <c r="Q22" s="27">
        <v>0</v>
      </c>
      <c r="R22" s="27">
        <v>13</v>
      </c>
      <c r="S22" s="27">
        <v>0</v>
      </c>
      <c r="T22" s="27">
        <v>7</v>
      </c>
      <c r="U22" s="27">
        <v>0</v>
      </c>
      <c r="V22" s="27">
        <v>3</v>
      </c>
      <c r="W22" s="27">
        <v>0</v>
      </c>
      <c r="X22" s="27">
        <v>16</v>
      </c>
      <c r="Y22" s="27">
        <v>0</v>
      </c>
      <c r="Z22" s="12">
        <f t="shared" si="0"/>
        <v>132</v>
      </c>
      <c r="AA22" s="13">
        <f t="shared" si="1"/>
        <v>0</v>
      </c>
    </row>
    <row r="23" spans="1:27" x14ac:dyDescent="0.25">
      <c r="A23" s="22" t="s">
        <v>33</v>
      </c>
      <c r="B23" s="25">
        <v>1099</v>
      </c>
      <c r="C23" s="25">
        <v>0</v>
      </c>
      <c r="D23" s="25">
        <v>1120</v>
      </c>
      <c r="E23" s="25">
        <v>0</v>
      </c>
      <c r="F23" s="27">
        <v>696</v>
      </c>
      <c r="G23" s="27">
        <v>0</v>
      </c>
      <c r="H23" s="27">
        <v>1051</v>
      </c>
      <c r="I23" s="27">
        <v>2</v>
      </c>
      <c r="J23" s="27">
        <v>1050</v>
      </c>
      <c r="K23" s="27">
        <v>7</v>
      </c>
      <c r="L23" s="27">
        <v>816</v>
      </c>
      <c r="M23" s="27">
        <v>0</v>
      </c>
      <c r="N23" s="27">
        <v>1379</v>
      </c>
      <c r="O23" s="27">
        <v>0</v>
      </c>
      <c r="P23" s="27">
        <v>1311</v>
      </c>
      <c r="Q23" s="27">
        <v>2</v>
      </c>
      <c r="R23" s="27">
        <v>950</v>
      </c>
      <c r="S23" s="27">
        <v>0</v>
      </c>
      <c r="T23" s="27">
        <v>1013</v>
      </c>
      <c r="U23" s="27">
        <v>0</v>
      </c>
      <c r="V23" s="27">
        <v>1059</v>
      </c>
      <c r="W23" s="27">
        <v>0</v>
      </c>
      <c r="X23" s="27">
        <v>1069</v>
      </c>
      <c r="Y23" s="27">
        <v>1</v>
      </c>
      <c r="Z23" s="12">
        <f t="shared" si="0"/>
        <v>12613</v>
      </c>
      <c r="AA23" s="13">
        <f t="shared" si="1"/>
        <v>12</v>
      </c>
    </row>
    <row r="24" spans="1:27" x14ac:dyDescent="0.25">
      <c r="A24" s="23" t="s">
        <v>34</v>
      </c>
      <c r="B24" s="25">
        <v>0</v>
      </c>
      <c r="C24" s="25">
        <v>0</v>
      </c>
      <c r="D24" s="25">
        <v>0</v>
      </c>
      <c r="E24" s="25">
        <v>0</v>
      </c>
      <c r="F24" s="27">
        <v>1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1</v>
      </c>
      <c r="O24" s="27">
        <v>0</v>
      </c>
      <c r="P24" s="27">
        <v>2</v>
      </c>
      <c r="Q24" s="27">
        <v>0</v>
      </c>
      <c r="R24" s="27">
        <v>0</v>
      </c>
      <c r="S24" s="27">
        <v>0</v>
      </c>
      <c r="T24" s="27">
        <v>3</v>
      </c>
      <c r="U24" s="27">
        <v>0</v>
      </c>
      <c r="V24" s="27">
        <v>0</v>
      </c>
      <c r="W24" s="27">
        <v>0</v>
      </c>
      <c r="X24" s="27">
        <v>0</v>
      </c>
      <c r="Y24" s="27">
        <v>0</v>
      </c>
      <c r="Z24" s="12">
        <f t="shared" si="0"/>
        <v>7</v>
      </c>
      <c r="AA24" s="13">
        <f t="shared" si="1"/>
        <v>0</v>
      </c>
    </row>
    <row r="25" spans="1:27" x14ac:dyDescent="0.25">
      <c r="A25" s="22" t="s">
        <v>35</v>
      </c>
      <c r="B25" s="25">
        <v>33</v>
      </c>
      <c r="C25" s="25">
        <v>4</v>
      </c>
      <c r="D25" s="25">
        <v>38</v>
      </c>
      <c r="E25" s="25">
        <v>0</v>
      </c>
      <c r="F25" s="27">
        <v>34</v>
      </c>
      <c r="G25" s="27">
        <v>0</v>
      </c>
      <c r="H25" s="27">
        <v>43</v>
      </c>
      <c r="I25" s="27">
        <v>1</v>
      </c>
      <c r="J25" s="27">
        <v>33</v>
      </c>
      <c r="K25" s="27">
        <v>4</v>
      </c>
      <c r="L25" s="27">
        <v>33</v>
      </c>
      <c r="M25" s="27">
        <v>0</v>
      </c>
      <c r="N25" s="27">
        <v>45</v>
      </c>
      <c r="O25" s="27">
        <v>0</v>
      </c>
      <c r="P25" s="27">
        <v>53</v>
      </c>
      <c r="Q25" s="27">
        <v>0</v>
      </c>
      <c r="R25" s="27">
        <v>33</v>
      </c>
      <c r="S25" s="27">
        <v>0</v>
      </c>
      <c r="T25" s="27">
        <v>35</v>
      </c>
      <c r="U25" s="27">
        <v>0</v>
      </c>
      <c r="V25" s="27">
        <v>42</v>
      </c>
      <c r="W25" s="27">
        <v>2</v>
      </c>
      <c r="X25" s="27">
        <v>34</v>
      </c>
      <c r="Y25" s="27">
        <v>0</v>
      </c>
      <c r="Z25" s="12">
        <f t="shared" si="0"/>
        <v>456</v>
      </c>
      <c r="AA25" s="13">
        <f t="shared" si="1"/>
        <v>11</v>
      </c>
    </row>
    <row r="26" spans="1:27" x14ac:dyDescent="0.25">
      <c r="A26" s="22" t="s">
        <v>36</v>
      </c>
      <c r="B26" s="25">
        <v>79</v>
      </c>
      <c r="C26" s="25">
        <v>0</v>
      </c>
      <c r="D26" s="25">
        <v>44</v>
      </c>
      <c r="E26" s="25">
        <v>0</v>
      </c>
      <c r="F26" s="27">
        <v>48</v>
      </c>
      <c r="G26" s="27">
        <v>0</v>
      </c>
      <c r="H26" s="27">
        <v>61</v>
      </c>
      <c r="I26" s="27">
        <v>0</v>
      </c>
      <c r="J26" s="27">
        <v>39</v>
      </c>
      <c r="K26" s="27">
        <v>0</v>
      </c>
      <c r="L26" s="27">
        <v>41</v>
      </c>
      <c r="M26" s="27">
        <v>0</v>
      </c>
      <c r="N26" s="27">
        <v>54</v>
      </c>
      <c r="O26" s="27">
        <v>0</v>
      </c>
      <c r="P26" s="27">
        <v>45</v>
      </c>
      <c r="Q26" s="27">
        <v>0</v>
      </c>
      <c r="R26" s="27">
        <v>46</v>
      </c>
      <c r="S26" s="27">
        <v>0</v>
      </c>
      <c r="T26" s="27">
        <v>35</v>
      </c>
      <c r="U26" s="27">
        <v>0</v>
      </c>
      <c r="V26" s="27">
        <v>44</v>
      </c>
      <c r="W26" s="27">
        <v>0</v>
      </c>
      <c r="X26" s="27">
        <v>46</v>
      </c>
      <c r="Y26" s="27">
        <v>0</v>
      </c>
      <c r="Z26" s="12">
        <f t="shared" si="0"/>
        <v>582</v>
      </c>
      <c r="AA26" s="13">
        <f t="shared" si="1"/>
        <v>0</v>
      </c>
    </row>
    <row r="27" spans="1:27" x14ac:dyDescent="0.25">
      <c r="A27" s="23" t="s">
        <v>37</v>
      </c>
      <c r="B27" s="25">
        <v>0</v>
      </c>
      <c r="C27" s="25">
        <v>0</v>
      </c>
      <c r="D27" s="25">
        <v>1</v>
      </c>
      <c r="E27" s="25">
        <v>0</v>
      </c>
      <c r="F27" s="27">
        <v>0</v>
      </c>
      <c r="G27" s="27">
        <v>0</v>
      </c>
      <c r="H27" s="27">
        <v>0</v>
      </c>
      <c r="I27" s="27">
        <v>0</v>
      </c>
      <c r="J27" s="27">
        <v>0</v>
      </c>
      <c r="K27" s="27">
        <v>0</v>
      </c>
      <c r="L27" s="27">
        <v>0</v>
      </c>
      <c r="M27" s="27">
        <v>0</v>
      </c>
      <c r="N27" s="27">
        <v>0</v>
      </c>
      <c r="O27" s="27">
        <v>0</v>
      </c>
      <c r="P27" s="27">
        <v>0</v>
      </c>
      <c r="Q27" s="27">
        <v>0</v>
      </c>
      <c r="R27" s="27">
        <v>1</v>
      </c>
      <c r="S27" s="27">
        <v>0</v>
      </c>
      <c r="T27" s="27">
        <v>0</v>
      </c>
      <c r="U27" s="27">
        <v>0</v>
      </c>
      <c r="V27" s="27">
        <v>0</v>
      </c>
      <c r="W27" s="27">
        <v>0</v>
      </c>
      <c r="X27" s="27">
        <v>0</v>
      </c>
      <c r="Y27" s="27">
        <v>0</v>
      </c>
      <c r="Z27" s="12">
        <f t="shared" si="0"/>
        <v>2</v>
      </c>
      <c r="AA27" s="13">
        <f t="shared" si="1"/>
        <v>0</v>
      </c>
    </row>
    <row r="28" spans="1:27" x14ac:dyDescent="0.25">
      <c r="A28" s="22" t="s">
        <v>38</v>
      </c>
      <c r="B28" s="25">
        <v>14</v>
      </c>
      <c r="C28" s="25">
        <v>0</v>
      </c>
      <c r="D28" s="25">
        <v>96</v>
      </c>
      <c r="E28" s="25">
        <v>0</v>
      </c>
      <c r="F28" s="27">
        <v>13</v>
      </c>
      <c r="G28" s="27">
        <v>0</v>
      </c>
      <c r="H28" s="27">
        <v>11</v>
      </c>
      <c r="I28" s="27">
        <v>0</v>
      </c>
      <c r="J28" s="27">
        <v>13</v>
      </c>
      <c r="K28" s="27">
        <v>0</v>
      </c>
      <c r="L28" s="27">
        <v>7</v>
      </c>
      <c r="M28" s="27">
        <v>0</v>
      </c>
      <c r="N28" s="27">
        <v>20</v>
      </c>
      <c r="O28" s="27">
        <v>0</v>
      </c>
      <c r="P28" s="27">
        <v>15</v>
      </c>
      <c r="Q28" s="27">
        <v>0</v>
      </c>
      <c r="R28" s="27">
        <v>18</v>
      </c>
      <c r="S28" s="27">
        <v>0</v>
      </c>
      <c r="T28" s="27">
        <v>9</v>
      </c>
      <c r="U28" s="27">
        <v>0</v>
      </c>
      <c r="V28" s="27">
        <v>18</v>
      </c>
      <c r="W28" s="27">
        <v>0</v>
      </c>
      <c r="X28" s="27">
        <v>8</v>
      </c>
      <c r="Y28" s="27">
        <v>0</v>
      </c>
      <c r="Z28" s="12">
        <f t="shared" si="0"/>
        <v>242</v>
      </c>
      <c r="AA28" s="13">
        <f t="shared" si="1"/>
        <v>0</v>
      </c>
    </row>
    <row r="29" spans="1:27" x14ac:dyDescent="0.25">
      <c r="A29" s="23" t="s">
        <v>40</v>
      </c>
      <c r="B29" s="25">
        <v>29</v>
      </c>
      <c r="C29" s="25">
        <v>0</v>
      </c>
      <c r="D29" s="25">
        <v>21</v>
      </c>
      <c r="E29" s="25">
        <v>0</v>
      </c>
      <c r="F29" s="27">
        <v>19</v>
      </c>
      <c r="G29" s="27">
        <v>0</v>
      </c>
      <c r="H29" s="27">
        <v>32</v>
      </c>
      <c r="I29" s="27">
        <v>0</v>
      </c>
      <c r="J29" s="27">
        <v>45</v>
      </c>
      <c r="K29" s="27">
        <v>0</v>
      </c>
      <c r="L29" s="27">
        <v>16</v>
      </c>
      <c r="M29" s="27">
        <v>0</v>
      </c>
      <c r="N29" s="27">
        <v>18</v>
      </c>
      <c r="O29" s="27">
        <v>0</v>
      </c>
      <c r="P29" s="27">
        <v>42</v>
      </c>
      <c r="Q29" s="27">
        <v>0</v>
      </c>
      <c r="R29" s="27">
        <v>15</v>
      </c>
      <c r="S29" s="27">
        <v>0</v>
      </c>
      <c r="T29" s="27">
        <v>15</v>
      </c>
      <c r="U29" s="27">
        <v>0</v>
      </c>
      <c r="V29" s="27">
        <v>16</v>
      </c>
      <c r="W29" s="27">
        <v>0</v>
      </c>
      <c r="X29" s="27">
        <v>7</v>
      </c>
      <c r="Y29" s="27">
        <v>0</v>
      </c>
      <c r="Z29" s="12">
        <f t="shared" si="0"/>
        <v>275</v>
      </c>
      <c r="AA29" s="13">
        <f t="shared" si="1"/>
        <v>0</v>
      </c>
    </row>
    <row r="30" spans="1:27" x14ac:dyDescent="0.25">
      <c r="A30" s="22" t="s">
        <v>41</v>
      </c>
      <c r="B30" s="25">
        <v>0</v>
      </c>
      <c r="C30" s="25">
        <v>0</v>
      </c>
      <c r="D30" s="25">
        <v>1</v>
      </c>
      <c r="E30" s="25">
        <v>0</v>
      </c>
      <c r="F30" s="27">
        <v>1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0</v>
      </c>
      <c r="N30" s="27">
        <v>1</v>
      </c>
      <c r="O30" s="27">
        <v>0</v>
      </c>
      <c r="P30" s="27">
        <v>0</v>
      </c>
      <c r="Q30" s="27">
        <v>0</v>
      </c>
      <c r="R30" s="27">
        <v>0</v>
      </c>
      <c r="S30" s="27">
        <v>0</v>
      </c>
      <c r="T30" s="27">
        <v>0</v>
      </c>
      <c r="U30" s="27">
        <v>0</v>
      </c>
      <c r="V30" s="27">
        <v>1</v>
      </c>
      <c r="W30" s="27">
        <v>0</v>
      </c>
      <c r="X30" s="27">
        <v>0</v>
      </c>
      <c r="Y30" s="27">
        <v>0</v>
      </c>
      <c r="Z30" s="12">
        <f t="shared" si="0"/>
        <v>4</v>
      </c>
      <c r="AA30" s="13">
        <f t="shared" si="1"/>
        <v>0</v>
      </c>
    </row>
    <row r="31" spans="1:27" x14ac:dyDescent="0.25">
      <c r="A31" s="22" t="s">
        <v>42</v>
      </c>
      <c r="B31" s="25">
        <v>2</v>
      </c>
      <c r="C31" s="25">
        <v>0</v>
      </c>
      <c r="D31" s="25">
        <v>4</v>
      </c>
      <c r="E31" s="25">
        <v>0</v>
      </c>
      <c r="F31" s="27">
        <v>1</v>
      </c>
      <c r="G31" s="27">
        <v>0</v>
      </c>
      <c r="H31" s="27">
        <v>1</v>
      </c>
      <c r="I31" s="27">
        <v>0</v>
      </c>
      <c r="J31" s="27">
        <v>2</v>
      </c>
      <c r="K31" s="27">
        <v>0</v>
      </c>
      <c r="L31" s="27">
        <v>1</v>
      </c>
      <c r="M31" s="27">
        <v>0</v>
      </c>
      <c r="N31" s="27">
        <v>5</v>
      </c>
      <c r="O31" s="27">
        <v>0</v>
      </c>
      <c r="P31" s="27">
        <v>4</v>
      </c>
      <c r="Q31" s="27">
        <v>0</v>
      </c>
      <c r="R31" s="27">
        <v>3</v>
      </c>
      <c r="S31" s="27">
        <v>0</v>
      </c>
      <c r="T31" s="27">
        <v>1</v>
      </c>
      <c r="U31" s="27">
        <v>0</v>
      </c>
      <c r="V31" s="27">
        <v>2</v>
      </c>
      <c r="W31" s="27">
        <v>0</v>
      </c>
      <c r="X31" s="27">
        <v>7</v>
      </c>
      <c r="Y31" s="27">
        <v>0</v>
      </c>
      <c r="Z31" s="12">
        <f t="shared" si="0"/>
        <v>33</v>
      </c>
      <c r="AA31" s="13">
        <f t="shared" si="1"/>
        <v>0</v>
      </c>
    </row>
    <row r="32" spans="1:27" x14ac:dyDescent="0.25">
      <c r="A32" s="22" t="s">
        <v>44</v>
      </c>
      <c r="B32" s="25">
        <v>240</v>
      </c>
      <c r="C32" s="25">
        <v>0</v>
      </c>
      <c r="D32" s="25">
        <v>162</v>
      </c>
      <c r="E32" s="25">
        <v>1</v>
      </c>
      <c r="F32" s="27">
        <v>211</v>
      </c>
      <c r="G32" s="27">
        <v>2</v>
      </c>
      <c r="H32" s="27">
        <v>244</v>
      </c>
      <c r="I32" s="27">
        <v>0</v>
      </c>
      <c r="J32" s="27">
        <v>210</v>
      </c>
      <c r="K32" s="27">
        <v>0</v>
      </c>
      <c r="L32" s="27">
        <v>219</v>
      </c>
      <c r="M32" s="27">
        <v>0</v>
      </c>
      <c r="N32" s="27">
        <v>199</v>
      </c>
      <c r="O32" s="27">
        <v>0</v>
      </c>
      <c r="P32" s="27">
        <v>277</v>
      </c>
      <c r="Q32" s="27">
        <v>0</v>
      </c>
      <c r="R32" s="27">
        <v>247</v>
      </c>
      <c r="S32" s="27">
        <v>0</v>
      </c>
      <c r="T32" s="27">
        <v>197</v>
      </c>
      <c r="U32" s="27">
        <v>1</v>
      </c>
      <c r="V32" s="27">
        <v>226</v>
      </c>
      <c r="W32" s="27">
        <v>0</v>
      </c>
      <c r="X32" s="27">
        <v>141</v>
      </c>
      <c r="Y32" s="27">
        <v>2</v>
      </c>
      <c r="Z32" s="12">
        <f t="shared" si="0"/>
        <v>2573</v>
      </c>
      <c r="AA32" s="13">
        <f t="shared" si="1"/>
        <v>6</v>
      </c>
    </row>
    <row r="33" spans="1:27" x14ac:dyDescent="0.25">
      <c r="A33" s="23" t="s">
        <v>45</v>
      </c>
      <c r="B33" s="25">
        <v>24</v>
      </c>
      <c r="C33" s="25">
        <v>2</v>
      </c>
      <c r="D33" s="25">
        <v>50</v>
      </c>
      <c r="E33" s="25">
        <v>1</v>
      </c>
      <c r="F33" s="27">
        <v>24</v>
      </c>
      <c r="G33" s="27">
        <v>1</v>
      </c>
      <c r="H33" s="27">
        <v>34</v>
      </c>
      <c r="I33" s="27">
        <v>0</v>
      </c>
      <c r="J33" s="27">
        <v>26</v>
      </c>
      <c r="K33" s="27">
        <v>1</v>
      </c>
      <c r="L33" s="27">
        <v>34</v>
      </c>
      <c r="M33" s="27">
        <v>0</v>
      </c>
      <c r="N33" s="27">
        <v>96</v>
      </c>
      <c r="O33" s="27">
        <v>0</v>
      </c>
      <c r="P33" s="27">
        <v>22</v>
      </c>
      <c r="Q33" s="27">
        <v>0</v>
      </c>
      <c r="R33" s="27">
        <v>33</v>
      </c>
      <c r="S33" s="27">
        <v>0</v>
      </c>
      <c r="T33" s="27">
        <v>66</v>
      </c>
      <c r="U33" s="27">
        <v>0</v>
      </c>
      <c r="V33" s="27">
        <v>35</v>
      </c>
      <c r="W33" s="27">
        <v>0</v>
      </c>
      <c r="X33" s="27">
        <v>40</v>
      </c>
      <c r="Y33" s="27">
        <v>1</v>
      </c>
      <c r="Z33" s="12">
        <f t="shared" si="0"/>
        <v>484</v>
      </c>
      <c r="AA33" s="13">
        <f t="shared" si="1"/>
        <v>6</v>
      </c>
    </row>
    <row r="34" spans="1:27" x14ac:dyDescent="0.25">
      <c r="A34" s="22" t="s">
        <v>46</v>
      </c>
      <c r="B34" s="25">
        <v>0</v>
      </c>
      <c r="C34" s="25">
        <v>0</v>
      </c>
      <c r="D34" s="25">
        <v>3</v>
      </c>
      <c r="E34" s="25">
        <v>0</v>
      </c>
      <c r="F34" s="27">
        <v>0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7">
        <v>0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1</v>
      </c>
      <c r="S34" s="27">
        <v>0</v>
      </c>
      <c r="T34" s="27">
        <v>0</v>
      </c>
      <c r="U34" s="27">
        <v>0</v>
      </c>
      <c r="V34" s="27">
        <v>0</v>
      </c>
      <c r="W34" s="27">
        <v>0</v>
      </c>
      <c r="X34" s="27">
        <v>0</v>
      </c>
      <c r="Y34" s="27">
        <v>0</v>
      </c>
      <c r="Z34" s="12">
        <f t="shared" si="0"/>
        <v>4</v>
      </c>
      <c r="AA34" s="13">
        <f t="shared" si="1"/>
        <v>0</v>
      </c>
    </row>
    <row r="35" spans="1:27" x14ac:dyDescent="0.25">
      <c r="A35" s="22" t="s">
        <v>47</v>
      </c>
      <c r="B35" s="25">
        <v>3604</v>
      </c>
      <c r="C35" s="25">
        <v>2</v>
      </c>
      <c r="D35" s="25">
        <v>4479</v>
      </c>
      <c r="E35" s="25">
        <v>1</v>
      </c>
      <c r="F35" s="27">
        <v>3658</v>
      </c>
      <c r="G35" s="27">
        <v>0</v>
      </c>
      <c r="H35" s="27">
        <v>3178</v>
      </c>
      <c r="I35" s="27">
        <v>2</v>
      </c>
      <c r="J35" s="27">
        <v>2513</v>
      </c>
      <c r="K35" s="27">
        <v>6</v>
      </c>
      <c r="L35" s="27">
        <v>2229</v>
      </c>
      <c r="M35" s="27">
        <v>6</v>
      </c>
      <c r="N35" s="27">
        <v>3216</v>
      </c>
      <c r="O35" s="27">
        <v>1</v>
      </c>
      <c r="P35" s="27">
        <v>2790</v>
      </c>
      <c r="Q35" s="27">
        <v>4</v>
      </c>
      <c r="R35" s="27">
        <v>2249</v>
      </c>
      <c r="S35" s="27">
        <v>1</v>
      </c>
      <c r="T35" s="27">
        <v>2459</v>
      </c>
      <c r="U35" s="27">
        <v>1</v>
      </c>
      <c r="V35" s="27">
        <v>2677</v>
      </c>
      <c r="W35" s="27">
        <v>1</v>
      </c>
      <c r="X35" s="27">
        <v>3247</v>
      </c>
      <c r="Y35" s="27">
        <v>11</v>
      </c>
      <c r="Z35" s="12">
        <f t="shared" si="0"/>
        <v>36299</v>
      </c>
      <c r="AA35" s="13">
        <f t="shared" si="1"/>
        <v>36</v>
      </c>
    </row>
    <row r="36" spans="1:27" x14ac:dyDescent="0.25">
      <c r="A36" s="23" t="s">
        <v>48</v>
      </c>
      <c r="B36" s="25">
        <v>0</v>
      </c>
      <c r="C36" s="25">
        <v>0</v>
      </c>
      <c r="D36" s="25">
        <v>0</v>
      </c>
      <c r="E36" s="25">
        <v>0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7">
        <v>0</v>
      </c>
      <c r="O36" s="27">
        <v>0</v>
      </c>
      <c r="P36" s="27">
        <v>0</v>
      </c>
      <c r="Q36" s="27">
        <v>0</v>
      </c>
      <c r="R36" s="27">
        <v>0</v>
      </c>
      <c r="S36" s="27">
        <v>0</v>
      </c>
      <c r="T36" s="27">
        <v>0</v>
      </c>
      <c r="U36" s="27">
        <v>0</v>
      </c>
      <c r="V36" s="27">
        <v>0</v>
      </c>
      <c r="W36" s="27">
        <v>0</v>
      </c>
      <c r="X36" s="27">
        <v>0</v>
      </c>
      <c r="Y36" s="27">
        <v>0</v>
      </c>
      <c r="Z36" s="12">
        <f t="shared" si="0"/>
        <v>0</v>
      </c>
      <c r="AA36" s="13">
        <f t="shared" si="1"/>
        <v>0</v>
      </c>
    </row>
    <row r="37" spans="1:27" x14ac:dyDescent="0.25">
      <c r="A37" s="22" t="s">
        <v>49</v>
      </c>
      <c r="B37" s="25">
        <v>6</v>
      </c>
      <c r="C37" s="25">
        <v>0</v>
      </c>
      <c r="D37" s="25">
        <v>9</v>
      </c>
      <c r="E37" s="25">
        <v>0</v>
      </c>
      <c r="F37" s="27">
        <v>12</v>
      </c>
      <c r="G37" s="27">
        <v>0</v>
      </c>
      <c r="H37" s="27">
        <v>11</v>
      </c>
      <c r="I37" s="27">
        <v>0</v>
      </c>
      <c r="J37" s="27">
        <v>7</v>
      </c>
      <c r="K37" s="27">
        <v>0</v>
      </c>
      <c r="L37" s="27">
        <v>7</v>
      </c>
      <c r="M37" s="27">
        <v>0</v>
      </c>
      <c r="N37" s="27">
        <v>14</v>
      </c>
      <c r="O37" s="27">
        <v>0</v>
      </c>
      <c r="P37" s="27">
        <v>22</v>
      </c>
      <c r="Q37" s="27">
        <v>0</v>
      </c>
      <c r="R37" s="27">
        <v>14</v>
      </c>
      <c r="S37" s="27">
        <v>0</v>
      </c>
      <c r="T37" s="27">
        <v>18</v>
      </c>
      <c r="U37" s="27">
        <v>0</v>
      </c>
      <c r="V37" s="27">
        <v>12</v>
      </c>
      <c r="W37" s="27">
        <v>0</v>
      </c>
      <c r="X37" s="27">
        <v>6</v>
      </c>
      <c r="Y37" s="27">
        <v>0</v>
      </c>
      <c r="Z37" s="12">
        <f t="shared" si="0"/>
        <v>138</v>
      </c>
      <c r="AA37" s="13">
        <f t="shared" si="1"/>
        <v>0</v>
      </c>
    </row>
    <row r="38" spans="1:27" x14ac:dyDescent="0.25">
      <c r="A38" s="22" t="s">
        <v>50</v>
      </c>
      <c r="B38" s="25">
        <v>0</v>
      </c>
      <c r="C38" s="25">
        <v>0</v>
      </c>
      <c r="D38" s="25">
        <v>1</v>
      </c>
      <c r="E38" s="25">
        <v>0</v>
      </c>
      <c r="F38" s="27">
        <v>0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0</v>
      </c>
      <c r="N38" s="27">
        <v>0</v>
      </c>
      <c r="O38" s="27">
        <v>0</v>
      </c>
      <c r="P38" s="27">
        <v>0</v>
      </c>
      <c r="Q38" s="27">
        <v>0</v>
      </c>
      <c r="R38" s="27">
        <v>1</v>
      </c>
      <c r="S38" s="27">
        <v>0</v>
      </c>
      <c r="T38" s="27">
        <v>0</v>
      </c>
      <c r="U38" s="27">
        <v>0</v>
      </c>
      <c r="V38" s="27">
        <v>0</v>
      </c>
      <c r="W38" s="27">
        <v>0</v>
      </c>
      <c r="X38" s="27">
        <v>1</v>
      </c>
      <c r="Y38" s="27">
        <v>0</v>
      </c>
      <c r="Z38" s="12">
        <f t="shared" si="0"/>
        <v>3</v>
      </c>
      <c r="AA38" s="13">
        <f t="shared" si="1"/>
        <v>0</v>
      </c>
    </row>
    <row r="39" spans="1:27" x14ac:dyDescent="0.25">
      <c r="A39" s="22" t="s">
        <v>51</v>
      </c>
      <c r="B39" s="25">
        <v>0</v>
      </c>
      <c r="C39" s="25">
        <v>0</v>
      </c>
      <c r="D39" s="25">
        <v>1</v>
      </c>
      <c r="E39" s="25">
        <v>0</v>
      </c>
      <c r="F39" s="27">
        <v>2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1</v>
      </c>
      <c r="M39" s="27">
        <v>0</v>
      </c>
      <c r="N39" s="27">
        <v>0</v>
      </c>
      <c r="O39" s="27">
        <v>0</v>
      </c>
      <c r="P39" s="27">
        <v>0</v>
      </c>
      <c r="Q39" s="27">
        <v>0</v>
      </c>
      <c r="R39" s="27">
        <v>0</v>
      </c>
      <c r="S39" s="27">
        <v>0</v>
      </c>
      <c r="T39" s="27">
        <v>0</v>
      </c>
      <c r="U39" s="27">
        <v>0</v>
      </c>
      <c r="V39" s="27">
        <v>1</v>
      </c>
      <c r="W39" s="27">
        <v>0</v>
      </c>
      <c r="X39" s="27">
        <v>1</v>
      </c>
      <c r="Y39" s="27">
        <v>0</v>
      </c>
      <c r="Z39" s="12">
        <f t="shared" si="0"/>
        <v>6</v>
      </c>
      <c r="AA39" s="13">
        <f t="shared" si="1"/>
        <v>0</v>
      </c>
    </row>
    <row r="40" spans="1:27" x14ac:dyDescent="0.25">
      <c r="A40" s="23" t="s">
        <v>52</v>
      </c>
      <c r="B40" s="25">
        <v>0</v>
      </c>
      <c r="C40" s="25">
        <v>0</v>
      </c>
      <c r="D40" s="25">
        <v>2</v>
      </c>
      <c r="E40" s="25">
        <v>0</v>
      </c>
      <c r="F40" s="27">
        <v>0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27">
        <v>0</v>
      </c>
      <c r="O40" s="27">
        <v>0</v>
      </c>
      <c r="P40" s="27">
        <v>0</v>
      </c>
      <c r="Q40" s="27">
        <v>0</v>
      </c>
      <c r="R40" s="27">
        <v>0</v>
      </c>
      <c r="S40" s="27">
        <v>0</v>
      </c>
      <c r="T40" s="27">
        <v>0</v>
      </c>
      <c r="U40" s="27">
        <v>0</v>
      </c>
      <c r="V40" s="27">
        <v>0</v>
      </c>
      <c r="W40" s="27">
        <v>0</v>
      </c>
      <c r="X40" s="27">
        <v>0</v>
      </c>
      <c r="Y40" s="27">
        <v>0</v>
      </c>
      <c r="Z40" s="12">
        <f t="shared" si="0"/>
        <v>2</v>
      </c>
      <c r="AA40" s="13">
        <f t="shared" si="1"/>
        <v>0</v>
      </c>
    </row>
    <row r="41" spans="1:27" x14ac:dyDescent="0.25">
      <c r="A41" s="23" t="s">
        <v>53</v>
      </c>
      <c r="B41" s="27">
        <v>0</v>
      </c>
      <c r="C41" s="27">
        <v>0</v>
      </c>
      <c r="D41" s="25">
        <v>1</v>
      </c>
      <c r="E41" s="25">
        <v>0</v>
      </c>
      <c r="F41" s="27">
        <v>0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1</v>
      </c>
      <c r="M41" s="27">
        <v>0</v>
      </c>
      <c r="N41" s="27">
        <v>0</v>
      </c>
      <c r="O41" s="27">
        <v>0</v>
      </c>
      <c r="P41" s="27">
        <v>0</v>
      </c>
      <c r="Q41" s="27">
        <v>0</v>
      </c>
      <c r="R41" s="27">
        <v>1</v>
      </c>
      <c r="S41" s="27">
        <v>0</v>
      </c>
      <c r="T41" s="27">
        <v>2</v>
      </c>
      <c r="U41" s="27">
        <v>0</v>
      </c>
      <c r="V41" s="27">
        <v>0</v>
      </c>
      <c r="W41" s="27">
        <v>0</v>
      </c>
      <c r="X41" s="27">
        <v>1</v>
      </c>
      <c r="Y41" s="27">
        <v>0</v>
      </c>
      <c r="Z41" s="12">
        <f t="shared" si="0"/>
        <v>6</v>
      </c>
      <c r="AA41" s="13">
        <f t="shared" si="1"/>
        <v>0</v>
      </c>
    </row>
    <row r="42" spans="1:27" x14ac:dyDescent="0.25">
      <c r="A42" s="23" t="s">
        <v>54</v>
      </c>
      <c r="B42" s="27">
        <v>2</v>
      </c>
      <c r="C42" s="27">
        <v>0</v>
      </c>
      <c r="D42" s="25">
        <v>0</v>
      </c>
      <c r="E42" s="25">
        <v>0</v>
      </c>
      <c r="F42" s="27">
        <v>2</v>
      </c>
      <c r="G42" s="27">
        <v>0</v>
      </c>
      <c r="H42" s="27">
        <v>1</v>
      </c>
      <c r="I42" s="27">
        <v>0</v>
      </c>
      <c r="J42" s="27">
        <v>3</v>
      </c>
      <c r="K42" s="27">
        <v>0</v>
      </c>
      <c r="L42" s="27">
        <v>3</v>
      </c>
      <c r="M42" s="27">
        <v>0</v>
      </c>
      <c r="N42" s="27">
        <v>1</v>
      </c>
      <c r="O42" s="27">
        <v>0</v>
      </c>
      <c r="P42" s="27">
        <v>0</v>
      </c>
      <c r="Q42" s="27">
        <v>0</v>
      </c>
      <c r="R42" s="27">
        <v>3</v>
      </c>
      <c r="S42" s="27">
        <v>0</v>
      </c>
      <c r="T42" s="27">
        <v>0</v>
      </c>
      <c r="U42" s="27">
        <v>0</v>
      </c>
      <c r="V42" s="27">
        <v>2</v>
      </c>
      <c r="W42" s="27">
        <v>0</v>
      </c>
      <c r="X42" s="27">
        <v>1</v>
      </c>
      <c r="Y42" s="27">
        <v>0</v>
      </c>
      <c r="Z42" s="12">
        <f t="shared" si="0"/>
        <v>18</v>
      </c>
      <c r="AA42" s="13">
        <f t="shared" si="1"/>
        <v>0</v>
      </c>
    </row>
    <row r="43" spans="1:27" x14ac:dyDescent="0.25">
      <c r="A43" s="23" t="s">
        <v>55</v>
      </c>
      <c r="B43" s="27">
        <v>5041</v>
      </c>
      <c r="C43" s="27">
        <v>0</v>
      </c>
      <c r="D43" s="25">
        <v>7053</v>
      </c>
      <c r="E43" s="25">
        <v>0</v>
      </c>
      <c r="F43" s="27">
        <v>5168</v>
      </c>
      <c r="G43" s="27">
        <v>1</v>
      </c>
      <c r="H43" s="27">
        <v>4425</v>
      </c>
      <c r="I43" s="27">
        <v>4</v>
      </c>
      <c r="J43" s="27">
        <v>4118</v>
      </c>
      <c r="K43" s="27">
        <v>2</v>
      </c>
      <c r="L43" s="27">
        <v>3576</v>
      </c>
      <c r="M43" s="27">
        <v>4</v>
      </c>
      <c r="N43" s="27">
        <v>4116</v>
      </c>
      <c r="O43" s="27">
        <v>1</v>
      </c>
      <c r="P43" s="27">
        <v>3876</v>
      </c>
      <c r="Q43" s="27">
        <v>0</v>
      </c>
      <c r="R43" s="27">
        <v>2936</v>
      </c>
      <c r="S43" s="27">
        <v>0</v>
      </c>
      <c r="T43" s="27">
        <v>3428</v>
      </c>
      <c r="U43" s="27">
        <v>0</v>
      </c>
      <c r="V43" s="27">
        <v>3942</v>
      </c>
      <c r="W43" s="27">
        <v>2</v>
      </c>
      <c r="X43" s="27">
        <v>5512</v>
      </c>
      <c r="Y43" s="27">
        <v>0</v>
      </c>
      <c r="Z43" s="12">
        <f t="shared" si="0"/>
        <v>53191</v>
      </c>
      <c r="AA43" s="13">
        <f t="shared" si="1"/>
        <v>14</v>
      </c>
    </row>
    <row r="44" spans="1:27" x14ac:dyDescent="0.25">
      <c r="A44" s="23" t="s">
        <v>56</v>
      </c>
      <c r="B44" s="27">
        <v>0</v>
      </c>
      <c r="C44" s="27">
        <v>0</v>
      </c>
      <c r="D44" s="25">
        <v>1</v>
      </c>
      <c r="E44" s="25">
        <v>0</v>
      </c>
      <c r="F44" s="27">
        <v>0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7">
        <v>0</v>
      </c>
      <c r="M44" s="27">
        <v>0</v>
      </c>
      <c r="N44" s="27">
        <v>0</v>
      </c>
      <c r="O44" s="27">
        <v>0</v>
      </c>
      <c r="P44" s="27">
        <v>0</v>
      </c>
      <c r="Q44" s="27">
        <v>0</v>
      </c>
      <c r="R44" s="27">
        <v>1</v>
      </c>
      <c r="S44" s="27">
        <v>0</v>
      </c>
      <c r="T44" s="27">
        <v>2</v>
      </c>
      <c r="U44" s="27">
        <v>0</v>
      </c>
      <c r="V44" s="27">
        <v>0</v>
      </c>
      <c r="W44" s="27">
        <v>0</v>
      </c>
      <c r="X44" s="27">
        <v>0</v>
      </c>
      <c r="Y44" s="27">
        <v>0</v>
      </c>
      <c r="Z44" s="12">
        <f t="shared" si="0"/>
        <v>4</v>
      </c>
      <c r="AA44" s="13">
        <f t="shared" si="1"/>
        <v>0</v>
      </c>
    </row>
    <row r="45" spans="1:27" x14ac:dyDescent="0.25">
      <c r="A45" s="22" t="s">
        <v>57</v>
      </c>
      <c r="B45" s="25">
        <v>6</v>
      </c>
      <c r="C45" s="25">
        <v>0</v>
      </c>
      <c r="D45" s="25">
        <v>16</v>
      </c>
      <c r="E45" s="25">
        <v>0</v>
      </c>
      <c r="F45" s="27">
        <v>1</v>
      </c>
      <c r="G45" s="27">
        <v>0</v>
      </c>
      <c r="H45" s="27">
        <v>4</v>
      </c>
      <c r="I45" s="27">
        <v>0</v>
      </c>
      <c r="J45" s="27">
        <v>7</v>
      </c>
      <c r="K45" s="27">
        <v>0</v>
      </c>
      <c r="L45" s="27">
        <v>10</v>
      </c>
      <c r="M45" s="27">
        <v>0</v>
      </c>
      <c r="N45" s="27">
        <v>15</v>
      </c>
      <c r="O45" s="27">
        <v>0</v>
      </c>
      <c r="P45" s="27">
        <v>1</v>
      </c>
      <c r="Q45" s="27">
        <v>0</v>
      </c>
      <c r="R45" s="27">
        <v>9</v>
      </c>
      <c r="S45" s="27">
        <v>0</v>
      </c>
      <c r="T45" s="27">
        <v>1</v>
      </c>
      <c r="U45" s="27">
        <v>0</v>
      </c>
      <c r="V45" s="27">
        <v>7</v>
      </c>
      <c r="W45" s="27">
        <v>0</v>
      </c>
      <c r="X45" s="27">
        <v>8</v>
      </c>
      <c r="Y45" s="27">
        <v>0</v>
      </c>
      <c r="Z45" s="12">
        <f t="shared" si="0"/>
        <v>85</v>
      </c>
      <c r="AA45" s="13">
        <f t="shared" si="1"/>
        <v>0</v>
      </c>
    </row>
    <row r="46" spans="1:27" x14ac:dyDescent="0.25">
      <c r="A46" s="22" t="s">
        <v>58</v>
      </c>
      <c r="B46" s="25">
        <v>0</v>
      </c>
      <c r="C46" s="25">
        <v>0</v>
      </c>
      <c r="D46" s="25">
        <v>0</v>
      </c>
      <c r="E46" s="25">
        <v>0</v>
      </c>
      <c r="F46" s="27">
        <v>0</v>
      </c>
      <c r="G46" s="27">
        <v>0</v>
      </c>
      <c r="H46" s="27">
        <v>0</v>
      </c>
      <c r="I46" s="27">
        <v>0</v>
      </c>
      <c r="J46" s="27">
        <v>0</v>
      </c>
      <c r="K46" s="27">
        <v>0</v>
      </c>
      <c r="L46" s="27">
        <v>0</v>
      </c>
      <c r="M46" s="27">
        <v>0</v>
      </c>
      <c r="N46" s="27">
        <v>1</v>
      </c>
      <c r="O46" s="27">
        <v>0</v>
      </c>
      <c r="P46" s="27">
        <v>0</v>
      </c>
      <c r="Q46" s="27">
        <v>0</v>
      </c>
      <c r="R46" s="27">
        <v>0</v>
      </c>
      <c r="S46" s="27">
        <v>0</v>
      </c>
      <c r="T46" s="27">
        <v>0</v>
      </c>
      <c r="U46" s="27">
        <v>0</v>
      </c>
      <c r="V46" s="27">
        <v>0</v>
      </c>
      <c r="W46" s="27">
        <v>0</v>
      </c>
      <c r="X46" s="27">
        <v>0</v>
      </c>
      <c r="Y46" s="27">
        <v>0</v>
      </c>
      <c r="Z46" s="12">
        <f t="shared" si="0"/>
        <v>1</v>
      </c>
      <c r="AA46" s="13">
        <f t="shared" si="1"/>
        <v>0</v>
      </c>
    </row>
    <row r="47" spans="1:27" x14ac:dyDescent="0.25">
      <c r="A47" s="22" t="s">
        <v>59</v>
      </c>
      <c r="B47" s="25">
        <v>51</v>
      </c>
      <c r="C47" s="25">
        <v>0</v>
      </c>
      <c r="D47" s="25">
        <v>24</v>
      </c>
      <c r="E47" s="25">
        <v>0</v>
      </c>
      <c r="F47" s="27">
        <v>35</v>
      </c>
      <c r="G47" s="27">
        <v>0</v>
      </c>
      <c r="H47" s="27">
        <v>25</v>
      </c>
      <c r="I47" s="27">
        <v>0</v>
      </c>
      <c r="J47" s="27">
        <v>43</v>
      </c>
      <c r="K47" s="27">
        <v>0</v>
      </c>
      <c r="L47" s="27">
        <v>23</v>
      </c>
      <c r="M47" s="27">
        <v>1</v>
      </c>
      <c r="N47" s="27">
        <v>30</v>
      </c>
      <c r="O47" s="27">
        <v>0</v>
      </c>
      <c r="P47" s="27">
        <v>31</v>
      </c>
      <c r="Q47" s="27">
        <v>0</v>
      </c>
      <c r="R47" s="27">
        <v>34</v>
      </c>
      <c r="S47" s="27">
        <v>0</v>
      </c>
      <c r="T47" s="27">
        <v>28</v>
      </c>
      <c r="U47" s="27">
        <v>0</v>
      </c>
      <c r="V47" s="27">
        <v>37</v>
      </c>
      <c r="W47" s="27">
        <v>0</v>
      </c>
      <c r="X47" s="27">
        <v>18</v>
      </c>
      <c r="Y47" s="27">
        <v>0</v>
      </c>
      <c r="Z47" s="12">
        <f t="shared" si="0"/>
        <v>379</v>
      </c>
      <c r="AA47" s="13">
        <f t="shared" si="1"/>
        <v>1</v>
      </c>
    </row>
    <row r="48" spans="1:27" x14ac:dyDescent="0.25">
      <c r="A48" s="23" t="s">
        <v>60</v>
      </c>
      <c r="B48" s="25">
        <v>281</v>
      </c>
      <c r="C48" s="25">
        <v>0</v>
      </c>
      <c r="D48" s="25">
        <v>226</v>
      </c>
      <c r="E48" s="25">
        <v>0</v>
      </c>
      <c r="F48" s="27">
        <v>279</v>
      </c>
      <c r="G48" s="27">
        <v>0</v>
      </c>
      <c r="H48" s="27">
        <v>201</v>
      </c>
      <c r="I48" s="27">
        <v>0</v>
      </c>
      <c r="J48" s="27">
        <v>234</v>
      </c>
      <c r="K48" s="27">
        <v>0</v>
      </c>
      <c r="L48" s="27">
        <v>205</v>
      </c>
      <c r="M48" s="27">
        <v>0</v>
      </c>
      <c r="N48" s="27">
        <v>269</v>
      </c>
      <c r="O48" s="27">
        <v>0</v>
      </c>
      <c r="P48" s="27">
        <v>326</v>
      </c>
      <c r="Q48" s="27">
        <v>0</v>
      </c>
      <c r="R48" s="27">
        <v>172</v>
      </c>
      <c r="S48" s="27">
        <v>0</v>
      </c>
      <c r="T48" s="27">
        <v>181</v>
      </c>
      <c r="U48" s="27">
        <v>0</v>
      </c>
      <c r="V48" s="27">
        <v>258</v>
      </c>
      <c r="W48" s="27">
        <v>0</v>
      </c>
      <c r="X48" s="27">
        <v>259</v>
      </c>
      <c r="Y48" s="27">
        <v>0</v>
      </c>
      <c r="Z48" s="12">
        <f t="shared" si="0"/>
        <v>2891</v>
      </c>
      <c r="AA48" s="13">
        <f t="shared" si="1"/>
        <v>0</v>
      </c>
    </row>
    <row r="49" spans="1:27" x14ac:dyDescent="0.25">
      <c r="A49" s="22" t="s">
        <v>218</v>
      </c>
      <c r="B49" s="25">
        <v>1</v>
      </c>
      <c r="C49" s="25">
        <v>0</v>
      </c>
      <c r="D49" s="25">
        <v>0</v>
      </c>
      <c r="E49" s="25">
        <v>0</v>
      </c>
      <c r="F49" s="27">
        <v>0</v>
      </c>
      <c r="G49" s="27">
        <v>0</v>
      </c>
      <c r="H49" s="27">
        <v>0</v>
      </c>
      <c r="I49" s="27">
        <v>0</v>
      </c>
      <c r="J49" s="27">
        <v>0</v>
      </c>
      <c r="K49" s="27">
        <v>0</v>
      </c>
      <c r="L49" s="27">
        <v>0</v>
      </c>
      <c r="M49" s="27">
        <v>0</v>
      </c>
      <c r="N49" s="27">
        <v>0</v>
      </c>
      <c r="O49" s="27">
        <v>0</v>
      </c>
      <c r="P49" s="27">
        <v>0</v>
      </c>
      <c r="Q49" s="27">
        <v>0</v>
      </c>
      <c r="R49" s="27">
        <v>0</v>
      </c>
      <c r="S49" s="27">
        <v>0</v>
      </c>
      <c r="T49" s="27">
        <v>0</v>
      </c>
      <c r="U49" s="27">
        <v>0</v>
      </c>
      <c r="V49" s="27">
        <v>0</v>
      </c>
      <c r="W49" s="27">
        <v>0</v>
      </c>
      <c r="X49" s="27">
        <v>0</v>
      </c>
      <c r="Y49" s="27">
        <v>0</v>
      </c>
      <c r="Z49" s="12">
        <f t="shared" si="0"/>
        <v>1</v>
      </c>
      <c r="AA49" s="13">
        <f t="shared" si="1"/>
        <v>0</v>
      </c>
    </row>
    <row r="50" spans="1:27" x14ac:dyDescent="0.25">
      <c r="A50" s="22" t="s">
        <v>61</v>
      </c>
      <c r="B50" s="25">
        <v>374</v>
      </c>
      <c r="C50" s="25">
        <v>0</v>
      </c>
      <c r="D50" s="25">
        <v>191</v>
      </c>
      <c r="E50" s="25">
        <v>6</v>
      </c>
      <c r="F50" s="27">
        <v>235</v>
      </c>
      <c r="G50" s="27">
        <v>4</v>
      </c>
      <c r="H50" s="27">
        <v>239</v>
      </c>
      <c r="I50" s="27">
        <v>5</v>
      </c>
      <c r="J50" s="27">
        <v>203</v>
      </c>
      <c r="K50" s="27">
        <v>20</v>
      </c>
      <c r="L50" s="27">
        <v>258</v>
      </c>
      <c r="M50" s="27">
        <v>7</v>
      </c>
      <c r="N50" s="27">
        <v>246</v>
      </c>
      <c r="O50" s="27">
        <v>8</v>
      </c>
      <c r="P50" s="27">
        <v>225</v>
      </c>
      <c r="Q50" s="27">
        <v>11</v>
      </c>
      <c r="R50" s="27">
        <v>257</v>
      </c>
      <c r="S50" s="27">
        <v>3</v>
      </c>
      <c r="T50" s="27">
        <v>205</v>
      </c>
      <c r="U50" s="27">
        <v>2</v>
      </c>
      <c r="V50" s="27">
        <v>255</v>
      </c>
      <c r="W50" s="27">
        <v>1</v>
      </c>
      <c r="X50" s="27">
        <v>214</v>
      </c>
      <c r="Y50" s="27">
        <v>0</v>
      </c>
      <c r="Z50" s="12">
        <f t="shared" si="0"/>
        <v>2902</v>
      </c>
      <c r="AA50" s="13">
        <f t="shared" si="1"/>
        <v>67</v>
      </c>
    </row>
    <row r="51" spans="1:27" x14ac:dyDescent="0.25">
      <c r="A51" s="22" t="s">
        <v>219</v>
      </c>
      <c r="B51" s="25">
        <v>0</v>
      </c>
      <c r="C51" s="25">
        <v>0</v>
      </c>
      <c r="D51" s="25">
        <v>0</v>
      </c>
      <c r="E51" s="25">
        <v>0</v>
      </c>
      <c r="F51" s="27">
        <v>0</v>
      </c>
      <c r="G51" s="27">
        <v>0</v>
      </c>
      <c r="H51" s="27">
        <v>0</v>
      </c>
      <c r="I51" s="27">
        <v>0</v>
      </c>
      <c r="J51" s="27">
        <v>0</v>
      </c>
      <c r="K51" s="27">
        <v>0</v>
      </c>
      <c r="L51" s="27">
        <v>1</v>
      </c>
      <c r="M51" s="27">
        <v>0</v>
      </c>
      <c r="N51" s="27">
        <v>0</v>
      </c>
      <c r="O51" s="27">
        <v>0</v>
      </c>
      <c r="P51" s="27">
        <v>0</v>
      </c>
      <c r="Q51" s="27">
        <v>0</v>
      </c>
      <c r="R51" s="27">
        <v>0</v>
      </c>
      <c r="S51" s="27">
        <v>0</v>
      </c>
      <c r="T51" s="27">
        <v>0</v>
      </c>
      <c r="U51" s="27">
        <v>0</v>
      </c>
      <c r="V51" s="27">
        <v>0</v>
      </c>
      <c r="W51" s="27">
        <v>0</v>
      </c>
      <c r="X51" s="27">
        <v>0</v>
      </c>
      <c r="Y51" s="27">
        <v>0</v>
      </c>
      <c r="Z51" s="12">
        <f t="shared" si="0"/>
        <v>1</v>
      </c>
      <c r="AA51" s="13">
        <f t="shared" si="1"/>
        <v>0</v>
      </c>
    </row>
    <row r="52" spans="1:27" x14ac:dyDescent="0.25">
      <c r="A52" s="23" t="s">
        <v>63</v>
      </c>
      <c r="B52" s="25">
        <v>3</v>
      </c>
      <c r="C52" s="25">
        <v>0</v>
      </c>
      <c r="D52" s="25">
        <v>1</v>
      </c>
      <c r="E52" s="25">
        <v>0</v>
      </c>
      <c r="F52" s="27">
        <v>0</v>
      </c>
      <c r="G52" s="27">
        <v>0</v>
      </c>
      <c r="H52" s="27">
        <v>1</v>
      </c>
      <c r="I52" s="27">
        <v>0</v>
      </c>
      <c r="J52" s="27">
        <v>0</v>
      </c>
      <c r="K52" s="27">
        <v>0</v>
      </c>
      <c r="L52" s="27">
        <v>1</v>
      </c>
      <c r="M52" s="27">
        <v>0</v>
      </c>
      <c r="N52" s="27">
        <v>3</v>
      </c>
      <c r="O52" s="27">
        <v>0</v>
      </c>
      <c r="P52" s="27">
        <v>3</v>
      </c>
      <c r="Q52" s="27">
        <v>0</v>
      </c>
      <c r="R52" s="27">
        <v>1</v>
      </c>
      <c r="S52" s="27">
        <v>0</v>
      </c>
      <c r="T52" s="27">
        <v>2</v>
      </c>
      <c r="U52" s="27">
        <v>0</v>
      </c>
      <c r="V52" s="27">
        <v>1</v>
      </c>
      <c r="W52" s="27">
        <v>0</v>
      </c>
      <c r="X52" s="27">
        <v>1</v>
      </c>
      <c r="Y52" s="27">
        <v>0</v>
      </c>
      <c r="Z52" s="12">
        <f t="shared" si="0"/>
        <v>17</v>
      </c>
      <c r="AA52" s="13">
        <f t="shared" si="1"/>
        <v>0</v>
      </c>
    </row>
    <row r="53" spans="1:27" x14ac:dyDescent="0.25">
      <c r="A53" s="22" t="s">
        <v>220</v>
      </c>
      <c r="B53" s="25">
        <v>0</v>
      </c>
      <c r="C53" s="25">
        <v>0</v>
      </c>
      <c r="D53" s="25">
        <v>0</v>
      </c>
      <c r="E53" s="25">
        <v>0</v>
      </c>
      <c r="F53" s="27">
        <v>0</v>
      </c>
      <c r="G53" s="27">
        <v>0</v>
      </c>
      <c r="H53" s="27">
        <v>0</v>
      </c>
      <c r="I53" s="27">
        <v>0</v>
      </c>
      <c r="J53" s="27">
        <v>0</v>
      </c>
      <c r="K53" s="27">
        <v>0</v>
      </c>
      <c r="L53" s="27">
        <v>0</v>
      </c>
      <c r="M53" s="27">
        <v>0</v>
      </c>
      <c r="N53" s="27">
        <v>1</v>
      </c>
      <c r="O53" s="27">
        <v>0</v>
      </c>
      <c r="P53" s="27">
        <v>0</v>
      </c>
      <c r="Q53" s="27">
        <v>0</v>
      </c>
      <c r="R53" s="27">
        <v>0</v>
      </c>
      <c r="S53" s="27">
        <v>0</v>
      </c>
      <c r="T53" s="27">
        <v>0</v>
      </c>
      <c r="U53" s="27">
        <v>0</v>
      </c>
      <c r="V53" s="27">
        <v>0</v>
      </c>
      <c r="W53" s="27">
        <v>0</v>
      </c>
      <c r="X53" s="27">
        <v>0</v>
      </c>
      <c r="Y53" s="27">
        <v>0</v>
      </c>
      <c r="Z53" s="12">
        <f t="shared" si="0"/>
        <v>1</v>
      </c>
      <c r="AA53" s="13">
        <f t="shared" si="1"/>
        <v>0</v>
      </c>
    </row>
    <row r="54" spans="1:27" x14ac:dyDescent="0.25">
      <c r="A54" s="23" t="s">
        <v>65</v>
      </c>
      <c r="B54" s="25">
        <v>38</v>
      </c>
      <c r="C54" s="25">
        <v>0</v>
      </c>
      <c r="D54" s="25">
        <v>46</v>
      </c>
      <c r="E54" s="25">
        <v>0</v>
      </c>
      <c r="F54" s="27">
        <v>67</v>
      </c>
      <c r="G54" s="27">
        <v>0</v>
      </c>
      <c r="H54" s="27">
        <v>48</v>
      </c>
      <c r="I54" s="27">
        <v>0</v>
      </c>
      <c r="J54" s="27">
        <v>88</v>
      </c>
      <c r="K54" s="27">
        <v>0</v>
      </c>
      <c r="L54" s="27">
        <v>60</v>
      </c>
      <c r="M54" s="27">
        <v>0</v>
      </c>
      <c r="N54" s="27">
        <v>60</v>
      </c>
      <c r="O54" s="27">
        <v>0</v>
      </c>
      <c r="P54" s="27">
        <v>46</v>
      </c>
      <c r="Q54" s="27">
        <v>0</v>
      </c>
      <c r="R54" s="27">
        <v>109</v>
      </c>
      <c r="S54" s="27">
        <v>0</v>
      </c>
      <c r="T54" s="27">
        <v>47</v>
      </c>
      <c r="U54" s="27">
        <v>0</v>
      </c>
      <c r="V54" s="27">
        <v>69</v>
      </c>
      <c r="W54" s="27">
        <v>0</v>
      </c>
      <c r="X54" s="27">
        <v>41</v>
      </c>
      <c r="Y54" s="27">
        <v>0</v>
      </c>
      <c r="Z54" s="12">
        <f t="shared" si="0"/>
        <v>719</v>
      </c>
      <c r="AA54" s="13">
        <f t="shared" si="1"/>
        <v>0</v>
      </c>
    </row>
    <row r="55" spans="1:27" x14ac:dyDescent="0.25">
      <c r="A55" s="22" t="s">
        <v>66</v>
      </c>
      <c r="B55" s="25">
        <v>5</v>
      </c>
      <c r="C55" s="25">
        <v>0</v>
      </c>
      <c r="D55" s="25">
        <v>4</v>
      </c>
      <c r="E55" s="25">
        <v>0</v>
      </c>
      <c r="F55" s="27">
        <v>8</v>
      </c>
      <c r="G55" s="27">
        <v>0</v>
      </c>
      <c r="H55" s="27">
        <v>11</v>
      </c>
      <c r="I55" s="27">
        <v>0</v>
      </c>
      <c r="J55" s="27">
        <v>5</v>
      </c>
      <c r="K55" s="27">
        <v>0</v>
      </c>
      <c r="L55" s="27">
        <v>2</v>
      </c>
      <c r="M55" s="27">
        <v>1</v>
      </c>
      <c r="N55" s="27">
        <v>5</v>
      </c>
      <c r="O55" s="27">
        <v>0</v>
      </c>
      <c r="P55" s="27">
        <v>3</v>
      </c>
      <c r="Q55" s="27">
        <v>0</v>
      </c>
      <c r="R55" s="27">
        <v>6</v>
      </c>
      <c r="S55" s="27">
        <v>0</v>
      </c>
      <c r="T55" s="27">
        <v>4</v>
      </c>
      <c r="U55" s="27">
        <v>0</v>
      </c>
      <c r="V55" s="27">
        <v>7</v>
      </c>
      <c r="W55" s="27">
        <v>0</v>
      </c>
      <c r="X55" s="27">
        <v>2</v>
      </c>
      <c r="Y55" s="27">
        <v>0</v>
      </c>
      <c r="Z55" s="12">
        <f t="shared" si="0"/>
        <v>62</v>
      </c>
      <c r="AA55" s="13">
        <f t="shared" si="1"/>
        <v>1</v>
      </c>
    </row>
    <row r="56" spans="1:27" x14ac:dyDescent="0.25">
      <c r="A56" s="22" t="s">
        <v>67</v>
      </c>
      <c r="B56" s="25">
        <v>141</v>
      </c>
      <c r="C56" s="25">
        <v>0</v>
      </c>
      <c r="D56" s="25">
        <v>69</v>
      </c>
      <c r="E56" s="25">
        <v>0</v>
      </c>
      <c r="F56" s="27">
        <v>120</v>
      </c>
      <c r="G56" s="27">
        <v>0</v>
      </c>
      <c r="H56" s="27">
        <v>133</v>
      </c>
      <c r="I56" s="27">
        <v>0</v>
      </c>
      <c r="J56" s="27">
        <v>136</v>
      </c>
      <c r="K56" s="27">
        <v>1</v>
      </c>
      <c r="L56" s="27">
        <v>157</v>
      </c>
      <c r="M56" s="27">
        <v>0</v>
      </c>
      <c r="N56" s="27">
        <v>301</v>
      </c>
      <c r="O56" s="27">
        <v>0</v>
      </c>
      <c r="P56" s="27">
        <v>129</v>
      </c>
      <c r="Q56" s="27">
        <v>0</v>
      </c>
      <c r="R56" s="27">
        <v>319</v>
      </c>
      <c r="S56" s="27">
        <v>0</v>
      </c>
      <c r="T56" s="27">
        <v>229</v>
      </c>
      <c r="U56" s="27">
        <v>0</v>
      </c>
      <c r="V56" s="27">
        <v>161</v>
      </c>
      <c r="W56" s="27">
        <v>0</v>
      </c>
      <c r="X56" s="27">
        <v>340</v>
      </c>
      <c r="Y56" s="27">
        <v>4</v>
      </c>
      <c r="Z56" s="12">
        <f t="shared" si="0"/>
        <v>2235</v>
      </c>
      <c r="AA56" s="13">
        <f t="shared" si="1"/>
        <v>5</v>
      </c>
    </row>
    <row r="57" spans="1:27" x14ac:dyDescent="0.25">
      <c r="A57" s="22" t="s">
        <v>68</v>
      </c>
      <c r="B57" s="25">
        <v>0</v>
      </c>
      <c r="C57" s="25">
        <v>0</v>
      </c>
      <c r="D57" s="25">
        <v>6</v>
      </c>
      <c r="E57" s="25">
        <v>0</v>
      </c>
      <c r="F57" s="27">
        <v>1</v>
      </c>
      <c r="G57" s="27">
        <v>0</v>
      </c>
      <c r="H57" s="27">
        <v>0</v>
      </c>
      <c r="I57" s="27">
        <v>0</v>
      </c>
      <c r="J57" s="27">
        <v>6</v>
      </c>
      <c r="K57" s="27">
        <v>0</v>
      </c>
      <c r="L57" s="27">
        <v>3</v>
      </c>
      <c r="M57" s="27">
        <v>0</v>
      </c>
      <c r="N57" s="27">
        <v>1</v>
      </c>
      <c r="O57" s="27">
        <v>0</v>
      </c>
      <c r="P57" s="27">
        <v>3</v>
      </c>
      <c r="Q57" s="27">
        <v>0</v>
      </c>
      <c r="R57" s="27">
        <v>1</v>
      </c>
      <c r="S57" s="27">
        <v>0</v>
      </c>
      <c r="T57" s="27">
        <v>2</v>
      </c>
      <c r="U57" s="27">
        <v>0</v>
      </c>
      <c r="V57" s="27">
        <v>9</v>
      </c>
      <c r="W57" s="27">
        <v>0</v>
      </c>
      <c r="X57" s="27">
        <v>3</v>
      </c>
      <c r="Y57" s="27">
        <v>0</v>
      </c>
      <c r="Z57" s="12">
        <f t="shared" si="0"/>
        <v>35</v>
      </c>
      <c r="AA57" s="13">
        <f t="shared" si="1"/>
        <v>0</v>
      </c>
    </row>
    <row r="58" spans="1:27" x14ac:dyDescent="0.25">
      <c r="A58" s="22" t="s">
        <v>69</v>
      </c>
      <c r="B58" s="25">
        <v>17</v>
      </c>
      <c r="C58" s="25">
        <v>0</v>
      </c>
      <c r="D58" s="25">
        <v>27</v>
      </c>
      <c r="E58" s="25">
        <v>0</v>
      </c>
      <c r="F58" s="27">
        <v>15</v>
      </c>
      <c r="G58" s="27">
        <v>0</v>
      </c>
      <c r="H58" s="27">
        <v>7</v>
      </c>
      <c r="I58" s="27">
        <v>0</v>
      </c>
      <c r="J58" s="27">
        <v>10</v>
      </c>
      <c r="K58" s="27">
        <v>0</v>
      </c>
      <c r="L58" s="27">
        <v>7</v>
      </c>
      <c r="M58" s="27">
        <v>0</v>
      </c>
      <c r="N58" s="27">
        <v>2</v>
      </c>
      <c r="O58" s="27">
        <v>0</v>
      </c>
      <c r="P58" s="27">
        <v>3</v>
      </c>
      <c r="Q58" s="27">
        <v>0</v>
      </c>
      <c r="R58" s="27">
        <v>5</v>
      </c>
      <c r="S58" s="27">
        <v>0</v>
      </c>
      <c r="T58" s="27">
        <v>6</v>
      </c>
      <c r="U58" s="27">
        <v>0</v>
      </c>
      <c r="V58" s="27">
        <v>21</v>
      </c>
      <c r="W58" s="27">
        <v>0</v>
      </c>
      <c r="X58" s="27">
        <v>5</v>
      </c>
      <c r="Y58" s="27">
        <v>0</v>
      </c>
      <c r="Z58" s="12">
        <f t="shared" si="0"/>
        <v>125</v>
      </c>
      <c r="AA58" s="13">
        <f t="shared" si="1"/>
        <v>0</v>
      </c>
    </row>
    <row r="59" spans="1:27" x14ac:dyDescent="0.25">
      <c r="A59" s="22" t="s">
        <v>70</v>
      </c>
      <c r="B59" s="25">
        <v>150</v>
      </c>
      <c r="C59" s="25">
        <v>0</v>
      </c>
      <c r="D59" s="25">
        <v>159</v>
      </c>
      <c r="E59" s="25">
        <v>0</v>
      </c>
      <c r="F59" s="27">
        <v>133</v>
      </c>
      <c r="G59" s="27">
        <v>0</v>
      </c>
      <c r="H59" s="27">
        <v>47</v>
      </c>
      <c r="I59" s="27">
        <v>0</v>
      </c>
      <c r="J59" s="27">
        <v>57</v>
      </c>
      <c r="K59" s="27">
        <v>0</v>
      </c>
      <c r="L59" s="27">
        <v>57</v>
      </c>
      <c r="M59" s="27">
        <v>0</v>
      </c>
      <c r="N59" s="27">
        <v>79</v>
      </c>
      <c r="O59" s="27">
        <v>0</v>
      </c>
      <c r="P59" s="27">
        <v>44</v>
      </c>
      <c r="Q59" s="27">
        <v>0</v>
      </c>
      <c r="R59" s="27">
        <v>45</v>
      </c>
      <c r="S59" s="27">
        <v>1</v>
      </c>
      <c r="T59" s="27">
        <v>51</v>
      </c>
      <c r="U59" s="27">
        <v>0</v>
      </c>
      <c r="V59" s="27">
        <v>54</v>
      </c>
      <c r="W59" s="27">
        <v>0</v>
      </c>
      <c r="X59" s="27">
        <v>65</v>
      </c>
      <c r="Y59" s="27">
        <v>0</v>
      </c>
      <c r="Z59" s="12">
        <f t="shared" si="0"/>
        <v>941</v>
      </c>
      <c r="AA59" s="13">
        <f t="shared" si="1"/>
        <v>1</v>
      </c>
    </row>
    <row r="60" spans="1:27" x14ac:dyDescent="0.25">
      <c r="A60" s="22" t="s">
        <v>221</v>
      </c>
      <c r="B60" s="25">
        <v>0</v>
      </c>
      <c r="C60" s="25">
        <v>0</v>
      </c>
      <c r="D60" s="25">
        <v>2</v>
      </c>
      <c r="E60" s="25">
        <v>0</v>
      </c>
      <c r="F60" s="27">
        <v>0</v>
      </c>
      <c r="G60" s="27">
        <v>0</v>
      </c>
      <c r="H60" s="27">
        <v>0</v>
      </c>
      <c r="I60" s="27">
        <v>0</v>
      </c>
      <c r="J60" s="27">
        <v>0</v>
      </c>
      <c r="K60" s="27">
        <v>0</v>
      </c>
      <c r="L60" s="27">
        <v>0</v>
      </c>
      <c r="M60" s="27">
        <v>0</v>
      </c>
      <c r="N60" s="27">
        <v>0</v>
      </c>
      <c r="O60" s="27">
        <v>0</v>
      </c>
      <c r="P60" s="27">
        <v>0</v>
      </c>
      <c r="Q60" s="27">
        <v>0</v>
      </c>
      <c r="R60" s="27">
        <v>0</v>
      </c>
      <c r="S60" s="27">
        <v>0</v>
      </c>
      <c r="T60" s="27">
        <v>0</v>
      </c>
      <c r="U60" s="27">
        <v>0</v>
      </c>
      <c r="V60" s="27">
        <v>0</v>
      </c>
      <c r="W60" s="27">
        <v>0</v>
      </c>
      <c r="X60" s="27">
        <v>0</v>
      </c>
      <c r="Y60" s="27">
        <v>0</v>
      </c>
      <c r="Z60" s="12">
        <f t="shared" si="0"/>
        <v>2</v>
      </c>
      <c r="AA60" s="13">
        <f t="shared" si="1"/>
        <v>0</v>
      </c>
    </row>
    <row r="61" spans="1:27" x14ac:dyDescent="0.25">
      <c r="A61" s="22" t="s">
        <v>71</v>
      </c>
      <c r="B61" s="25">
        <v>275</v>
      </c>
      <c r="C61" s="25">
        <v>0</v>
      </c>
      <c r="D61" s="25">
        <v>228</v>
      </c>
      <c r="E61" s="25">
        <v>1</v>
      </c>
      <c r="F61" s="27">
        <v>181</v>
      </c>
      <c r="G61" s="27">
        <v>1</v>
      </c>
      <c r="H61" s="27">
        <v>186</v>
      </c>
      <c r="I61" s="27">
        <v>0</v>
      </c>
      <c r="J61" s="27">
        <v>171</v>
      </c>
      <c r="K61" s="27">
        <v>0</v>
      </c>
      <c r="L61" s="27">
        <v>161</v>
      </c>
      <c r="M61" s="27">
        <v>0</v>
      </c>
      <c r="N61" s="27">
        <v>234</v>
      </c>
      <c r="O61" s="27">
        <v>0</v>
      </c>
      <c r="P61" s="27">
        <v>198</v>
      </c>
      <c r="Q61" s="27">
        <v>0</v>
      </c>
      <c r="R61" s="27">
        <v>205</v>
      </c>
      <c r="S61" s="27">
        <v>0</v>
      </c>
      <c r="T61" s="27">
        <v>153</v>
      </c>
      <c r="U61" s="27">
        <v>0</v>
      </c>
      <c r="V61" s="27">
        <v>176</v>
      </c>
      <c r="W61" s="27">
        <v>0</v>
      </c>
      <c r="X61" s="27">
        <v>109</v>
      </c>
      <c r="Y61" s="27">
        <v>3</v>
      </c>
      <c r="Z61" s="12">
        <f t="shared" si="0"/>
        <v>2277</v>
      </c>
      <c r="AA61" s="13">
        <f t="shared" si="1"/>
        <v>5</v>
      </c>
    </row>
    <row r="62" spans="1:27" x14ac:dyDescent="0.25">
      <c r="A62" s="22" t="s">
        <v>72</v>
      </c>
      <c r="B62" s="25">
        <v>144</v>
      </c>
      <c r="C62" s="25">
        <v>0</v>
      </c>
      <c r="D62" s="25">
        <v>87</v>
      </c>
      <c r="E62" s="25">
        <v>0</v>
      </c>
      <c r="F62" s="27">
        <v>84</v>
      </c>
      <c r="G62" s="27">
        <v>0</v>
      </c>
      <c r="H62" s="27">
        <v>89</v>
      </c>
      <c r="I62" s="27">
        <v>0</v>
      </c>
      <c r="J62" s="27">
        <v>123</v>
      </c>
      <c r="K62" s="27">
        <v>0</v>
      </c>
      <c r="L62" s="27">
        <v>116</v>
      </c>
      <c r="M62" s="27">
        <v>0</v>
      </c>
      <c r="N62" s="27">
        <v>151</v>
      </c>
      <c r="O62" s="27">
        <v>0</v>
      </c>
      <c r="P62" s="27">
        <v>120</v>
      </c>
      <c r="Q62" s="27">
        <v>0</v>
      </c>
      <c r="R62" s="27">
        <v>124</v>
      </c>
      <c r="S62" s="27">
        <v>0</v>
      </c>
      <c r="T62" s="27">
        <v>105</v>
      </c>
      <c r="U62" s="27">
        <v>1</v>
      </c>
      <c r="V62" s="27">
        <v>102</v>
      </c>
      <c r="W62" s="27">
        <v>0</v>
      </c>
      <c r="X62" s="27">
        <v>77</v>
      </c>
      <c r="Y62" s="27">
        <v>0</v>
      </c>
      <c r="Z62" s="12">
        <f t="shared" si="0"/>
        <v>1322</v>
      </c>
      <c r="AA62" s="13">
        <f t="shared" si="1"/>
        <v>1</v>
      </c>
    </row>
    <row r="63" spans="1:27" x14ac:dyDescent="0.25">
      <c r="A63" s="23" t="s">
        <v>73</v>
      </c>
      <c r="B63" s="27">
        <v>108</v>
      </c>
      <c r="C63" s="27">
        <v>0</v>
      </c>
      <c r="D63" s="25">
        <v>107</v>
      </c>
      <c r="E63" s="25">
        <v>0</v>
      </c>
      <c r="F63" s="27">
        <v>110</v>
      </c>
      <c r="G63" s="27">
        <v>0</v>
      </c>
      <c r="H63" s="27">
        <v>84</v>
      </c>
      <c r="I63" s="27">
        <v>0</v>
      </c>
      <c r="J63" s="27">
        <v>116</v>
      </c>
      <c r="K63" s="27">
        <v>0</v>
      </c>
      <c r="L63" s="27">
        <v>126</v>
      </c>
      <c r="M63" s="27">
        <v>0</v>
      </c>
      <c r="N63" s="27">
        <v>243</v>
      </c>
      <c r="O63" s="27">
        <v>0</v>
      </c>
      <c r="P63" s="27">
        <v>94</v>
      </c>
      <c r="Q63" s="27">
        <v>0</v>
      </c>
      <c r="R63" s="27">
        <v>131</v>
      </c>
      <c r="S63" s="27">
        <v>0</v>
      </c>
      <c r="T63" s="27">
        <v>170</v>
      </c>
      <c r="U63" s="27">
        <v>0</v>
      </c>
      <c r="V63" s="27">
        <v>177</v>
      </c>
      <c r="W63" s="27">
        <v>0</v>
      </c>
      <c r="X63" s="27">
        <v>153</v>
      </c>
      <c r="Y63" s="27">
        <v>0</v>
      </c>
      <c r="Z63" s="12">
        <f t="shared" si="0"/>
        <v>1619</v>
      </c>
      <c r="AA63" s="13">
        <f t="shared" si="1"/>
        <v>0</v>
      </c>
    </row>
    <row r="64" spans="1:27" x14ac:dyDescent="0.25">
      <c r="A64" s="22" t="s">
        <v>74</v>
      </c>
      <c r="B64" s="25">
        <v>238</v>
      </c>
      <c r="C64" s="25">
        <v>9</v>
      </c>
      <c r="D64" s="25">
        <v>259</v>
      </c>
      <c r="E64" s="25">
        <v>30</v>
      </c>
      <c r="F64" s="27">
        <v>227</v>
      </c>
      <c r="G64" s="27">
        <v>1</v>
      </c>
      <c r="H64" s="27">
        <v>266</v>
      </c>
      <c r="I64" s="27">
        <v>5</v>
      </c>
      <c r="J64" s="27">
        <v>204</v>
      </c>
      <c r="K64" s="27">
        <v>5</v>
      </c>
      <c r="L64" s="27">
        <v>191</v>
      </c>
      <c r="M64" s="27">
        <v>2</v>
      </c>
      <c r="N64" s="27">
        <v>290</v>
      </c>
      <c r="O64" s="27">
        <v>0</v>
      </c>
      <c r="P64" s="27">
        <v>230</v>
      </c>
      <c r="Q64" s="27">
        <v>0</v>
      </c>
      <c r="R64" s="27">
        <v>235</v>
      </c>
      <c r="S64" s="27">
        <v>5</v>
      </c>
      <c r="T64" s="27">
        <v>190</v>
      </c>
      <c r="U64" s="27">
        <v>0</v>
      </c>
      <c r="V64" s="27">
        <v>191</v>
      </c>
      <c r="W64" s="27">
        <v>0</v>
      </c>
      <c r="X64" s="27">
        <v>295</v>
      </c>
      <c r="Y64" s="27">
        <v>0</v>
      </c>
      <c r="Z64" s="12">
        <f t="shared" si="0"/>
        <v>2816</v>
      </c>
      <c r="AA64" s="13">
        <f t="shared" si="1"/>
        <v>57</v>
      </c>
    </row>
    <row r="65" spans="1:27" x14ac:dyDescent="0.25">
      <c r="A65" s="22" t="s">
        <v>75</v>
      </c>
      <c r="B65" s="25">
        <v>36</v>
      </c>
      <c r="C65" s="25">
        <v>0</v>
      </c>
      <c r="D65" s="25">
        <v>32</v>
      </c>
      <c r="E65" s="25">
        <v>0</v>
      </c>
      <c r="F65" s="27">
        <v>42</v>
      </c>
      <c r="G65" s="27">
        <v>0</v>
      </c>
      <c r="H65" s="27">
        <v>29</v>
      </c>
      <c r="I65" s="27">
        <v>0</v>
      </c>
      <c r="J65" s="27">
        <v>35</v>
      </c>
      <c r="K65" s="27">
        <v>0</v>
      </c>
      <c r="L65" s="27">
        <v>23</v>
      </c>
      <c r="M65" s="27">
        <v>0</v>
      </c>
      <c r="N65" s="27">
        <v>18</v>
      </c>
      <c r="O65" s="27">
        <v>0</v>
      </c>
      <c r="P65" s="27">
        <v>37</v>
      </c>
      <c r="Q65" s="27">
        <v>0</v>
      </c>
      <c r="R65" s="27">
        <v>19</v>
      </c>
      <c r="S65" s="27">
        <v>0</v>
      </c>
      <c r="T65" s="27">
        <v>36</v>
      </c>
      <c r="U65" s="27">
        <v>0</v>
      </c>
      <c r="V65" s="27">
        <v>23</v>
      </c>
      <c r="W65" s="27">
        <v>0</v>
      </c>
      <c r="X65" s="27">
        <v>14</v>
      </c>
      <c r="Y65" s="27">
        <v>0</v>
      </c>
      <c r="Z65" s="12">
        <f t="shared" si="0"/>
        <v>344</v>
      </c>
      <c r="AA65" s="13">
        <f t="shared" si="1"/>
        <v>0</v>
      </c>
    </row>
    <row r="66" spans="1:27" x14ac:dyDescent="0.25">
      <c r="A66" s="22" t="s">
        <v>76</v>
      </c>
      <c r="B66" s="25">
        <v>8</v>
      </c>
      <c r="C66" s="25">
        <v>0</v>
      </c>
      <c r="D66" s="25">
        <v>8</v>
      </c>
      <c r="E66" s="25">
        <v>0</v>
      </c>
      <c r="F66" s="27">
        <v>7</v>
      </c>
      <c r="G66" s="27">
        <v>0</v>
      </c>
      <c r="H66" s="27">
        <v>12</v>
      </c>
      <c r="I66" s="27">
        <v>0</v>
      </c>
      <c r="J66" s="27">
        <v>9</v>
      </c>
      <c r="K66" s="27">
        <v>0</v>
      </c>
      <c r="L66" s="27">
        <v>6</v>
      </c>
      <c r="M66" s="27">
        <v>0</v>
      </c>
      <c r="N66" s="27">
        <v>6</v>
      </c>
      <c r="O66" s="27">
        <v>0</v>
      </c>
      <c r="P66" s="27">
        <v>11</v>
      </c>
      <c r="Q66" s="27">
        <v>0</v>
      </c>
      <c r="R66" s="27">
        <v>7</v>
      </c>
      <c r="S66" s="27">
        <v>0</v>
      </c>
      <c r="T66" s="27">
        <v>15</v>
      </c>
      <c r="U66" s="27">
        <v>0</v>
      </c>
      <c r="V66" s="27">
        <v>13</v>
      </c>
      <c r="W66" s="27">
        <v>0</v>
      </c>
      <c r="X66" s="27">
        <v>11</v>
      </c>
      <c r="Y66" s="27">
        <v>0</v>
      </c>
      <c r="Z66" s="12">
        <f t="shared" si="0"/>
        <v>113</v>
      </c>
      <c r="AA66" s="13">
        <f t="shared" si="1"/>
        <v>0</v>
      </c>
    </row>
    <row r="67" spans="1:27" x14ac:dyDescent="0.25">
      <c r="A67" s="23" t="s">
        <v>222</v>
      </c>
      <c r="B67" s="25">
        <v>4</v>
      </c>
      <c r="C67" s="25">
        <v>0</v>
      </c>
      <c r="D67" s="25">
        <v>0</v>
      </c>
      <c r="E67" s="25">
        <v>0</v>
      </c>
      <c r="F67" s="27">
        <v>0</v>
      </c>
      <c r="G67" s="27">
        <v>0</v>
      </c>
      <c r="H67" s="27">
        <v>1</v>
      </c>
      <c r="I67" s="27">
        <v>0</v>
      </c>
      <c r="J67" s="27">
        <v>0</v>
      </c>
      <c r="K67" s="27">
        <v>0</v>
      </c>
      <c r="L67" s="27">
        <v>0</v>
      </c>
      <c r="M67" s="27">
        <v>0</v>
      </c>
      <c r="N67" s="27">
        <v>0</v>
      </c>
      <c r="O67" s="27">
        <v>0</v>
      </c>
      <c r="P67" s="27">
        <v>1</v>
      </c>
      <c r="Q67" s="27">
        <v>0</v>
      </c>
      <c r="R67" s="27">
        <v>0</v>
      </c>
      <c r="S67" s="27">
        <v>0</v>
      </c>
      <c r="T67" s="27">
        <v>0</v>
      </c>
      <c r="U67" s="27">
        <v>0</v>
      </c>
      <c r="V67" s="27">
        <v>0</v>
      </c>
      <c r="W67" s="27">
        <v>0</v>
      </c>
      <c r="X67" s="27">
        <v>0</v>
      </c>
      <c r="Y67" s="27">
        <v>0</v>
      </c>
      <c r="Z67" s="12">
        <f t="shared" si="0"/>
        <v>6</v>
      </c>
      <c r="AA67" s="13">
        <f t="shared" si="1"/>
        <v>0</v>
      </c>
    </row>
    <row r="68" spans="1:27" x14ac:dyDescent="0.25">
      <c r="A68" s="22" t="s">
        <v>223</v>
      </c>
      <c r="B68" s="25">
        <v>1</v>
      </c>
      <c r="C68" s="25">
        <v>0</v>
      </c>
      <c r="D68" s="25">
        <v>0</v>
      </c>
      <c r="E68" s="25">
        <v>0</v>
      </c>
      <c r="F68" s="27">
        <v>0</v>
      </c>
      <c r="G68" s="27">
        <v>0</v>
      </c>
      <c r="H68" s="27">
        <v>0</v>
      </c>
      <c r="I68" s="27">
        <v>0</v>
      </c>
      <c r="J68" s="27">
        <v>0</v>
      </c>
      <c r="K68" s="27">
        <v>0</v>
      </c>
      <c r="L68" s="27">
        <v>0</v>
      </c>
      <c r="M68" s="27">
        <v>0</v>
      </c>
      <c r="N68" s="27">
        <v>1</v>
      </c>
      <c r="O68" s="27">
        <v>0</v>
      </c>
      <c r="P68" s="27">
        <v>0</v>
      </c>
      <c r="Q68" s="27">
        <v>0</v>
      </c>
      <c r="R68" s="27">
        <v>0</v>
      </c>
      <c r="S68" s="27">
        <v>0</v>
      </c>
      <c r="T68" s="27">
        <v>0</v>
      </c>
      <c r="U68" s="27">
        <v>0</v>
      </c>
      <c r="V68" s="27">
        <v>2</v>
      </c>
      <c r="W68" s="27">
        <v>0</v>
      </c>
      <c r="X68" s="27">
        <v>0</v>
      </c>
      <c r="Y68" s="27">
        <v>0</v>
      </c>
      <c r="Z68" s="12">
        <f t="shared" si="0"/>
        <v>4</v>
      </c>
      <c r="AA68" s="13">
        <f t="shared" si="1"/>
        <v>0</v>
      </c>
    </row>
    <row r="69" spans="1:27" x14ac:dyDescent="0.25">
      <c r="A69" s="22" t="s">
        <v>77</v>
      </c>
      <c r="B69" s="25">
        <v>0</v>
      </c>
      <c r="C69" s="25">
        <v>0</v>
      </c>
      <c r="D69" s="25">
        <v>0</v>
      </c>
      <c r="E69" s="25">
        <v>0</v>
      </c>
      <c r="F69" s="27">
        <v>0</v>
      </c>
      <c r="G69" s="27">
        <v>0</v>
      </c>
      <c r="H69" s="27">
        <v>1</v>
      </c>
      <c r="I69" s="27">
        <v>0</v>
      </c>
      <c r="J69" s="27">
        <v>0</v>
      </c>
      <c r="K69" s="27">
        <v>0</v>
      </c>
      <c r="L69" s="27">
        <v>0</v>
      </c>
      <c r="M69" s="27">
        <v>0</v>
      </c>
      <c r="N69" s="27">
        <v>0</v>
      </c>
      <c r="O69" s="27">
        <v>0</v>
      </c>
      <c r="P69" s="27">
        <v>0</v>
      </c>
      <c r="Q69" s="27">
        <v>0</v>
      </c>
      <c r="R69" s="27">
        <v>1</v>
      </c>
      <c r="S69" s="27">
        <v>0</v>
      </c>
      <c r="T69" s="27">
        <v>0</v>
      </c>
      <c r="U69" s="27">
        <v>0</v>
      </c>
      <c r="V69" s="27">
        <v>1</v>
      </c>
      <c r="W69" s="27">
        <v>0</v>
      </c>
      <c r="X69" s="27">
        <v>2</v>
      </c>
      <c r="Y69" s="27">
        <v>0</v>
      </c>
      <c r="Z69" s="12">
        <f t="shared" si="0"/>
        <v>5</v>
      </c>
      <c r="AA69" s="13">
        <f t="shared" si="1"/>
        <v>0</v>
      </c>
    </row>
    <row r="70" spans="1:27" x14ac:dyDescent="0.25">
      <c r="A70" s="23" t="s">
        <v>78</v>
      </c>
      <c r="B70" s="25">
        <v>48</v>
      </c>
      <c r="C70" s="25">
        <v>0</v>
      </c>
      <c r="D70" s="25">
        <v>24</v>
      </c>
      <c r="E70" s="25">
        <v>0</v>
      </c>
      <c r="F70" s="27">
        <v>2</v>
      </c>
      <c r="G70" s="27">
        <v>0</v>
      </c>
      <c r="H70" s="27">
        <v>11</v>
      </c>
      <c r="I70" s="27">
        <v>0</v>
      </c>
      <c r="J70" s="27">
        <v>1</v>
      </c>
      <c r="K70" s="27">
        <v>0</v>
      </c>
      <c r="L70" s="27">
        <v>1</v>
      </c>
      <c r="M70" s="27">
        <v>0</v>
      </c>
      <c r="N70" s="27">
        <v>2</v>
      </c>
      <c r="O70" s="27">
        <v>0</v>
      </c>
      <c r="P70" s="27">
        <v>4</v>
      </c>
      <c r="Q70" s="27">
        <v>0</v>
      </c>
      <c r="R70" s="27">
        <v>1</v>
      </c>
      <c r="S70" s="27">
        <v>0</v>
      </c>
      <c r="T70" s="27">
        <v>6</v>
      </c>
      <c r="U70" s="27">
        <v>0</v>
      </c>
      <c r="V70" s="27">
        <v>15</v>
      </c>
      <c r="W70" s="27">
        <v>0</v>
      </c>
      <c r="X70" s="27">
        <v>4</v>
      </c>
      <c r="Y70" s="27">
        <v>0</v>
      </c>
      <c r="Z70" s="12">
        <f t="shared" si="0"/>
        <v>119</v>
      </c>
      <c r="AA70" s="13">
        <f t="shared" si="1"/>
        <v>0</v>
      </c>
    </row>
    <row r="71" spans="1:27" x14ac:dyDescent="0.25">
      <c r="A71" s="23" t="s">
        <v>79</v>
      </c>
      <c r="B71" s="25">
        <v>1</v>
      </c>
      <c r="C71" s="25">
        <v>0</v>
      </c>
      <c r="D71" s="25">
        <v>1</v>
      </c>
      <c r="E71" s="25">
        <v>0</v>
      </c>
      <c r="F71" s="27">
        <v>0</v>
      </c>
      <c r="G71" s="27">
        <v>0</v>
      </c>
      <c r="H71" s="27">
        <v>2</v>
      </c>
      <c r="I71" s="27">
        <v>0</v>
      </c>
      <c r="J71" s="27">
        <v>2</v>
      </c>
      <c r="K71" s="27">
        <v>0</v>
      </c>
      <c r="L71" s="27">
        <v>1</v>
      </c>
      <c r="M71" s="27">
        <v>0</v>
      </c>
      <c r="N71" s="27">
        <v>4</v>
      </c>
      <c r="O71" s="27">
        <v>0</v>
      </c>
      <c r="P71" s="27">
        <v>0</v>
      </c>
      <c r="Q71" s="27">
        <v>0</v>
      </c>
      <c r="R71" s="27">
        <v>0</v>
      </c>
      <c r="S71" s="27">
        <v>0</v>
      </c>
      <c r="T71" s="27">
        <v>0</v>
      </c>
      <c r="U71" s="27">
        <v>0</v>
      </c>
      <c r="V71" s="27">
        <v>1</v>
      </c>
      <c r="W71" s="27">
        <v>0</v>
      </c>
      <c r="X71" s="27">
        <v>0</v>
      </c>
      <c r="Y71" s="27">
        <v>0</v>
      </c>
      <c r="Z71" s="12">
        <f t="shared" ref="Z71:Z134" si="2">B71+D71+F71+H71+J71+L71+N71+P71+R71+T71+V71+X71</f>
        <v>12</v>
      </c>
      <c r="AA71" s="13">
        <f t="shared" ref="AA71:AA134" si="3">C71+E71+G71+I71+K71+M71+O71+Q71+S71+U71+W71+Y71</f>
        <v>0</v>
      </c>
    </row>
    <row r="72" spans="1:27" x14ac:dyDescent="0.25">
      <c r="A72" s="22" t="s">
        <v>81</v>
      </c>
      <c r="B72" s="25">
        <v>0</v>
      </c>
      <c r="C72" s="25">
        <v>0</v>
      </c>
      <c r="D72" s="25">
        <v>1</v>
      </c>
      <c r="E72" s="25">
        <v>0</v>
      </c>
      <c r="F72" s="27">
        <v>0</v>
      </c>
      <c r="G72" s="27">
        <v>0</v>
      </c>
      <c r="H72" s="27">
        <v>0</v>
      </c>
      <c r="I72" s="27">
        <v>0</v>
      </c>
      <c r="J72" s="27">
        <v>0</v>
      </c>
      <c r="K72" s="27">
        <v>0</v>
      </c>
      <c r="L72" s="27">
        <v>0</v>
      </c>
      <c r="M72" s="27">
        <v>0</v>
      </c>
      <c r="N72" s="27">
        <v>0</v>
      </c>
      <c r="O72" s="27">
        <v>0</v>
      </c>
      <c r="P72" s="27">
        <v>0</v>
      </c>
      <c r="Q72" s="27">
        <v>0</v>
      </c>
      <c r="R72" s="27">
        <v>0</v>
      </c>
      <c r="S72" s="27">
        <v>0</v>
      </c>
      <c r="T72" s="27">
        <v>0</v>
      </c>
      <c r="U72" s="27">
        <v>0</v>
      </c>
      <c r="V72" s="27">
        <v>0</v>
      </c>
      <c r="W72" s="27">
        <v>0</v>
      </c>
      <c r="X72" s="27">
        <v>0</v>
      </c>
      <c r="Y72" s="27">
        <v>0</v>
      </c>
      <c r="Z72" s="12">
        <f t="shared" si="2"/>
        <v>1</v>
      </c>
      <c r="AA72" s="13">
        <f t="shared" si="3"/>
        <v>0</v>
      </c>
    </row>
    <row r="73" spans="1:27" x14ac:dyDescent="0.25">
      <c r="A73" s="22" t="s">
        <v>82</v>
      </c>
      <c r="B73" s="25">
        <v>0</v>
      </c>
      <c r="C73" s="25">
        <v>0</v>
      </c>
      <c r="D73" s="25">
        <v>1</v>
      </c>
      <c r="E73" s="25">
        <v>0</v>
      </c>
      <c r="F73" s="27">
        <v>1</v>
      </c>
      <c r="G73" s="27">
        <v>0</v>
      </c>
      <c r="H73" s="27">
        <v>1</v>
      </c>
      <c r="I73" s="27">
        <v>0</v>
      </c>
      <c r="J73" s="27">
        <v>3</v>
      </c>
      <c r="K73" s="27">
        <v>0</v>
      </c>
      <c r="L73" s="27">
        <v>0</v>
      </c>
      <c r="M73" s="27">
        <v>0</v>
      </c>
      <c r="N73" s="27">
        <v>4</v>
      </c>
      <c r="O73" s="27">
        <v>0</v>
      </c>
      <c r="P73" s="27">
        <v>1</v>
      </c>
      <c r="Q73" s="27">
        <v>0</v>
      </c>
      <c r="R73" s="27">
        <v>0</v>
      </c>
      <c r="S73" s="27">
        <v>0</v>
      </c>
      <c r="T73" s="27">
        <v>6</v>
      </c>
      <c r="U73" s="27">
        <v>0</v>
      </c>
      <c r="V73" s="27">
        <v>2</v>
      </c>
      <c r="W73" s="27">
        <v>0</v>
      </c>
      <c r="X73" s="27">
        <v>4</v>
      </c>
      <c r="Y73" s="27">
        <v>0</v>
      </c>
      <c r="Z73" s="12">
        <f t="shared" si="2"/>
        <v>23</v>
      </c>
      <c r="AA73" s="13">
        <f t="shared" si="3"/>
        <v>0</v>
      </c>
    </row>
    <row r="74" spans="1:27" x14ac:dyDescent="0.25">
      <c r="A74" s="22" t="s">
        <v>83</v>
      </c>
      <c r="B74" s="25">
        <v>94</v>
      </c>
      <c r="C74" s="25">
        <v>0</v>
      </c>
      <c r="D74" s="25">
        <v>78</v>
      </c>
      <c r="E74" s="25">
        <v>0</v>
      </c>
      <c r="F74" s="27">
        <v>43</v>
      </c>
      <c r="G74" s="27">
        <v>0</v>
      </c>
      <c r="H74" s="27">
        <v>17</v>
      </c>
      <c r="I74" s="27">
        <v>0</v>
      </c>
      <c r="J74" s="27">
        <v>8</v>
      </c>
      <c r="K74" s="27">
        <v>0</v>
      </c>
      <c r="L74" s="27">
        <v>15</v>
      </c>
      <c r="M74" s="27">
        <v>0</v>
      </c>
      <c r="N74" s="27">
        <v>21</v>
      </c>
      <c r="O74" s="27">
        <v>0</v>
      </c>
      <c r="P74" s="27">
        <v>14</v>
      </c>
      <c r="Q74" s="27">
        <v>0</v>
      </c>
      <c r="R74" s="27">
        <v>12</v>
      </c>
      <c r="S74" s="27">
        <v>0</v>
      </c>
      <c r="T74" s="27">
        <v>16</v>
      </c>
      <c r="U74" s="27">
        <v>0</v>
      </c>
      <c r="V74" s="27">
        <v>21</v>
      </c>
      <c r="W74" s="27">
        <v>0</v>
      </c>
      <c r="X74" s="27">
        <v>38</v>
      </c>
      <c r="Y74" s="27">
        <v>0</v>
      </c>
      <c r="Z74" s="12">
        <f t="shared" si="2"/>
        <v>377</v>
      </c>
      <c r="AA74" s="13">
        <f t="shared" si="3"/>
        <v>0</v>
      </c>
    </row>
    <row r="75" spans="1:27" x14ac:dyDescent="0.25">
      <c r="A75" s="23" t="s">
        <v>84</v>
      </c>
      <c r="B75" s="25">
        <v>309</v>
      </c>
      <c r="C75" s="25">
        <v>8</v>
      </c>
      <c r="D75" s="25">
        <v>571</v>
      </c>
      <c r="E75" s="25">
        <v>4</v>
      </c>
      <c r="F75" s="27">
        <v>355</v>
      </c>
      <c r="G75" s="27">
        <v>1</v>
      </c>
      <c r="H75" s="27">
        <v>338</v>
      </c>
      <c r="I75" s="27">
        <v>7</v>
      </c>
      <c r="J75" s="27">
        <v>466</v>
      </c>
      <c r="K75" s="27">
        <v>8</v>
      </c>
      <c r="L75" s="27">
        <v>269</v>
      </c>
      <c r="M75" s="27">
        <v>11</v>
      </c>
      <c r="N75" s="27">
        <v>414</v>
      </c>
      <c r="O75" s="27">
        <v>8</v>
      </c>
      <c r="P75" s="27">
        <v>400</v>
      </c>
      <c r="Q75" s="27">
        <v>0</v>
      </c>
      <c r="R75" s="27">
        <v>292</v>
      </c>
      <c r="S75" s="27">
        <v>0</v>
      </c>
      <c r="T75" s="27">
        <v>276</v>
      </c>
      <c r="U75" s="27">
        <v>6</v>
      </c>
      <c r="V75" s="27">
        <v>270</v>
      </c>
      <c r="W75" s="27">
        <v>0</v>
      </c>
      <c r="X75" s="27">
        <v>338</v>
      </c>
      <c r="Y75" s="27">
        <v>0</v>
      </c>
      <c r="Z75" s="12">
        <f t="shared" si="2"/>
        <v>4298</v>
      </c>
      <c r="AA75" s="13">
        <f t="shared" si="3"/>
        <v>53</v>
      </c>
    </row>
    <row r="76" spans="1:27" x14ac:dyDescent="0.25">
      <c r="A76" s="23" t="s">
        <v>224</v>
      </c>
      <c r="B76" s="25">
        <v>0</v>
      </c>
      <c r="C76" s="25">
        <v>0</v>
      </c>
      <c r="D76" s="25">
        <v>0</v>
      </c>
      <c r="E76" s="25">
        <v>0</v>
      </c>
      <c r="F76" s="27">
        <v>0</v>
      </c>
      <c r="G76" s="27">
        <v>0</v>
      </c>
      <c r="H76" s="27">
        <v>0</v>
      </c>
      <c r="I76" s="27">
        <v>0</v>
      </c>
      <c r="J76" s="27">
        <v>0</v>
      </c>
      <c r="K76" s="27">
        <v>0</v>
      </c>
      <c r="L76" s="27">
        <v>0</v>
      </c>
      <c r="M76" s="27">
        <v>0</v>
      </c>
      <c r="N76" s="27">
        <v>0</v>
      </c>
      <c r="O76" s="27">
        <v>0</v>
      </c>
      <c r="P76" s="27">
        <v>2</v>
      </c>
      <c r="Q76" s="27">
        <v>0</v>
      </c>
      <c r="R76" s="27">
        <v>0</v>
      </c>
      <c r="S76" s="27">
        <v>0</v>
      </c>
      <c r="T76" s="27">
        <v>0</v>
      </c>
      <c r="U76" s="27">
        <v>0</v>
      </c>
      <c r="V76" s="27">
        <v>0</v>
      </c>
      <c r="W76" s="27">
        <v>0</v>
      </c>
      <c r="X76" s="27">
        <v>0</v>
      </c>
      <c r="Y76" s="27">
        <v>0</v>
      </c>
      <c r="Z76" s="12">
        <f t="shared" si="2"/>
        <v>2</v>
      </c>
      <c r="AA76" s="13">
        <f t="shared" si="3"/>
        <v>0</v>
      </c>
    </row>
    <row r="77" spans="1:27" x14ac:dyDescent="0.25">
      <c r="A77" s="22" t="s">
        <v>86</v>
      </c>
      <c r="B77" s="25">
        <v>0</v>
      </c>
      <c r="C77" s="25">
        <v>0</v>
      </c>
      <c r="D77" s="25">
        <v>0</v>
      </c>
      <c r="E77" s="25">
        <v>0</v>
      </c>
      <c r="F77" s="27">
        <v>0</v>
      </c>
      <c r="G77" s="27">
        <v>0</v>
      </c>
      <c r="H77" s="27">
        <v>0</v>
      </c>
      <c r="I77" s="27">
        <v>0</v>
      </c>
      <c r="J77" s="27">
        <v>0</v>
      </c>
      <c r="K77" s="27">
        <v>0</v>
      </c>
      <c r="L77" s="27">
        <v>2</v>
      </c>
      <c r="M77" s="27">
        <v>0</v>
      </c>
      <c r="N77" s="27">
        <v>0</v>
      </c>
      <c r="O77" s="27">
        <v>0</v>
      </c>
      <c r="P77" s="27">
        <v>0</v>
      </c>
      <c r="Q77" s="27">
        <v>0</v>
      </c>
      <c r="R77" s="27">
        <v>0</v>
      </c>
      <c r="S77" s="27">
        <v>0</v>
      </c>
      <c r="T77" s="27">
        <v>0</v>
      </c>
      <c r="U77" s="27">
        <v>0</v>
      </c>
      <c r="V77" s="27">
        <v>1</v>
      </c>
      <c r="W77" s="27">
        <v>0</v>
      </c>
      <c r="X77" s="27">
        <v>1</v>
      </c>
      <c r="Y77" s="27">
        <v>0</v>
      </c>
      <c r="Z77" s="12">
        <f t="shared" si="2"/>
        <v>4</v>
      </c>
      <c r="AA77" s="13">
        <f t="shared" si="3"/>
        <v>0</v>
      </c>
    </row>
    <row r="78" spans="1:27" x14ac:dyDescent="0.25">
      <c r="A78" s="22" t="s">
        <v>87</v>
      </c>
      <c r="B78" s="25">
        <v>0</v>
      </c>
      <c r="C78" s="25">
        <v>0</v>
      </c>
      <c r="D78" s="25">
        <v>1</v>
      </c>
      <c r="E78" s="25">
        <v>0</v>
      </c>
      <c r="F78" s="27">
        <v>2</v>
      </c>
      <c r="G78" s="27">
        <v>0</v>
      </c>
      <c r="H78" s="27">
        <v>1</v>
      </c>
      <c r="I78" s="27">
        <v>0</v>
      </c>
      <c r="J78" s="27">
        <v>1</v>
      </c>
      <c r="K78" s="27">
        <v>0</v>
      </c>
      <c r="L78" s="27">
        <v>1</v>
      </c>
      <c r="M78" s="27">
        <v>0</v>
      </c>
      <c r="N78" s="27">
        <v>1</v>
      </c>
      <c r="O78" s="27">
        <v>0</v>
      </c>
      <c r="P78" s="27">
        <v>0</v>
      </c>
      <c r="Q78" s="27">
        <v>0</v>
      </c>
      <c r="R78" s="27">
        <v>0</v>
      </c>
      <c r="S78" s="27">
        <v>0</v>
      </c>
      <c r="T78" s="27">
        <v>1</v>
      </c>
      <c r="U78" s="27">
        <v>0</v>
      </c>
      <c r="V78" s="27">
        <v>1</v>
      </c>
      <c r="W78" s="27">
        <v>0</v>
      </c>
      <c r="X78" s="27">
        <v>4</v>
      </c>
      <c r="Y78" s="27">
        <v>0</v>
      </c>
      <c r="Z78" s="12">
        <f t="shared" si="2"/>
        <v>13</v>
      </c>
      <c r="AA78" s="13">
        <f t="shared" si="3"/>
        <v>0</v>
      </c>
    </row>
    <row r="79" spans="1:27" x14ac:dyDescent="0.25">
      <c r="A79" s="22" t="s">
        <v>88</v>
      </c>
      <c r="B79" s="25">
        <v>0</v>
      </c>
      <c r="C79" s="25">
        <v>0</v>
      </c>
      <c r="D79" s="25">
        <v>2</v>
      </c>
      <c r="E79" s="25">
        <v>0</v>
      </c>
      <c r="F79" s="27">
        <v>0</v>
      </c>
      <c r="G79" s="27">
        <v>0</v>
      </c>
      <c r="H79" s="27">
        <v>0</v>
      </c>
      <c r="I79" s="27">
        <v>0</v>
      </c>
      <c r="J79" s="27">
        <v>2</v>
      </c>
      <c r="K79" s="27">
        <v>0</v>
      </c>
      <c r="L79" s="27">
        <v>0</v>
      </c>
      <c r="M79" s="27">
        <v>0</v>
      </c>
      <c r="N79" s="27">
        <v>0</v>
      </c>
      <c r="O79" s="27">
        <v>0</v>
      </c>
      <c r="P79" s="27">
        <v>2</v>
      </c>
      <c r="Q79" s="27">
        <v>0</v>
      </c>
      <c r="R79" s="27">
        <v>3</v>
      </c>
      <c r="S79" s="27">
        <v>0</v>
      </c>
      <c r="T79" s="27">
        <v>0</v>
      </c>
      <c r="U79" s="27">
        <v>0</v>
      </c>
      <c r="V79" s="27">
        <v>1</v>
      </c>
      <c r="W79" s="27">
        <v>0</v>
      </c>
      <c r="X79" s="27">
        <v>1</v>
      </c>
      <c r="Y79" s="27">
        <v>0</v>
      </c>
      <c r="Z79" s="12">
        <f t="shared" si="2"/>
        <v>11</v>
      </c>
      <c r="AA79" s="13">
        <f t="shared" si="3"/>
        <v>0</v>
      </c>
    </row>
    <row r="80" spans="1:27" x14ac:dyDescent="0.25">
      <c r="A80" s="22" t="s">
        <v>89</v>
      </c>
      <c r="B80" s="25">
        <v>471</v>
      </c>
      <c r="C80" s="25">
        <v>4</v>
      </c>
      <c r="D80" s="25">
        <v>517</v>
      </c>
      <c r="E80" s="25">
        <v>3</v>
      </c>
      <c r="F80" s="27">
        <v>520</v>
      </c>
      <c r="G80" s="27">
        <v>10</v>
      </c>
      <c r="H80" s="27">
        <v>339</v>
      </c>
      <c r="I80" s="27">
        <v>5</v>
      </c>
      <c r="J80" s="27">
        <v>329</v>
      </c>
      <c r="K80" s="27">
        <v>2</v>
      </c>
      <c r="L80" s="27">
        <v>261</v>
      </c>
      <c r="M80" s="27">
        <v>1</v>
      </c>
      <c r="N80" s="27">
        <v>269</v>
      </c>
      <c r="O80" s="27">
        <v>2</v>
      </c>
      <c r="P80" s="27">
        <v>322</v>
      </c>
      <c r="Q80" s="27">
        <v>1</v>
      </c>
      <c r="R80" s="27">
        <v>327</v>
      </c>
      <c r="S80" s="27">
        <v>1</v>
      </c>
      <c r="T80" s="27">
        <v>315</v>
      </c>
      <c r="U80" s="27">
        <v>0</v>
      </c>
      <c r="V80" s="27">
        <v>380</v>
      </c>
      <c r="W80" s="27">
        <v>0</v>
      </c>
      <c r="X80" s="27">
        <v>381</v>
      </c>
      <c r="Y80" s="27">
        <v>9</v>
      </c>
      <c r="Z80" s="12">
        <f t="shared" si="2"/>
        <v>4431</v>
      </c>
      <c r="AA80" s="13">
        <f t="shared" si="3"/>
        <v>38</v>
      </c>
    </row>
    <row r="81" spans="1:27" x14ac:dyDescent="0.25">
      <c r="A81" s="22" t="s">
        <v>90</v>
      </c>
      <c r="B81" s="25">
        <v>14</v>
      </c>
      <c r="C81" s="25">
        <v>0</v>
      </c>
      <c r="D81" s="25">
        <v>14</v>
      </c>
      <c r="E81" s="25">
        <v>0</v>
      </c>
      <c r="F81" s="27">
        <v>7</v>
      </c>
      <c r="G81" s="27">
        <v>0</v>
      </c>
      <c r="H81" s="27">
        <v>27</v>
      </c>
      <c r="I81" s="27">
        <v>0</v>
      </c>
      <c r="J81" s="27">
        <v>26</v>
      </c>
      <c r="K81" s="27">
        <v>0</v>
      </c>
      <c r="L81" s="27">
        <v>13</v>
      </c>
      <c r="M81" s="27">
        <v>0</v>
      </c>
      <c r="N81" s="27">
        <v>41</v>
      </c>
      <c r="O81" s="27">
        <v>0</v>
      </c>
      <c r="P81" s="27">
        <v>21</v>
      </c>
      <c r="Q81" s="27">
        <v>0</v>
      </c>
      <c r="R81" s="27">
        <v>20</v>
      </c>
      <c r="S81" s="27">
        <v>0</v>
      </c>
      <c r="T81" s="27">
        <v>12</v>
      </c>
      <c r="U81" s="27">
        <v>0</v>
      </c>
      <c r="V81" s="27">
        <v>21</v>
      </c>
      <c r="W81" s="27">
        <v>0</v>
      </c>
      <c r="X81" s="27">
        <v>13</v>
      </c>
      <c r="Y81" s="27">
        <v>0</v>
      </c>
      <c r="Z81" s="12">
        <f t="shared" si="2"/>
        <v>229</v>
      </c>
      <c r="AA81" s="13">
        <f t="shared" si="3"/>
        <v>0</v>
      </c>
    </row>
    <row r="82" spans="1:27" x14ac:dyDescent="0.25">
      <c r="A82" s="22" t="s">
        <v>225</v>
      </c>
      <c r="B82" s="25">
        <v>0</v>
      </c>
      <c r="C82" s="25">
        <v>0</v>
      </c>
      <c r="D82" s="25">
        <v>0</v>
      </c>
      <c r="E82" s="25">
        <v>0</v>
      </c>
      <c r="F82" s="27">
        <v>0</v>
      </c>
      <c r="G82" s="27">
        <v>0</v>
      </c>
      <c r="H82" s="27">
        <v>0</v>
      </c>
      <c r="I82" s="27">
        <v>0</v>
      </c>
      <c r="J82" s="27">
        <v>0</v>
      </c>
      <c r="K82" s="27">
        <v>0</v>
      </c>
      <c r="L82" s="27">
        <v>0</v>
      </c>
      <c r="M82" s="27">
        <v>0</v>
      </c>
      <c r="N82" s="27">
        <v>0</v>
      </c>
      <c r="O82" s="27">
        <v>0</v>
      </c>
      <c r="P82" s="27">
        <v>1</v>
      </c>
      <c r="Q82" s="27">
        <v>0</v>
      </c>
      <c r="R82" s="27">
        <v>0</v>
      </c>
      <c r="S82" s="27">
        <v>0</v>
      </c>
      <c r="T82" s="27">
        <v>0</v>
      </c>
      <c r="U82" s="27">
        <v>0</v>
      </c>
      <c r="V82" s="27">
        <v>0</v>
      </c>
      <c r="W82" s="27">
        <v>0</v>
      </c>
      <c r="X82" s="27">
        <v>0</v>
      </c>
      <c r="Y82" s="27">
        <v>0</v>
      </c>
      <c r="Z82" s="12">
        <f t="shared" si="2"/>
        <v>1</v>
      </c>
      <c r="AA82" s="13">
        <f t="shared" si="3"/>
        <v>0</v>
      </c>
    </row>
    <row r="83" spans="1:27" x14ac:dyDescent="0.25">
      <c r="A83" s="23" t="s">
        <v>91</v>
      </c>
      <c r="B83" s="25">
        <v>17</v>
      </c>
      <c r="C83" s="25">
        <v>0</v>
      </c>
      <c r="D83" s="25">
        <v>28</v>
      </c>
      <c r="E83" s="25">
        <v>0</v>
      </c>
      <c r="F83" s="27">
        <v>17</v>
      </c>
      <c r="G83" s="27">
        <v>0</v>
      </c>
      <c r="H83" s="27">
        <v>24</v>
      </c>
      <c r="I83" s="27">
        <v>0</v>
      </c>
      <c r="J83" s="27">
        <v>16</v>
      </c>
      <c r="K83" s="27">
        <v>0</v>
      </c>
      <c r="L83" s="27">
        <v>18</v>
      </c>
      <c r="M83" s="27">
        <v>0</v>
      </c>
      <c r="N83" s="27">
        <v>21</v>
      </c>
      <c r="O83" s="27">
        <v>0</v>
      </c>
      <c r="P83" s="27">
        <v>12</v>
      </c>
      <c r="Q83" s="27">
        <v>0</v>
      </c>
      <c r="R83" s="27">
        <v>14</v>
      </c>
      <c r="S83" s="27">
        <v>0</v>
      </c>
      <c r="T83" s="27">
        <v>25</v>
      </c>
      <c r="U83" s="27">
        <v>0</v>
      </c>
      <c r="V83" s="27">
        <v>17</v>
      </c>
      <c r="W83" s="27">
        <v>1</v>
      </c>
      <c r="X83" s="27">
        <v>18</v>
      </c>
      <c r="Y83" s="27">
        <v>0</v>
      </c>
      <c r="Z83" s="12">
        <f t="shared" si="2"/>
        <v>227</v>
      </c>
      <c r="AA83" s="13">
        <f t="shared" si="3"/>
        <v>1</v>
      </c>
    </row>
    <row r="84" spans="1:27" x14ac:dyDescent="0.25">
      <c r="A84" s="22" t="s">
        <v>92</v>
      </c>
      <c r="B84" s="25">
        <v>623</v>
      </c>
      <c r="C84" s="25">
        <v>0</v>
      </c>
      <c r="D84" s="25">
        <v>495</v>
      </c>
      <c r="E84" s="25">
        <v>3</v>
      </c>
      <c r="F84" s="27">
        <v>531</v>
      </c>
      <c r="G84" s="27">
        <v>28</v>
      </c>
      <c r="H84" s="27">
        <v>551</v>
      </c>
      <c r="I84" s="27">
        <v>58</v>
      </c>
      <c r="J84" s="27">
        <v>591</v>
      </c>
      <c r="K84" s="27">
        <v>47</v>
      </c>
      <c r="L84" s="27">
        <v>507</v>
      </c>
      <c r="M84" s="27">
        <v>5</v>
      </c>
      <c r="N84" s="27">
        <v>774</v>
      </c>
      <c r="O84" s="27">
        <v>33</v>
      </c>
      <c r="P84" s="27">
        <v>740</v>
      </c>
      <c r="Q84" s="27">
        <v>28</v>
      </c>
      <c r="R84" s="27">
        <v>570</v>
      </c>
      <c r="S84" s="27">
        <v>0</v>
      </c>
      <c r="T84" s="27">
        <v>713</v>
      </c>
      <c r="U84" s="27">
        <v>2</v>
      </c>
      <c r="V84" s="27">
        <v>602</v>
      </c>
      <c r="W84" s="27">
        <v>5</v>
      </c>
      <c r="X84" s="27">
        <v>840</v>
      </c>
      <c r="Y84" s="27">
        <v>54</v>
      </c>
      <c r="Z84" s="12">
        <f t="shared" si="2"/>
        <v>7537</v>
      </c>
      <c r="AA84" s="13">
        <f t="shared" si="3"/>
        <v>263</v>
      </c>
    </row>
    <row r="85" spans="1:27" x14ac:dyDescent="0.25">
      <c r="A85" s="23" t="s">
        <v>93</v>
      </c>
      <c r="B85" s="25">
        <v>1</v>
      </c>
      <c r="C85" s="25">
        <v>0</v>
      </c>
      <c r="D85" s="25">
        <v>0</v>
      </c>
      <c r="E85" s="25">
        <v>0</v>
      </c>
      <c r="F85" s="27">
        <v>1</v>
      </c>
      <c r="G85" s="27">
        <v>0</v>
      </c>
      <c r="H85" s="27">
        <v>1</v>
      </c>
      <c r="I85" s="27">
        <v>0</v>
      </c>
      <c r="J85" s="27">
        <v>0</v>
      </c>
      <c r="K85" s="27">
        <v>0</v>
      </c>
      <c r="L85" s="27">
        <v>1</v>
      </c>
      <c r="M85" s="27">
        <v>0</v>
      </c>
      <c r="N85" s="27">
        <v>0</v>
      </c>
      <c r="O85" s="27">
        <v>0</v>
      </c>
      <c r="P85" s="27">
        <v>1</v>
      </c>
      <c r="Q85" s="27">
        <v>0</v>
      </c>
      <c r="R85" s="27">
        <v>1</v>
      </c>
      <c r="S85" s="27">
        <v>0</v>
      </c>
      <c r="T85" s="27">
        <v>1</v>
      </c>
      <c r="U85" s="27">
        <v>0</v>
      </c>
      <c r="V85" s="27">
        <v>0</v>
      </c>
      <c r="W85" s="27">
        <v>0</v>
      </c>
      <c r="X85" s="27">
        <v>0</v>
      </c>
      <c r="Y85" s="27">
        <v>0</v>
      </c>
      <c r="Z85" s="12">
        <f t="shared" si="2"/>
        <v>7</v>
      </c>
      <c r="AA85" s="13">
        <f t="shared" si="3"/>
        <v>0</v>
      </c>
    </row>
    <row r="86" spans="1:27" x14ac:dyDescent="0.25">
      <c r="A86" s="22" t="s">
        <v>94</v>
      </c>
      <c r="B86" s="25">
        <v>79</v>
      </c>
      <c r="C86" s="25">
        <v>0</v>
      </c>
      <c r="D86" s="25">
        <v>32</v>
      </c>
      <c r="E86" s="25">
        <v>0</v>
      </c>
      <c r="F86" s="27">
        <v>54</v>
      </c>
      <c r="G86" s="27">
        <v>0</v>
      </c>
      <c r="H86" s="27">
        <v>58</v>
      </c>
      <c r="I86" s="27">
        <v>0</v>
      </c>
      <c r="J86" s="27">
        <v>48</v>
      </c>
      <c r="K86" s="27">
        <v>0</v>
      </c>
      <c r="L86" s="27">
        <v>56</v>
      </c>
      <c r="M86" s="27">
        <v>0</v>
      </c>
      <c r="N86" s="27">
        <v>48</v>
      </c>
      <c r="O86" s="27">
        <v>0</v>
      </c>
      <c r="P86" s="27">
        <v>56</v>
      </c>
      <c r="Q86" s="27">
        <v>0</v>
      </c>
      <c r="R86" s="27">
        <v>101</v>
      </c>
      <c r="S86" s="27">
        <v>0</v>
      </c>
      <c r="T86" s="27">
        <v>56</v>
      </c>
      <c r="U86" s="27">
        <v>0</v>
      </c>
      <c r="V86" s="27">
        <v>65</v>
      </c>
      <c r="W86" s="27">
        <v>0</v>
      </c>
      <c r="X86" s="27">
        <v>31</v>
      </c>
      <c r="Y86" s="27">
        <v>0</v>
      </c>
      <c r="Z86" s="12">
        <f t="shared" si="2"/>
        <v>684</v>
      </c>
      <c r="AA86" s="13">
        <f t="shared" si="3"/>
        <v>0</v>
      </c>
    </row>
    <row r="87" spans="1:27" x14ac:dyDescent="0.25">
      <c r="A87" s="22" t="s">
        <v>226</v>
      </c>
      <c r="B87" s="25">
        <v>0</v>
      </c>
      <c r="C87" s="25">
        <v>0</v>
      </c>
      <c r="D87" s="25">
        <v>1</v>
      </c>
      <c r="E87" s="25">
        <v>0</v>
      </c>
      <c r="F87" s="27">
        <v>0</v>
      </c>
      <c r="G87" s="27">
        <v>0</v>
      </c>
      <c r="H87" s="27">
        <v>0</v>
      </c>
      <c r="I87" s="27">
        <v>0</v>
      </c>
      <c r="J87" s="27">
        <v>1</v>
      </c>
      <c r="K87" s="27">
        <v>0</v>
      </c>
      <c r="L87" s="27">
        <v>0</v>
      </c>
      <c r="M87" s="27">
        <v>0</v>
      </c>
      <c r="N87" s="27">
        <v>0</v>
      </c>
      <c r="O87" s="27">
        <v>0</v>
      </c>
      <c r="P87" s="27">
        <v>0</v>
      </c>
      <c r="Q87" s="27">
        <v>0</v>
      </c>
      <c r="R87" s="27">
        <v>0</v>
      </c>
      <c r="S87" s="27">
        <v>0</v>
      </c>
      <c r="T87" s="27">
        <v>0</v>
      </c>
      <c r="U87" s="27">
        <v>0</v>
      </c>
      <c r="V87" s="27">
        <v>0</v>
      </c>
      <c r="W87" s="27">
        <v>0</v>
      </c>
      <c r="X87" s="27">
        <v>1</v>
      </c>
      <c r="Y87" s="27">
        <v>0</v>
      </c>
      <c r="Z87" s="12">
        <f t="shared" si="2"/>
        <v>3</v>
      </c>
      <c r="AA87" s="13">
        <f t="shared" si="3"/>
        <v>0</v>
      </c>
    </row>
    <row r="88" spans="1:27" x14ac:dyDescent="0.25">
      <c r="A88" s="22" t="s">
        <v>96</v>
      </c>
      <c r="B88" s="25">
        <v>2036</v>
      </c>
      <c r="C88" s="25">
        <v>0</v>
      </c>
      <c r="D88" s="25">
        <v>2002</v>
      </c>
      <c r="E88" s="25">
        <v>2</v>
      </c>
      <c r="F88" s="27">
        <v>1697</v>
      </c>
      <c r="G88" s="27">
        <v>2</v>
      </c>
      <c r="H88" s="27">
        <v>1886</v>
      </c>
      <c r="I88" s="27">
        <v>3</v>
      </c>
      <c r="J88" s="27">
        <v>1699</v>
      </c>
      <c r="K88" s="27">
        <v>1</v>
      </c>
      <c r="L88" s="27">
        <v>1757</v>
      </c>
      <c r="M88" s="27">
        <v>0</v>
      </c>
      <c r="N88" s="27">
        <v>2744</v>
      </c>
      <c r="O88" s="27">
        <v>2</v>
      </c>
      <c r="P88" s="27">
        <v>2665</v>
      </c>
      <c r="Q88" s="27">
        <v>0</v>
      </c>
      <c r="R88" s="27">
        <v>1889</v>
      </c>
      <c r="S88" s="27">
        <v>0</v>
      </c>
      <c r="T88" s="27">
        <v>1905</v>
      </c>
      <c r="U88" s="27">
        <v>0</v>
      </c>
      <c r="V88" s="27">
        <v>1811</v>
      </c>
      <c r="W88" s="27">
        <v>2</v>
      </c>
      <c r="X88" s="27">
        <v>2243</v>
      </c>
      <c r="Y88" s="27">
        <v>0</v>
      </c>
      <c r="Z88" s="12">
        <f t="shared" si="2"/>
        <v>24334</v>
      </c>
      <c r="AA88" s="13">
        <f t="shared" si="3"/>
        <v>12</v>
      </c>
    </row>
    <row r="89" spans="1:27" x14ac:dyDescent="0.25">
      <c r="A89" s="22" t="s">
        <v>97</v>
      </c>
      <c r="B89" s="25">
        <v>26</v>
      </c>
      <c r="C89" s="25">
        <v>0</v>
      </c>
      <c r="D89" s="25">
        <v>16</v>
      </c>
      <c r="E89" s="25">
        <v>0</v>
      </c>
      <c r="F89" s="27">
        <v>25</v>
      </c>
      <c r="G89" s="27">
        <v>0</v>
      </c>
      <c r="H89" s="27">
        <v>16</v>
      </c>
      <c r="I89" s="27">
        <v>0</v>
      </c>
      <c r="J89" s="27">
        <v>62</v>
      </c>
      <c r="K89" s="27">
        <v>0</v>
      </c>
      <c r="L89" s="27">
        <v>35</v>
      </c>
      <c r="M89" s="27">
        <v>0</v>
      </c>
      <c r="N89" s="27">
        <v>20</v>
      </c>
      <c r="O89" s="27">
        <v>0</v>
      </c>
      <c r="P89" s="27">
        <v>26</v>
      </c>
      <c r="Q89" s="27">
        <v>0</v>
      </c>
      <c r="R89" s="27">
        <v>23</v>
      </c>
      <c r="S89" s="27">
        <v>0</v>
      </c>
      <c r="T89" s="27">
        <v>23</v>
      </c>
      <c r="U89" s="27">
        <v>0</v>
      </c>
      <c r="V89" s="27">
        <v>39</v>
      </c>
      <c r="W89" s="27">
        <v>0</v>
      </c>
      <c r="X89" s="27">
        <v>20</v>
      </c>
      <c r="Y89" s="27">
        <v>0</v>
      </c>
      <c r="Z89" s="12">
        <f t="shared" si="2"/>
        <v>331</v>
      </c>
      <c r="AA89" s="13">
        <f t="shared" si="3"/>
        <v>0</v>
      </c>
    </row>
    <row r="90" spans="1:27" x14ac:dyDescent="0.25">
      <c r="A90" s="22" t="s">
        <v>98</v>
      </c>
      <c r="B90" s="25">
        <v>11</v>
      </c>
      <c r="C90" s="25">
        <v>0</v>
      </c>
      <c r="D90" s="25">
        <v>12</v>
      </c>
      <c r="E90" s="25">
        <v>0</v>
      </c>
      <c r="F90" s="27">
        <v>15</v>
      </c>
      <c r="G90" s="27">
        <v>0</v>
      </c>
      <c r="H90" s="27">
        <v>10</v>
      </c>
      <c r="I90" s="27">
        <v>0</v>
      </c>
      <c r="J90" s="27">
        <v>12</v>
      </c>
      <c r="K90" s="27">
        <v>0</v>
      </c>
      <c r="L90" s="27">
        <v>15</v>
      </c>
      <c r="M90" s="27">
        <v>0</v>
      </c>
      <c r="N90" s="27">
        <v>9</v>
      </c>
      <c r="O90" s="27">
        <v>0</v>
      </c>
      <c r="P90" s="27">
        <v>16</v>
      </c>
      <c r="Q90" s="27">
        <v>0</v>
      </c>
      <c r="R90" s="27">
        <v>17</v>
      </c>
      <c r="S90" s="27">
        <v>0</v>
      </c>
      <c r="T90" s="27">
        <v>17</v>
      </c>
      <c r="U90" s="27">
        <v>0</v>
      </c>
      <c r="V90" s="27">
        <v>9</v>
      </c>
      <c r="W90" s="27">
        <v>0</v>
      </c>
      <c r="X90" s="27">
        <v>12</v>
      </c>
      <c r="Y90" s="27">
        <v>0</v>
      </c>
      <c r="Z90" s="12">
        <f t="shared" si="2"/>
        <v>155</v>
      </c>
      <c r="AA90" s="13">
        <f t="shared" si="3"/>
        <v>0</v>
      </c>
    </row>
    <row r="91" spans="1:27" x14ac:dyDescent="0.25">
      <c r="A91" s="22" t="s">
        <v>99</v>
      </c>
      <c r="B91" s="25">
        <v>10</v>
      </c>
      <c r="C91" s="25">
        <v>0</v>
      </c>
      <c r="D91" s="25">
        <v>22</v>
      </c>
      <c r="E91" s="25">
        <v>0</v>
      </c>
      <c r="F91" s="27">
        <v>15</v>
      </c>
      <c r="G91" s="27">
        <v>0</v>
      </c>
      <c r="H91" s="27">
        <v>8</v>
      </c>
      <c r="I91" s="27">
        <v>0</v>
      </c>
      <c r="J91" s="27">
        <v>8</v>
      </c>
      <c r="K91" s="27">
        <v>0</v>
      </c>
      <c r="L91" s="27">
        <v>6</v>
      </c>
      <c r="M91" s="27">
        <v>0</v>
      </c>
      <c r="N91" s="27">
        <v>13</v>
      </c>
      <c r="O91" s="27">
        <v>0</v>
      </c>
      <c r="P91" s="27">
        <v>10</v>
      </c>
      <c r="Q91" s="27">
        <v>0</v>
      </c>
      <c r="R91" s="27">
        <v>4</v>
      </c>
      <c r="S91" s="27">
        <v>0</v>
      </c>
      <c r="T91" s="27">
        <v>14</v>
      </c>
      <c r="U91" s="27">
        <v>0</v>
      </c>
      <c r="V91" s="27">
        <v>5</v>
      </c>
      <c r="W91" s="27">
        <v>0</v>
      </c>
      <c r="X91" s="27">
        <v>6</v>
      </c>
      <c r="Y91" s="27">
        <v>0</v>
      </c>
      <c r="Z91" s="12">
        <f t="shared" si="2"/>
        <v>121</v>
      </c>
      <c r="AA91" s="13">
        <f t="shared" si="3"/>
        <v>0</v>
      </c>
    </row>
    <row r="92" spans="1:27" x14ac:dyDescent="0.25">
      <c r="A92" s="22" t="s">
        <v>100</v>
      </c>
      <c r="B92" s="25">
        <v>0</v>
      </c>
      <c r="C92" s="25">
        <v>0</v>
      </c>
      <c r="D92" s="25">
        <v>5</v>
      </c>
      <c r="E92" s="25">
        <v>0</v>
      </c>
      <c r="F92" s="27">
        <v>3</v>
      </c>
      <c r="G92" s="27">
        <v>0</v>
      </c>
      <c r="H92" s="27">
        <v>5</v>
      </c>
      <c r="I92" s="27">
        <v>0</v>
      </c>
      <c r="J92" s="27">
        <v>0</v>
      </c>
      <c r="K92" s="27">
        <v>0</v>
      </c>
      <c r="L92" s="27">
        <v>6</v>
      </c>
      <c r="M92" s="27">
        <v>0</v>
      </c>
      <c r="N92" s="27">
        <v>5</v>
      </c>
      <c r="O92" s="27">
        <v>0</v>
      </c>
      <c r="P92" s="27">
        <v>1</v>
      </c>
      <c r="Q92" s="27">
        <v>0</v>
      </c>
      <c r="R92" s="27">
        <v>1</v>
      </c>
      <c r="S92" s="27">
        <v>0</v>
      </c>
      <c r="T92" s="27">
        <v>4</v>
      </c>
      <c r="U92" s="27">
        <v>0</v>
      </c>
      <c r="V92" s="27">
        <v>2</v>
      </c>
      <c r="W92" s="27">
        <v>0</v>
      </c>
      <c r="X92" s="27">
        <v>0</v>
      </c>
      <c r="Y92" s="27">
        <v>0</v>
      </c>
      <c r="Z92" s="12">
        <f t="shared" si="2"/>
        <v>32</v>
      </c>
      <c r="AA92" s="13">
        <f t="shared" si="3"/>
        <v>0</v>
      </c>
    </row>
    <row r="93" spans="1:27" x14ac:dyDescent="0.25">
      <c r="A93" s="22" t="s">
        <v>101</v>
      </c>
      <c r="B93" s="25">
        <v>0</v>
      </c>
      <c r="C93" s="25">
        <v>0</v>
      </c>
      <c r="D93" s="25">
        <v>0</v>
      </c>
      <c r="E93" s="25">
        <v>0</v>
      </c>
      <c r="F93" s="27">
        <v>0</v>
      </c>
      <c r="G93" s="27">
        <v>0</v>
      </c>
      <c r="H93" s="27">
        <v>0</v>
      </c>
      <c r="I93" s="27">
        <v>0</v>
      </c>
      <c r="J93" s="27">
        <v>0</v>
      </c>
      <c r="K93" s="27">
        <v>0</v>
      </c>
      <c r="L93" s="27">
        <v>0</v>
      </c>
      <c r="M93" s="27">
        <v>0</v>
      </c>
      <c r="N93" s="27">
        <v>0</v>
      </c>
      <c r="O93" s="27">
        <v>0</v>
      </c>
      <c r="P93" s="27">
        <v>1</v>
      </c>
      <c r="Q93" s="27">
        <v>0</v>
      </c>
      <c r="R93" s="27">
        <v>0</v>
      </c>
      <c r="S93" s="27">
        <v>0</v>
      </c>
      <c r="T93" s="27">
        <v>0</v>
      </c>
      <c r="U93" s="27">
        <v>0</v>
      </c>
      <c r="V93" s="27">
        <v>1</v>
      </c>
      <c r="W93" s="27">
        <v>0</v>
      </c>
      <c r="X93" s="27">
        <v>0</v>
      </c>
      <c r="Y93" s="27">
        <v>0</v>
      </c>
      <c r="Z93" s="12">
        <f t="shared" si="2"/>
        <v>2</v>
      </c>
      <c r="AA93" s="13">
        <f t="shared" si="3"/>
        <v>0</v>
      </c>
    </row>
    <row r="94" spans="1:27" x14ac:dyDescent="0.25">
      <c r="A94" s="22" t="s">
        <v>102</v>
      </c>
      <c r="B94" s="25">
        <v>226</v>
      </c>
      <c r="C94" s="25">
        <v>0</v>
      </c>
      <c r="D94" s="25">
        <v>279</v>
      </c>
      <c r="E94" s="25">
        <v>0</v>
      </c>
      <c r="F94" s="27">
        <v>268</v>
      </c>
      <c r="G94" s="27">
        <v>0</v>
      </c>
      <c r="H94" s="27">
        <v>299</v>
      </c>
      <c r="I94" s="27">
        <v>0</v>
      </c>
      <c r="J94" s="27">
        <v>348</v>
      </c>
      <c r="K94" s="27">
        <v>0</v>
      </c>
      <c r="L94" s="27">
        <v>286</v>
      </c>
      <c r="M94" s="27">
        <v>0</v>
      </c>
      <c r="N94" s="27">
        <v>297</v>
      </c>
      <c r="O94" s="27">
        <v>0</v>
      </c>
      <c r="P94" s="27">
        <v>313</v>
      </c>
      <c r="Q94" s="27">
        <v>0</v>
      </c>
      <c r="R94" s="27">
        <v>348</v>
      </c>
      <c r="S94" s="27">
        <v>0</v>
      </c>
      <c r="T94" s="27">
        <v>310</v>
      </c>
      <c r="U94" s="27">
        <v>0</v>
      </c>
      <c r="V94" s="27">
        <v>317</v>
      </c>
      <c r="W94" s="27">
        <v>3</v>
      </c>
      <c r="X94" s="27">
        <v>281</v>
      </c>
      <c r="Y94" s="27">
        <v>0</v>
      </c>
      <c r="Z94" s="12">
        <f t="shared" si="2"/>
        <v>3572</v>
      </c>
      <c r="AA94" s="13">
        <f t="shared" si="3"/>
        <v>3</v>
      </c>
    </row>
    <row r="95" spans="1:27" x14ac:dyDescent="0.25">
      <c r="A95" s="22" t="s">
        <v>103</v>
      </c>
      <c r="B95" s="25">
        <v>8</v>
      </c>
      <c r="C95" s="25">
        <v>0</v>
      </c>
      <c r="D95" s="25">
        <v>4</v>
      </c>
      <c r="E95" s="25">
        <v>0</v>
      </c>
      <c r="F95" s="27">
        <v>11</v>
      </c>
      <c r="G95" s="27">
        <v>2</v>
      </c>
      <c r="H95" s="27">
        <v>6</v>
      </c>
      <c r="I95" s="27">
        <v>0</v>
      </c>
      <c r="J95" s="27">
        <v>2</v>
      </c>
      <c r="K95" s="27">
        <v>0</v>
      </c>
      <c r="L95" s="27">
        <v>3</v>
      </c>
      <c r="M95" s="27">
        <v>0</v>
      </c>
      <c r="N95" s="27">
        <v>7</v>
      </c>
      <c r="O95" s="27">
        <v>0</v>
      </c>
      <c r="P95" s="27">
        <v>9</v>
      </c>
      <c r="Q95" s="27">
        <v>1</v>
      </c>
      <c r="R95" s="27">
        <v>12</v>
      </c>
      <c r="S95" s="27">
        <v>0</v>
      </c>
      <c r="T95" s="27">
        <v>16</v>
      </c>
      <c r="U95" s="27">
        <v>0</v>
      </c>
      <c r="V95" s="27">
        <v>6</v>
      </c>
      <c r="W95" s="27">
        <v>0</v>
      </c>
      <c r="X95" s="27">
        <v>6</v>
      </c>
      <c r="Y95" s="27">
        <v>0</v>
      </c>
      <c r="Z95" s="12">
        <f t="shared" si="2"/>
        <v>90</v>
      </c>
      <c r="AA95" s="13">
        <f t="shared" si="3"/>
        <v>3</v>
      </c>
    </row>
    <row r="96" spans="1:27" x14ac:dyDescent="0.25">
      <c r="A96" s="22" t="s">
        <v>104</v>
      </c>
      <c r="B96" s="25">
        <v>0</v>
      </c>
      <c r="C96" s="25">
        <v>0</v>
      </c>
      <c r="D96" s="25">
        <v>2</v>
      </c>
      <c r="E96" s="25">
        <v>0</v>
      </c>
      <c r="F96" s="27">
        <v>0</v>
      </c>
      <c r="G96" s="27">
        <v>0</v>
      </c>
      <c r="H96" s="27">
        <v>1</v>
      </c>
      <c r="I96" s="27">
        <v>0</v>
      </c>
      <c r="J96" s="27">
        <v>1</v>
      </c>
      <c r="K96" s="27">
        <v>0</v>
      </c>
      <c r="L96" s="27">
        <v>0</v>
      </c>
      <c r="M96" s="27">
        <v>0</v>
      </c>
      <c r="N96" s="27">
        <v>2</v>
      </c>
      <c r="O96" s="27">
        <v>0</v>
      </c>
      <c r="P96" s="27">
        <v>3</v>
      </c>
      <c r="Q96" s="27">
        <v>0</v>
      </c>
      <c r="R96" s="27">
        <v>0</v>
      </c>
      <c r="S96" s="27">
        <v>0</v>
      </c>
      <c r="T96" s="27">
        <v>0</v>
      </c>
      <c r="U96" s="27">
        <v>0</v>
      </c>
      <c r="V96" s="27">
        <v>2</v>
      </c>
      <c r="W96" s="27">
        <v>0</v>
      </c>
      <c r="X96" s="27">
        <v>1</v>
      </c>
      <c r="Y96" s="27">
        <v>0</v>
      </c>
      <c r="Z96" s="12">
        <f t="shared" si="2"/>
        <v>12</v>
      </c>
      <c r="AA96" s="13">
        <f t="shared" si="3"/>
        <v>0</v>
      </c>
    </row>
    <row r="97" spans="1:27" x14ac:dyDescent="0.25">
      <c r="A97" s="22" t="s">
        <v>227</v>
      </c>
      <c r="B97" s="25">
        <v>0</v>
      </c>
      <c r="C97" s="25">
        <v>0</v>
      </c>
      <c r="D97" s="25">
        <v>1</v>
      </c>
      <c r="E97" s="25">
        <v>0</v>
      </c>
      <c r="F97" s="27">
        <v>0</v>
      </c>
      <c r="G97" s="27">
        <v>0</v>
      </c>
      <c r="H97" s="27">
        <v>1</v>
      </c>
      <c r="I97" s="27">
        <v>0</v>
      </c>
      <c r="J97" s="27">
        <v>0</v>
      </c>
      <c r="K97" s="27">
        <v>0</v>
      </c>
      <c r="L97" s="27">
        <v>0</v>
      </c>
      <c r="M97" s="27">
        <v>0</v>
      </c>
      <c r="N97" s="27">
        <v>0</v>
      </c>
      <c r="O97" s="27">
        <v>0</v>
      </c>
      <c r="P97" s="27">
        <v>0</v>
      </c>
      <c r="Q97" s="27">
        <v>0</v>
      </c>
      <c r="R97" s="27">
        <v>0</v>
      </c>
      <c r="S97" s="27">
        <v>0</v>
      </c>
      <c r="T97" s="27">
        <v>0</v>
      </c>
      <c r="U97" s="27">
        <v>0</v>
      </c>
      <c r="V97" s="27">
        <v>0</v>
      </c>
      <c r="W97" s="27">
        <v>0</v>
      </c>
      <c r="X97" s="27">
        <v>1</v>
      </c>
      <c r="Y97" s="27">
        <v>0</v>
      </c>
      <c r="Z97" s="12">
        <f t="shared" si="2"/>
        <v>3</v>
      </c>
      <c r="AA97" s="13">
        <f t="shared" si="3"/>
        <v>0</v>
      </c>
    </row>
    <row r="98" spans="1:27" x14ac:dyDescent="0.25">
      <c r="A98" s="22" t="s">
        <v>105</v>
      </c>
      <c r="B98" s="25">
        <v>173</v>
      </c>
      <c r="C98" s="25">
        <v>2</v>
      </c>
      <c r="D98" s="25">
        <v>169</v>
      </c>
      <c r="E98" s="25">
        <v>0</v>
      </c>
      <c r="F98" s="27">
        <v>154</v>
      </c>
      <c r="G98" s="27">
        <v>0</v>
      </c>
      <c r="H98" s="27">
        <v>188</v>
      </c>
      <c r="I98" s="27">
        <v>0</v>
      </c>
      <c r="J98" s="27">
        <v>131</v>
      </c>
      <c r="K98" s="27">
        <v>0</v>
      </c>
      <c r="L98" s="27">
        <v>182</v>
      </c>
      <c r="M98" s="27">
        <v>0</v>
      </c>
      <c r="N98" s="27">
        <v>222</v>
      </c>
      <c r="O98" s="27">
        <v>0</v>
      </c>
      <c r="P98" s="27">
        <v>190</v>
      </c>
      <c r="Q98" s="27">
        <v>0</v>
      </c>
      <c r="R98" s="27">
        <v>108</v>
      </c>
      <c r="S98" s="27">
        <v>0</v>
      </c>
      <c r="T98" s="27">
        <v>110</v>
      </c>
      <c r="U98" s="27">
        <v>0</v>
      </c>
      <c r="V98" s="27">
        <v>115</v>
      </c>
      <c r="W98" s="27">
        <v>0</v>
      </c>
      <c r="X98" s="27">
        <v>123</v>
      </c>
      <c r="Y98" s="27">
        <v>0</v>
      </c>
      <c r="Z98" s="12">
        <f t="shared" si="2"/>
        <v>1865</v>
      </c>
      <c r="AA98" s="13">
        <f t="shared" si="3"/>
        <v>2</v>
      </c>
    </row>
    <row r="99" spans="1:27" x14ac:dyDescent="0.25">
      <c r="A99" s="22" t="s">
        <v>106</v>
      </c>
      <c r="B99" s="25">
        <v>16</v>
      </c>
      <c r="C99" s="25">
        <v>0</v>
      </c>
      <c r="D99" s="25">
        <v>133</v>
      </c>
      <c r="E99" s="25">
        <v>0</v>
      </c>
      <c r="F99" s="27">
        <v>26</v>
      </c>
      <c r="G99" s="27">
        <v>0</v>
      </c>
      <c r="H99" s="27">
        <v>13</v>
      </c>
      <c r="I99" s="27">
        <v>0</v>
      </c>
      <c r="J99" s="27">
        <v>13</v>
      </c>
      <c r="K99" s="27">
        <v>0</v>
      </c>
      <c r="L99" s="27">
        <v>17</v>
      </c>
      <c r="M99" s="27">
        <v>0</v>
      </c>
      <c r="N99" s="27">
        <v>29</v>
      </c>
      <c r="O99" s="27">
        <v>0</v>
      </c>
      <c r="P99" s="27">
        <v>25</v>
      </c>
      <c r="Q99" s="27">
        <v>0</v>
      </c>
      <c r="R99" s="27">
        <v>15</v>
      </c>
      <c r="S99" s="27">
        <v>0</v>
      </c>
      <c r="T99" s="27">
        <v>22</v>
      </c>
      <c r="U99" s="27">
        <v>0</v>
      </c>
      <c r="V99" s="27">
        <v>17</v>
      </c>
      <c r="W99" s="27">
        <v>0</v>
      </c>
      <c r="X99" s="27">
        <v>12</v>
      </c>
      <c r="Y99" s="27">
        <v>0</v>
      </c>
      <c r="Z99" s="12">
        <f t="shared" si="2"/>
        <v>338</v>
      </c>
      <c r="AA99" s="13">
        <f t="shared" si="3"/>
        <v>0</v>
      </c>
    </row>
    <row r="100" spans="1:27" x14ac:dyDescent="0.25">
      <c r="A100" s="22" t="s">
        <v>107</v>
      </c>
      <c r="B100" s="25">
        <v>139</v>
      </c>
      <c r="C100" s="25">
        <v>0</v>
      </c>
      <c r="D100" s="25">
        <v>142</v>
      </c>
      <c r="E100" s="25">
        <v>0</v>
      </c>
      <c r="F100" s="27">
        <v>142</v>
      </c>
      <c r="G100" s="27">
        <v>2</v>
      </c>
      <c r="H100" s="27">
        <v>109</v>
      </c>
      <c r="I100" s="27">
        <v>0</v>
      </c>
      <c r="J100" s="27">
        <v>120</v>
      </c>
      <c r="K100" s="27">
        <v>5</v>
      </c>
      <c r="L100" s="27">
        <v>113</v>
      </c>
      <c r="M100" s="27">
        <v>0</v>
      </c>
      <c r="N100" s="27">
        <v>137</v>
      </c>
      <c r="O100" s="27">
        <v>0</v>
      </c>
      <c r="P100" s="27">
        <v>123</v>
      </c>
      <c r="Q100" s="27">
        <v>1</v>
      </c>
      <c r="R100" s="27">
        <v>106</v>
      </c>
      <c r="S100" s="27">
        <v>0</v>
      </c>
      <c r="T100" s="27">
        <v>108</v>
      </c>
      <c r="U100" s="27">
        <v>0</v>
      </c>
      <c r="V100" s="27">
        <v>131</v>
      </c>
      <c r="W100" s="27">
        <v>0</v>
      </c>
      <c r="X100" s="27">
        <v>112</v>
      </c>
      <c r="Y100" s="27">
        <v>0</v>
      </c>
      <c r="Z100" s="12">
        <f t="shared" si="2"/>
        <v>1482</v>
      </c>
      <c r="AA100" s="13">
        <f t="shared" si="3"/>
        <v>8</v>
      </c>
    </row>
    <row r="101" spans="1:27" x14ac:dyDescent="0.25">
      <c r="A101" s="23" t="s">
        <v>108</v>
      </c>
      <c r="B101" s="25">
        <v>0</v>
      </c>
      <c r="C101" s="25">
        <v>0</v>
      </c>
      <c r="D101" s="25">
        <v>6</v>
      </c>
      <c r="E101" s="25">
        <v>0</v>
      </c>
      <c r="F101" s="27">
        <v>2</v>
      </c>
      <c r="G101" s="27">
        <v>0</v>
      </c>
      <c r="H101" s="27">
        <v>0</v>
      </c>
      <c r="I101" s="27">
        <v>0</v>
      </c>
      <c r="J101" s="27">
        <v>1</v>
      </c>
      <c r="K101" s="27">
        <v>0</v>
      </c>
      <c r="L101" s="27">
        <v>0</v>
      </c>
      <c r="M101" s="27">
        <v>0</v>
      </c>
      <c r="N101" s="27">
        <v>4</v>
      </c>
      <c r="O101" s="27">
        <v>0</v>
      </c>
      <c r="P101" s="27">
        <v>0</v>
      </c>
      <c r="Q101" s="27">
        <v>0</v>
      </c>
      <c r="R101" s="27">
        <v>1</v>
      </c>
      <c r="S101" s="27">
        <v>0</v>
      </c>
      <c r="T101" s="27">
        <v>0</v>
      </c>
      <c r="U101" s="27">
        <v>0</v>
      </c>
      <c r="V101" s="27">
        <v>0</v>
      </c>
      <c r="W101" s="27">
        <v>0</v>
      </c>
      <c r="X101" s="27">
        <v>0</v>
      </c>
      <c r="Y101" s="27">
        <v>0</v>
      </c>
      <c r="Z101" s="12">
        <f t="shared" si="2"/>
        <v>14</v>
      </c>
      <c r="AA101" s="13">
        <f t="shared" si="3"/>
        <v>0</v>
      </c>
    </row>
    <row r="102" spans="1:27" x14ac:dyDescent="0.25">
      <c r="A102" s="23" t="s">
        <v>109</v>
      </c>
      <c r="B102" s="25">
        <v>1032</v>
      </c>
      <c r="C102" s="25">
        <v>0</v>
      </c>
      <c r="D102" s="25">
        <v>1219</v>
      </c>
      <c r="E102" s="25">
        <v>0</v>
      </c>
      <c r="F102" s="27">
        <v>894</v>
      </c>
      <c r="G102" s="27">
        <v>2</v>
      </c>
      <c r="H102" s="27">
        <v>987</v>
      </c>
      <c r="I102" s="27">
        <v>3</v>
      </c>
      <c r="J102" s="27">
        <v>1111</v>
      </c>
      <c r="K102" s="27">
        <v>0</v>
      </c>
      <c r="L102" s="27">
        <v>1120</v>
      </c>
      <c r="M102" s="27">
        <v>0</v>
      </c>
      <c r="N102" s="27">
        <v>1227</v>
      </c>
      <c r="O102" s="27">
        <v>0</v>
      </c>
      <c r="P102" s="27">
        <v>1214</v>
      </c>
      <c r="Q102" s="27">
        <v>0</v>
      </c>
      <c r="R102" s="27">
        <v>1086</v>
      </c>
      <c r="S102" s="27">
        <v>0</v>
      </c>
      <c r="T102" s="27">
        <v>1074</v>
      </c>
      <c r="U102" s="27">
        <v>0</v>
      </c>
      <c r="V102" s="27">
        <v>996</v>
      </c>
      <c r="W102" s="27">
        <v>0</v>
      </c>
      <c r="X102" s="27">
        <v>1014</v>
      </c>
      <c r="Y102" s="27">
        <v>0</v>
      </c>
      <c r="Z102" s="12">
        <f t="shared" si="2"/>
        <v>12974</v>
      </c>
      <c r="AA102" s="13">
        <f t="shared" si="3"/>
        <v>5</v>
      </c>
    </row>
    <row r="103" spans="1:27" x14ac:dyDescent="0.25">
      <c r="A103" s="22" t="s">
        <v>110</v>
      </c>
      <c r="B103" s="25">
        <v>130</v>
      </c>
      <c r="C103" s="25">
        <v>0</v>
      </c>
      <c r="D103" s="25">
        <v>144</v>
      </c>
      <c r="E103" s="25">
        <v>0</v>
      </c>
      <c r="F103" s="27">
        <v>83</v>
      </c>
      <c r="G103" s="27">
        <v>0</v>
      </c>
      <c r="H103" s="27">
        <v>117</v>
      </c>
      <c r="I103" s="27">
        <v>0</v>
      </c>
      <c r="J103" s="27">
        <v>52</v>
      </c>
      <c r="K103" s="27">
        <v>0</v>
      </c>
      <c r="L103" s="27">
        <v>91</v>
      </c>
      <c r="M103" s="27">
        <v>0</v>
      </c>
      <c r="N103" s="27">
        <v>92</v>
      </c>
      <c r="O103" s="27">
        <v>0</v>
      </c>
      <c r="P103" s="27">
        <v>143</v>
      </c>
      <c r="Q103" s="27">
        <v>0</v>
      </c>
      <c r="R103" s="27">
        <v>71</v>
      </c>
      <c r="S103" s="27">
        <v>0</v>
      </c>
      <c r="T103" s="27">
        <v>81</v>
      </c>
      <c r="U103" s="27">
        <v>0</v>
      </c>
      <c r="V103" s="27">
        <v>118</v>
      </c>
      <c r="W103" s="27">
        <v>0</v>
      </c>
      <c r="X103" s="27">
        <v>69</v>
      </c>
      <c r="Y103" s="27">
        <v>0</v>
      </c>
      <c r="Z103" s="12">
        <f t="shared" si="2"/>
        <v>1191</v>
      </c>
      <c r="AA103" s="13">
        <f t="shared" si="3"/>
        <v>0</v>
      </c>
    </row>
    <row r="104" spans="1:27" x14ac:dyDescent="0.25">
      <c r="A104" s="23" t="s">
        <v>111</v>
      </c>
      <c r="B104" s="25">
        <v>0</v>
      </c>
      <c r="C104" s="25">
        <v>0</v>
      </c>
      <c r="D104" s="25">
        <v>4</v>
      </c>
      <c r="E104" s="25">
        <v>0</v>
      </c>
      <c r="F104" s="27">
        <v>0</v>
      </c>
      <c r="G104" s="27">
        <v>0</v>
      </c>
      <c r="H104" s="27">
        <v>1</v>
      </c>
      <c r="I104" s="27">
        <v>0</v>
      </c>
      <c r="J104" s="27">
        <v>1</v>
      </c>
      <c r="K104" s="27">
        <v>0</v>
      </c>
      <c r="L104" s="27">
        <v>0</v>
      </c>
      <c r="M104" s="27">
        <v>0</v>
      </c>
      <c r="N104" s="27">
        <v>0</v>
      </c>
      <c r="O104" s="27">
        <v>0</v>
      </c>
      <c r="P104" s="27">
        <v>0</v>
      </c>
      <c r="Q104" s="27">
        <v>0</v>
      </c>
      <c r="R104" s="27">
        <v>2</v>
      </c>
      <c r="S104" s="27">
        <v>0</v>
      </c>
      <c r="T104" s="27">
        <v>1</v>
      </c>
      <c r="U104" s="27">
        <v>0</v>
      </c>
      <c r="V104" s="27">
        <v>1</v>
      </c>
      <c r="W104" s="27">
        <v>0</v>
      </c>
      <c r="X104" s="27">
        <v>0</v>
      </c>
      <c r="Y104" s="27">
        <v>0</v>
      </c>
      <c r="Z104" s="12">
        <f t="shared" si="2"/>
        <v>10</v>
      </c>
      <c r="AA104" s="13">
        <f t="shared" si="3"/>
        <v>0</v>
      </c>
    </row>
    <row r="105" spans="1:27" x14ac:dyDescent="0.25">
      <c r="A105" s="22" t="s">
        <v>112</v>
      </c>
      <c r="B105" s="25">
        <v>2</v>
      </c>
      <c r="C105" s="25">
        <v>0</v>
      </c>
      <c r="D105" s="25">
        <v>3</v>
      </c>
      <c r="E105" s="25">
        <v>0</v>
      </c>
      <c r="F105" s="27">
        <v>3</v>
      </c>
      <c r="G105" s="27">
        <v>0</v>
      </c>
      <c r="H105" s="27">
        <v>0</v>
      </c>
      <c r="I105" s="27">
        <v>0</v>
      </c>
      <c r="J105" s="27">
        <v>2</v>
      </c>
      <c r="K105" s="27">
        <v>0</v>
      </c>
      <c r="L105" s="27">
        <v>0</v>
      </c>
      <c r="M105" s="27">
        <v>0</v>
      </c>
      <c r="N105" s="27">
        <v>2</v>
      </c>
      <c r="O105" s="27">
        <v>0</v>
      </c>
      <c r="P105" s="27">
        <v>2</v>
      </c>
      <c r="Q105" s="27">
        <v>0</v>
      </c>
      <c r="R105" s="27">
        <v>2</v>
      </c>
      <c r="S105" s="27">
        <v>0</v>
      </c>
      <c r="T105" s="27">
        <v>6</v>
      </c>
      <c r="U105" s="27">
        <v>0</v>
      </c>
      <c r="V105" s="27">
        <v>1</v>
      </c>
      <c r="W105" s="27">
        <v>0</v>
      </c>
      <c r="X105" s="27">
        <v>5</v>
      </c>
      <c r="Y105" s="27">
        <v>0</v>
      </c>
      <c r="Z105" s="12">
        <f t="shared" si="2"/>
        <v>28</v>
      </c>
      <c r="AA105" s="13">
        <f t="shared" si="3"/>
        <v>0</v>
      </c>
    </row>
    <row r="106" spans="1:27" x14ac:dyDescent="0.25">
      <c r="A106" s="22" t="s">
        <v>113</v>
      </c>
      <c r="B106" s="25">
        <v>13</v>
      </c>
      <c r="C106" s="25">
        <v>0</v>
      </c>
      <c r="D106" s="25">
        <v>7</v>
      </c>
      <c r="E106" s="25">
        <v>0</v>
      </c>
      <c r="F106" s="27">
        <v>4</v>
      </c>
      <c r="G106" s="27">
        <v>0</v>
      </c>
      <c r="H106" s="27">
        <v>10</v>
      </c>
      <c r="I106" s="27">
        <v>0</v>
      </c>
      <c r="J106" s="27">
        <v>6</v>
      </c>
      <c r="K106" s="27">
        <v>0</v>
      </c>
      <c r="L106" s="27">
        <v>6</v>
      </c>
      <c r="M106" s="27">
        <v>0</v>
      </c>
      <c r="N106" s="27">
        <v>7</v>
      </c>
      <c r="O106" s="27">
        <v>0</v>
      </c>
      <c r="P106" s="27">
        <v>7</v>
      </c>
      <c r="Q106" s="27">
        <v>0</v>
      </c>
      <c r="R106" s="27">
        <v>6</v>
      </c>
      <c r="S106" s="27">
        <v>0</v>
      </c>
      <c r="T106" s="27">
        <v>5</v>
      </c>
      <c r="U106" s="27">
        <v>0</v>
      </c>
      <c r="V106" s="27">
        <v>13</v>
      </c>
      <c r="W106" s="27">
        <v>0</v>
      </c>
      <c r="X106" s="27">
        <v>11</v>
      </c>
      <c r="Y106" s="27">
        <v>0</v>
      </c>
      <c r="Z106" s="12">
        <f t="shared" si="2"/>
        <v>95</v>
      </c>
      <c r="AA106" s="13">
        <f t="shared" si="3"/>
        <v>0</v>
      </c>
    </row>
    <row r="107" spans="1:27" x14ac:dyDescent="0.25">
      <c r="A107" s="22" t="s">
        <v>114</v>
      </c>
      <c r="B107" s="25">
        <v>0</v>
      </c>
      <c r="C107" s="25">
        <v>0</v>
      </c>
      <c r="D107" s="25">
        <v>0</v>
      </c>
      <c r="E107" s="25">
        <v>0</v>
      </c>
      <c r="F107" s="27">
        <v>1</v>
      </c>
      <c r="G107" s="27">
        <v>0</v>
      </c>
      <c r="H107" s="27">
        <v>0</v>
      </c>
      <c r="I107" s="27">
        <v>0</v>
      </c>
      <c r="J107" s="27">
        <v>0</v>
      </c>
      <c r="K107" s="27">
        <v>0</v>
      </c>
      <c r="L107" s="27">
        <v>0</v>
      </c>
      <c r="M107" s="27">
        <v>0</v>
      </c>
      <c r="N107" s="27">
        <v>0</v>
      </c>
      <c r="O107" s="27">
        <v>0</v>
      </c>
      <c r="P107" s="27">
        <v>1</v>
      </c>
      <c r="Q107" s="27">
        <v>0</v>
      </c>
      <c r="R107" s="27">
        <v>0</v>
      </c>
      <c r="S107" s="27">
        <v>0</v>
      </c>
      <c r="T107" s="27">
        <v>1</v>
      </c>
      <c r="U107" s="27">
        <v>0</v>
      </c>
      <c r="V107" s="27">
        <v>0</v>
      </c>
      <c r="W107" s="27">
        <v>0</v>
      </c>
      <c r="X107" s="27">
        <v>1</v>
      </c>
      <c r="Y107" s="27">
        <v>0</v>
      </c>
      <c r="Z107" s="12">
        <f t="shared" si="2"/>
        <v>4</v>
      </c>
      <c r="AA107" s="13">
        <f t="shared" si="3"/>
        <v>0</v>
      </c>
    </row>
    <row r="108" spans="1:27" x14ac:dyDescent="0.25">
      <c r="A108" s="22" t="s">
        <v>115</v>
      </c>
      <c r="B108" s="25">
        <v>1</v>
      </c>
      <c r="C108" s="25">
        <v>0</v>
      </c>
      <c r="D108" s="25">
        <v>0</v>
      </c>
      <c r="E108" s="25">
        <v>0</v>
      </c>
      <c r="F108" s="27">
        <v>0</v>
      </c>
      <c r="G108" s="27">
        <v>0</v>
      </c>
      <c r="H108" s="27">
        <v>0</v>
      </c>
      <c r="I108" s="27">
        <v>0</v>
      </c>
      <c r="J108" s="27">
        <v>0</v>
      </c>
      <c r="K108" s="27">
        <v>0</v>
      </c>
      <c r="L108" s="27">
        <v>1</v>
      </c>
      <c r="M108" s="27">
        <v>0</v>
      </c>
      <c r="N108" s="27">
        <v>0</v>
      </c>
      <c r="O108" s="27">
        <v>0</v>
      </c>
      <c r="P108" s="27">
        <v>1</v>
      </c>
      <c r="Q108" s="27">
        <v>0</v>
      </c>
      <c r="R108" s="27">
        <v>0</v>
      </c>
      <c r="S108" s="27">
        <v>0</v>
      </c>
      <c r="T108" s="27">
        <v>2</v>
      </c>
      <c r="U108" s="27">
        <v>0</v>
      </c>
      <c r="V108" s="27">
        <v>0</v>
      </c>
      <c r="W108" s="27">
        <v>0</v>
      </c>
      <c r="X108" s="27">
        <v>1</v>
      </c>
      <c r="Y108" s="27">
        <v>0</v>
      </c>
      <c r="Z108" s="12">
        <f t="shared" si="2"/>
        <v>6</v>
      </c>
      <c r="AA108" s="13">
        <f t="shared" si="3"/>
        <v>0</v>
      </c>
    </row>
    <row r="109" spans="1:27" x14ac:dyDescent="0.25">
      <c r="A109" s="23" t="s">
        <v>228</v>
      </c>
      <c r="B109" s="27">
        <v>0</v>
      </c>
      <c r="C109" s="27">
        <v>0</v>
      </c>
      <c r="D109" s="25">
        <v>0</v>
      </c>
      <c r="E109" s="25">
        <v>0</v>
      </c>
      <c r="F109" s="27">
        <v>0</v>
      </c>
      <c r="G109" s="27">
        <v>0</v>
      </c>
      <c r="H109" s="27">
        <v>0</v>
      </c>
      <c r="I109" s="27">
        <v>0</v>
      </c>
      <c r="J109" s="27">
        <v>0</v>
      </c>
      <c r="K109" s="27">
        <v>0</v>
      </c>
      <c r="L109" s="27">
        <v>0</v>
      </c>
      <c r="M109" s="27">
        <v>0</v>
      </c>
      <c r="N109" s="27">
        <v>1</v>
      </c>
      <c r="O109" s="27">
        <v>0</v>
      </c>
      <c r="P109" s="27">
        <v>0</v>
      </c>
      <c r="Q109" s="27">
        <v>0</v>
      </c>
      <c r="R109" s="27">
        <v>0</v>
      </c>
      <c r="S109" s="27">
        <v>0</v>
      </c>
      <c r="T109" s="27">
        <v>0</v>
      </c>
      <c r="U109" s="27">
        <v>0</v>
      </c>
      <c r="V109" s="27">
        <v>0</v>
      </c>
      <c r="W109" s="27">
        <v>0</v>
      </c>
      <c r="X109" s="27">
        <v>0</v>
      </c>
      <c r="Y109" s="27">
        <v>0</v>
      </c>
      <c r="Z109" s="12">
        <f t="shared" si="2"/>
        <v>1</v>
      </c>
      <c r="AA109" s="13">
        <f t="shared" si="3"/>
        <v>0</v>
      </c>
    </row>
    <row r="110" spans="1:27" x14ac:dyDescent="0.25">
      <c r="A110" s="23" t="s">
        <v>116</v>
      </c>
      <c r="B110" s="27">
        <v>17</v>
      </c>
      <c r="C110" s="27">
        <v>0</v>
      </c>
      <c r="D110" s="25">
        <v>3</v>
      </c>
      <c r="E110" s="25">
        <v>0</v>
      </c>
      <c r="F110" s="27">
        <v>12</v>
      </c>
      <c r="G110" s="27">
        <v>0</v>
      </c>
      <c r="H110" s="27">
        <v>19</v>
      </c>
      <c r="I110" s="27">
        <v>0</v>
      </c>
      <c r="J110" s="27">
        <v>3</v>
      </c>
      <c r="K110" s="27">
        <v>0</v>
      </c>
      <c r="L110" s="27">
        <v>3</v>
      </c>
      <c r="M110" s="27">
        <v>0</v>
      </c>
      <c r="N110" s="27">
        <v>7</v>
      </c>
      <c r="O110" s="27">
        <v>0</v>
      </c>
      <c r="P110" s="27">
        <v>7</v>
      </c>
      <c r="Q110" s="27">
        <v>0</v>
      </c>
      <c r="R110" s="27">
        <v>5</v>
      </c>
      <c r="S110" s="27">
        <v>0</v>
      </c>
      <c r="T110" s="27">
        <v>8</v>
      </c>
      <c r="U110" s="27">
        <v>0</v>
      </c>
      <c r="V110" s="27">
        <v>11</v>
      </c>
      <c r="W110" s="27">
        <v>0</v>
      </c>
      <c r="X110" s="27">
        <v>10</v>
      </c>
      <c r="Y110" s="27">
        <v>0</v>
      </c>
      <c r="Z110" s="12">
        <f t="shared" si="2"/>
        <v>105</v>
      </c>
      <c r="AA110" s="13">
        <f t="shared" si="3"/>
        <v>0</v>
      </c>
    </row>
    <row r="111" spans="1:27" x14ac:dyDescent="0.25">
      <c r="A111" s="22" t="s">
        <v>117</v>
      </c>
      <c r="B111" s="25">
        <v>2</v>
      </c>
      <c r="C111" s="25">
        <v>0</v>
      </c>
      <c r="D111" s="25">
        <v>0</v>
      </c>
      <c r="E111" s="25">
        <v>0</v>
      </c>
      <c r="F111" s="27">
        <v>2</v>
      </c>
      <c r="G111" s="27">
        <v>0</v>
      </c>
      <c r="H111" s="27">
        <v>0</v>
      </c>
      <c r="I111" s="27">
        <v>0</v>
      </c>
      <c r="J111" s="27">
        <v>4</v>
      </c>
      <c r="K111" s="27">
        <v>0</v>
      </c>
      <c r="L111" s="27">
        <v>1</v>
      </c>
      <c r="M111" s="27">
        <v>0</v>
      </c>
      <c r="N111" s="27">
        <v>0</v>
      </c>
      <c r="O111" s="27">
        <v>0</v>
      </c>
      <c r="P111" s="27">
        <v>1</v>
      </c>
      <c r="Q111" s="27">
        <v>0</v>
      </c>
      <c r="R111" s="27">
        <v>1</v>
      </c>
      <c r="S111" s="27">
        <v>0</v>
      </c>
      <c r="T111" s="27">
        <v>3</v>
      </c>
      <c r="U111" s="27">
        <v>0</v>
      </c>
      <c r="V111" s="27">
        <v>1</v>
      </c>
      <c r="W111" s="27">
        <v>0</v>
      </c>
      <c r="X111" s="27">
        <v>3</v>
      </c>
      <c r="Y111" s="27">
        <v>0</v>
      </c>
      <c r="Z111" s="12">
        <f t="shared" si="2"/>
        <v>18</v>
      </c>
      <c r="AA111" s="13">
        <f t="shared" si="3"/>
        <v>0</v>
      </c>
    </row>
    <row r="112" spans="1:27" x14ac:dyDescent="0.25">
      <c r="A112" s="23" t="s">
        <v>118</v>
      </c>
      <c r="B112" s="27">
        <v>1</v>
      </c>
      <c r="C112" s="27">
        <v>0</v>
      </c>
      <c r="D112" s="25">
        <v>0</v>
      </c>
      <c r="E112" s="25">
        <v>0</v>
      </c>
      <c r="F112" s="27">
        <v>1</v>
      </c>
      <c r="G112" s="27">
        <v>0</v>
      </c>
      <c r="H112" s="27">
        <v>0</v>
      </c>
      <c r="I112" s="27">
        <v>0</v>
      </c>
      <c r="J112" s="27">
        <v>2</v>
      </c>
      <c r="K112" s="27">
        <v>0</v>
      </c>
      <c r="L112" s="27">
        <v>2</v>
      </c>
      <c r="M112" s="27">
        <v>0</v>
      </c>
      <c r="N112" s="27">
        <v>0</v>
      </c>
      <c r="O112" s="27">
        <v>0</v>
      </c>
      <c r="P112" s="27">
        <v>3</v>
      </c>
      <c r="Q112" s="27">
        <v>0</v>
      </c>
      <c r="R112" s="27">
        <v>0</v>
      </c>
      <c r="S112" s="27">
        <v>0</v>
      </c>
      <c r="T112" s="27">
        <v>1</v>
      </c>
      <c r="U112" s="27">
        <v>0</v>
      </c>
      <c r="V112" s="27">
        <v>0</v>
      </c>
      <c r="W112" s="27">
        <v>0</v>
      </c>
      <c r="X112" s="27">
        <v>0</v>
      </c>
      <c r="Y112" s="27">
        <v>0</v>
      </c>
      <c r="Z112" s="12">
        <f t="shared" si="2"/>
        <v>10</v>
      </c>
      <c r="AA112" s="13">
        <f t="shared" si="3"/>
        <v>0</v>
      </c>
    </row>
    <row r="113" spans="1:27" x14ac:dyDescent="0.25">
      <c r="A113" s="23" t="s">
        <v>119</v>
      </c>
      <c r="B113" s="27">
        <v>0</v>
      </c>
      <c r="C113" s="27">
        <v>0</v>
      </c>
      <c r="D113" s="25">
        <v>0</v>
      </c>
      <c r="E113" s="25">
        <v>0</v>
      </c>
      <c r="F113" s="27">
        <v>1</v>
      </c>
      <c r="G113" s="27">
        <v>0</v>
      </c>
      <c r="H113" s="27">
        <v>1</v>
      </c>
      <c r="I113" s="27">
        <v>0</v>
      </c>
      <c r="J113" s="27">
        <v>0</v>
      </c>
      <c r="K113" s="27">
        <v>0</v>
      </c>
      <c r="L113" s="27">
        <v>0</v>
      </c>
      <c r="M113" s="27">
        <v>0</v>
      </c>
      <c r="N113" s="27">
        <v>0</v>
      </c>
      <c r="O113" s="27">
        <v>0</v>
      </c>
      <c r="P113" s="27">
        <v>0</v>
      </c>
      <c r="Q113" s="27">
        <v>0</v>
      </c>
      <c r="R113" s="27">
        <v>0</v>
      </c>
      <c r="S113" s="27">
        <v>0</v>
      </c>
      <c r="T113" s="27">
        <v>1</v>
      </c>
      <c r="U113" s="27">
        <v>0</v>
      </c>
      <c r="V113" s="27">
        <v>0</v>
      </c>
      <c r="W113" s="27">
        <v>0</v>
      </c>
      <c r="X113" s="27">
        <v>0</v>
      </c>
      <c r="Y113" s="27">
        <v>0</v>
      </c>
      <c r="Z113" s="12">
        <f t="shared" si="2"/>
        <v>3</v>
      </c>
      <c r="AA113" s="13">
        <f t="shared" si="3"/>
        <v>0</v>
      </c>
    </row>
    <row r="114" spans="1:27" x14ac:dyDescent="0.25">
      <c r="A114" s="23" t="s">
        <v>121</v>
      </c>
      <c r="B114" s="27">
        <v>8</v>
      </c>
      <c r="C114" s="27">
        <v>0</v>
      </c>
      <c r="D114" s="25">
        <v>3</v>
      </c>
      <c r="E114" s="25">
        <v>0</v>
      </c>
      <c r="F114" s="27">
        <v>7</v>
      </c>
      <c r="G114" s="27">
        <v>0</v>
      </c>
      <c r="H114" s="27">
        <v>9</v>
      </c>
      <c r="I114" s="27">
        <v>0</v>
      </c>
      <c r="J114" s="27">
        <v>4</v>
      </c>
      <c r="K114" s="27">
        <v>0</v>
      </c>
      <c r="L114" s="27">
        <v>4</v>
      </c>
      <c r="M114" s="27">
        <v>0</v>
      </c>
      <c r="N114" s="27">
        <v>2</v>
      </c>
      <c r="O114" s="27">
        <v>0</v>
      </c>
      <c r="P114" s="27">
        <v>2</v>
      </c>
      <c r="Q114" s="27">
        <v>0</v>
      </c>
      <c r="R114" s="27">
        <v>4</v>
      </c>
      <c r="S114" s="27">
        <v>0</v>
      </c>
      <c r="T114" s="27">
        <v>9</v>
      </c>
      <c r="U114" s="27">
        <v>0</v>
      </c>
      <c r="V114" s="27">
        <v>7</v>
      </c>
      <c r="W114" s="27">
        <v>0</v>
      </c>
      <c r="X114" s="27">
        <v>6</v>
      </c>
      <c r="Y114" s="27">
        <v>0</v>
      </c>
      <c r="Z114" s="12">
        <f t="shared" si="2"/>
        <v>65</v>
      </c>
      <c r="AA114" s="13">
        <f t="shared" si="3"/>
        <v>0</v>
      </c>
    </row>
    <row r="115" spans="1:27" x14ac:dyDescent="0.25">
      <c r="A115" s="23" t="s">
        <v>122</v>
      </c>
      <c r="B115" s="27">
        <v>2</v>
      </c>
      <c r="C115" s="27">
        <v>0</v>
      </c>
      <c r="D115" s="25">
        <v>2</v>
      </c>
      <c r="E115" s="25">
        <v>0</v>
      </c>
      <c r="F115" s="27">
        <v>5</v>
      </c>
      <c r="G115" s="27">
        <v>0</v>
      </c>
      <c r="H115" s="27">
        <v>2</v>
      </c>
      <c r="I115" s="27">
        <v>0</v>
      </c>
      <c r="J115" s="27">
        <v>0</v>
      </c>
      <c r="K115" s="27">
        <v>2</v>
      </c>
      <c r="L115" s="27">
        <v>0</v>
      </c>
      <c r="M115" s="27">
        <v>0</v>
      </c>
      <c r="N115" s="27">
        <v>0</v>
      </c>
      <c r="O115" s="27">
        <v>0</v>
      </c>
      <c r="P115" s="27">
        <v>3</v>
      </c>
      <c r="Q115" s="27">
        <v>0</v>
      </c>
      <c r="R115" s="27">
        <v>0</v>
      </c>
      <c r="S115" s="27">
        <v>0</v>
      </c>
      <c r="T115" s="27">
        <v>2</v>
      </c>
      <c r="U115" s="27">
        <v>0</v>
      </c>
      <c r="V115" s="27">
        <v>1</v>
      </c>
      <c r="W115" s="27">
        <v>0</v>
      </c>
      <c r="X115" s="27">
        <v>3</v>
      </c>
      <c r="Y115" s="27">
        <v>0</v>
      </c>
      <c r="Z115" s="12">
        <f t="shared" si="2"/>
        <v>20</v>
      </c>
      <c r="AA115" s="13">
        <f t="shared" si="3"/>
        <v>2</v>
      </c>
    </row>
    <row r="116" spans="1:27" x14ac:dyDescent="0.25">
      <c r="A116" s="22" t="s">
        <v>123</v>
      </c>
      <c r="B116" s="25">
        <v>0</v>
      </c>
      <c r="C116" s="25">
        <v>0</v>
      </c>
      <c r="D116" s="25">
        <v>1</v>
      </c>
      <c r="E116" s="25">
        <v>0</v>
      </c>
      <c r="F116" s="27">
        <v>2</v>
      </c>
      <c r="G116" s="27">
        <v>0</v>
      </c>
      <c r="H116" s="27">
        <v>0</v>
      </c>
      <c r="I116" s="27">
        <v>0</v>
      </c>
      <c r="J116" s="27">
        <v>1</v>
      </c>
      <c r="K116" s="27">
        <v>0</v>
      </c>
      <c r="L116" s="27">
        <v>0</v>
      </c>
      <c r="M116" s="27">
        <v>0</v>
      </c>
      <c r="N116" s="27">
        <v>0</v>
      </c>
      <c r="O116" s="27">
        <v>0</v>
      </c>
      <c r="P116" s="27">
        <v>0</v>
      </c>
      <c r="Q116" s="27">
        <v>0</v>
      </c>
      <c r="R116" s="27">
        <v>0</v>
      </c>
      <c r="S116" s="27">
        <v>0</v>
      </c>
      <c r="T116" s="27">
        <v>1</v>
      </c>
      <c r="U116" s="27">
        <v>0</v>
      </c>
      <c r="V116" s="27">
        <v>1</v>
      </c>
      <c r="W116" s="27">
        <v>0</v>
      </c>
      <c r="X116" s="27">
        <v>0</v>
      </c>
      <c r="Y116" s="27">
        <v>0</v>
      </c>
      <c r="Z116" s="12">
        <f t="shared" si="2"/>
        <v>6</v>
      </c>
      <c r="AA116" s="13">
        <f t="shared" si="3"/>
        <v>0</v>
      </c>
    </row>
    <row r="117" spans="1:27" x14ac:dyDescent="0.25">
      <c r="A117" s="22" t="s">
        <v>124</v>
      </c>
      <c r="B117" s="25">
        <v>1</v>
      </c>
      <c r="C117" s="25">
        <v>0</v>
      </c>
      <c r="D117" s="25">
        <v>2</v>
      </c>
      <c r="E117" s="25">
        <v>0</v>
      </c>
      <c r="F117" s="27">
        <v>0</v>
      </c>
      <c r="G117" s="27">
        <v>0</v>
      </c>
      <c r="H117" s="27">
        <v>1</v>
      </c>
      <c r="I117" s="27">
        <v>0</v>
      </c>
      <c r="J117" s="27">
        <v>0</v>
      </c>
      <c r="K117" s="27">
        <v>0</v>
      </c>
      <c r="L117" s="27">
        <v>0</v>
      </c>
      <c r="M117" s="27">
        <v>0</v>
      </c>
      <c r="N117" s="27">
        <v>0</v>
      </c>
      <c r="O117" s="27">
        <v>0</v>
      </c>
      <c r="P117" s="27">
        <v>0</v>
      </c>
      <c r="Q117" s="27">
        <v>0</v>
      </c>
      <c r="R117" s="27">
        <v>1</v>
      </c>
      <c r="S117" s="27">
        <v>0</v>
      </c>
      <c r="T117" s="27">
        <v>0</v>
      </c>
      <c r="U117" s="27">
        <v>0</v>
      </c>
      <c r="V117" s="27">
        <v>0</v>
      </c>
      <c r="W117" s="27">
        <v>0</v>
      </c>
      <c r="X117" s="27">
        <v>0</v>
      </c>
      <c r="Y117" s="27">
        <v>0</v>
      </c>
      <c r="Z117" s="12">
        <f t="shared" si="2"/>
        <v>5</v>
      </c>
      <c r="AA117" s="13">
        <f t="shared" si="3"/>
        <v>0</v>
      </c>
    </row>
    <row r="118" spans="1:27" x14ac:dyDescent="0.25">
      <c r="A118" s="22" t="s">
        <v>125</v>
      </c>
      <c r="B118" s="25">
        <v>1</v>
      </c>
      <c r="C118" s="25">
        <v>0</v>
      </c>
      <c r="D118" s="25">
        <v>1</v>
      </c>
      <c r="E118" s="25">
        <v>0</v>
      </c>
      <c r="F118" s="27">
        <v>1</v>
      </c>
      <c r="G118" s="27">
        <v>0</v>
      </c>
      <c r="H118" s="27">
        <v>2</v>
      </c>
      <c r="I118" s="27">
        <v>0</v>
      </c>
      <c r="J118" s="27">
        <v>2</v>
      </c>
      <c r="K118" s="27">
        <v>0</v>
      </c>
      <c r="L118" s="27">
        <v>1</v>
      </c>
      <c r="M118" s="27">
        <v>0</v>
      </c>
      <c r="N118" s="27">
        <v>1</v>
      </c>
      <c r="O118" s="27">
        <v>0</v>
      </c>
      <c r="P118" s="27">
        <v>1</v>
      </c>
      <c r="Q118" s="27">
        <v>0</v>
      </c>
      <c r="R118" s="27">
        <v>1</v>
      </c>
      <c r="S118" s="27">
        <v>0</v>
      </c>
      <c r="T118" s="27">
        <v>5</v>
      </c>
      <c r="U118" s="27">
        <v>0</v>
      </c>
      <c r="V118" s="27">
        <v>0</v>
      </c>
      <c r="W118" s="27">
        <v>0</v>
      </c>
      <c r="X118" s="27">
        <v>0</v>
      </c>
      <c r="Y118" s="27">
        <v>0</v>
      </c>
      <c r="Z118" s="12">
        <f t="shared" si="2"/>
        <v>16</v>
      </c>
      <c r="AA118" s="13">
        <f t="shared" si="3"/>
        <v>0</v>
      </c>
    </row>
    <row r="119" spans="1:27" x14ac:dyDescent="0.25">
      <c r="A119" s="22" t="s">
        <v>126</v>
      </c>
      <c r="B119" s="25">
        <v>21</v>
      </c>
      <c r="C119" s="25">
        <v>0</v>
      </c>
      <c r="D119" s="25">
        <v>21</v>
      </c>
      <c r="E119" s="25">
        <v>0</v>
      </c>
      <c r="F119" s="27">
        <v>18</v>
      </c>
      <c r="G119" s="27">
        <v>0</v>
      </c>
      <c r="H119" s="27">
        <v>23</v>
      </c>
      <c r="I119" s="27">
        <v>0</v>
      </c>
      <c r="J119" s="27">
        <v>18</v>
      </c>
      <c r="K119" s="27">
        <v>0</v>
      </c>
      <c r="L119" s="27">
        <v>16</v>
      </c>
      <c r="M119" s="27">
        <v>0</v>
      </c>
      <c r="N119" s="27">
        <v>22</v>
      </c>
      <c r="O119" s="27">
        <v>0</v>
      </c>
      <c r="P119" s="27">
        <v>11</v>
      </c>
      <c r="Q119" s="27">
        <v>0</v>
      </c>
      <c r="R119" s="27">
        <v>16</v>
      </c>
      <c r="S119" s="27">
        <v>0</v>
      </c>
      <c r="T119" s="27">
        <v>20</v>
      </c>
      <c r="U119" s="27">
        <v>0</v>
      </c>
      <c r="V119" s="27">
        <v>18</v>
      </c>
      <c r="W119" s="27">
        <v>0</v>
      </c>
      <c r="X119" s="27">
        <v>19</v>
      </c>
      <c r="Y119" s="27">
        <v>0</v>
      </c>
      <c r="Z119" s="12">
        <f t="shared" si="2"/>
        <v>223</v>
      </c>
      <c r="AA119" s="13">
        <f t="shared" si="3"/>
        <v>0</v>
      </c>
    </row>
    <row r="120" spans="1:27" x14ac:dyDescent="0.25">
      <c r="A120" s="23" t="s">
        <v>127</v>
      </c>
      <c r="B120" s="25">
        <v>0</v>
      </c>
      <c r="C120" s="25">
        <v>0</v>
      </c>
      <c r="D120" s="25">
        <v>0</v>
      </c>
      <c r="E120" s="25">
        <v>0</v>
      </c>
      <c r="F120" s="27">
        <v>0</v>
      </c>
      <c r="G120" s="27">
        <v>0</v>
      </c>
      <c r="H120" s="27">
        <v>1</v>
      </c>
      <c r="I120" s="27">
        <v>0</v>
      </c>
      <c r="J120" s="27">
        <v>0</v>
      </c>
      <c r="K120" s="27">
        <v>0</v>
      </c>
      <c r="L120" s="27">
        <v>0</v>
      </c>
      <c r="M120" s="27">
        <v>0</v>
      </c>
      <c r="N120" s="27">
        <v>0</v>
      </c>
      <c r="O120" s="27">
        <v>0</v>
      </c>
      <c r="P120" s="27">
        <v>0</v>
      </c>
      <c r="Q120" s="27">
        <v>0</v>
      </c>
      <c r="R120" s="27">
        <v>0</v>
      </c>
      <c r="S120" s="27">
        <v>0</v>
      </c>
      <c r="T120" s="27">
        <v>0</v>
      </c>
      <c r="U120" s="27">
        <v>0</v>
      </c>
      <c r="V120" s="27">
        <v>0</v>
      </c>
      <c r="W120" s="27">
        <v>0</v>
      </c>
      <c r="X120" s="27">
        <v>0</v>
      </c>
      <c r="Y120" s="27">
        <v>0</v>
      </c>
      <c r="Z120" s="12">
        <f t="shared" si="2"/>
        <v>1</v>
      </c>
      <c r="AA120" s="13">
        <f t="shared" si="3"/>
        <v>0</v>
      </c>
    </row>
    <row r="121" spans="1:27" x14ac:dyDescent="0.25">
      <c r="A121" s="23" t="s">
        <v>128</v>
      </c>
      <c r="B121" s="25">
        <v>0</v>
      </c>
      <c r="C121" s="25">
        <v>0</v>
      </c>
      <c r="D121" s="25">
        <v>0</v>
      </c>
      <c r="E121" s="25">
        <v>0</v>
      </c>
      <c r="F121" s="27">
        <v>0</v>
      </c>
      <c r="G121" s="27">
        <v>0</v>
      </c>
      <c r="H121" s="27">
        <v>0</v>
      </c>
      <c r="I121" s="27">
        <v>0</v>
      </c>
      <c r="J121" s="27">
        <v>0</v>
      </c>
      <c r="K121" s="27">
        <v>0</v>
      </c>
      <c r="L121" s="27">
        <v>0</v>
      </c>
      <c r="M121" s="27">
        <v>0</v>
      </c>
      <c r="N121" s="27">
        <v>1</v>
      </c>
      <c r="O121" s="27">
        <v>0</v>
      </c>
      <c r="P121" s="27">
        <v>0</v>
      </c>
      <c r="Q121" s="27">
        <v>0</v>
      </c>
      <c r="R121" s="27">
        <v>0</v>
      </c>
      <c r="S121" s="27">
        <v>0</v>
      </c>
      <c r="T121" s="27">
        <v>0</v>
      </c>
      <c r="U121" s="27">
        <v>0</v>
      </c>
      <c r="V121" s="27">
        <v>0</v>
      </c>
      <c r="W121" s="27">
        <v>0</v>
      </c>
      <c r="X121" s="27">
        <v>1</v>
      </c>
      <c r="Y121" s="27">
        <v>0</v>
      </c>
      <c r="Z121" s="12">
        <f t="shared" si="2"/>
        <v>2</v>
      </c>
      <c r="AA121" s="13">
        <f t="shared" si="3"/>
        <v>0</v>
      </c>
    </row>
    <row r="122" spans="1:27" x14ac:dyDescent="0.25">
      <c r="A122" s="23" t="s">
        <v>129</v>
      </c>
      <c r="B122" s="25">
        <v>2</v>
      </c>
      <c r="C122" s="25">
        <v>0</v>
      </c>
      <c r="D122" s="25">
        <v>2</v>
      </c>
      <c r="E122" s="25">
        <v>0</v>
      </c>
      <c r="F122" s="27">
        <v>1</v>
      </c>
      <c r="G122" s="27">
        <v>0</v>
      </c>
      <c r="H122" s="27">
        <v>2</v>
      </c>
      <c r="I122" s="27">
        <v>0</v>
      </c>
      <c r="J122" s="27">
        <v>4</v>
      </c>
      <c r="K122" s="27">
        <v>0</v>
      </c>
      <c r="L122" s="27">
        <v>1</v>
      </c>
      <c r="M122" s="27">
        <v>0</v>
      </c>
      <c r="N122" s="27">
        <v>0</v>
      </c>
      <c r="O122" s="27">
        <v>0</v>
      </c>
      <c r="P122" s="27">
        <v>2</v>
      </c>
      <c r="Q122" s="27">
        <v>0</v>
      </c>
      <c r="R122" s="27">
        <v>2</v>
      </c>
      <c r="S122" s="27">
        <v>0</v>
      </c>
      <c r="T122" s="27">
        <v>0</v>
      </c>
      <c r="U122" s="27">
        <v>0</v>
      </c>
      <c r="V122" s="27">
        <v>0</v>
      </c>
      <c r="W122" s="27">
        <v>0</v>
      </c>
      <c r="X122" s="27">
        <v>0</v>
      </c>
      <c r="Y122" s="27">
        <v>0</v>
      </c>
      <c r="Z122" s="12">
        <f t="shared" si="2"/>
        <v>16</v>
      </c>
      <c r="AA122" s="13">
        <f t="shared" si="3"/>
        <v>0</v>
      </c>
    </row>
    <row r="123" spans="1:27" x14ac:dyDescent="0.25">
      <c r="A123" s="22" t="s">
        <v>131</v>
      </c>
      <c r="B123" s="25">
        <v>0</v>
      </c>
      <c r="C123" s="25">
        <v>0</v>
      </c>
      <c r="D123" s="25">
        <v>0</v>
      </c>
      <c r="E123" s="25">
        <v>0</v>
      </c>
      <c r="F123" s="27">
        <v>0</v>
      </c>
      <c r="G123" s="27">
        <v>0</v>
      </c>
      <c r="H123" s="27">
        <v>0</v>
      </c>
      <c r="I123" s="27">
        <v>0</v>
      </c>
      <c r="J123" s="27">
        <v>0</v>
      </c>
      <c r="K123" s="27">
        <v>0</v>
      </c>
      <c r="L123" s="27">
        <v>1</v>
      </c>
      <c r="M123" s="27">
        <v>0</v>
      </c>
      <c r="N123" s="27">
        <v>0</v>
      </c>
      <c r="O123" s="27">
        <v>0</v>
      </c>
      <c r="P123" s="27">
        <v>0</v>
      </c>
      <c r="Q123" s="27">
        <v>0</v>
      </c>
      <c r="R123" s="27">
        <v>0</v>
      </c>
      <c r="S123" s="27">
        <v>0</v>
      </c>
      <c r="T123" s="27">
        <v>0</v>
      </c>
      <c r="U123" s="27">
        <v>0</v>
      </c>
      <c r="V123" s="27">
        <v>0</v>
      </c>
      <c r="W123" s="27">
        <v>0</v>
      </c>
      <c r="X123" s="27">
        <v>0</v>
      </c>
      <c r="Y123" s="27">
        <v>0</v>
      </c>
      <c r="Z123" s="12">
        <f t="shared" si="2"/>
        <v>1</v>
      </c>
      <c r="AA123" s="13">
        <f t="shared" si="3"/>
        <v>0</v>
      </c>
    </row>
    <row r="124" spans="1:27" x14ac:dyDescent="0.25">
      <c r="A124" s="22" t="s">
        <v>130</v>
      </c>
      <c r="B124" s="25">
        <v>0</v>
      </c>
      <c r="C124" s="25">
        <v>0</v>
      </c>
      <c r="D124" s="25">
        <v>1</v>
      </c>
      <c r="E124" s="25">
        <v>0</v>
      </c>
      <c r="F124" s="27">
        <v>0</v>
      </c>
      <c r="G124" s="27">
        <v>0</v>
      </c>
      <c r="H124" s="27">
        <v>0</v>
      </c>
      <c r="I124" s="27">
        <v>0</v>
      </c>
      <c r="J124" s="27">
        <v>0</v>
      </c>
      <c r="K124" s="27">
        <v>0</v>
      </c>
      <c r="L124" s="27">
        <v>0</v>
      </c>
      <c r="M124" s="27">
        <v>0</v>
      </c>
      <c r="N124" s="27">
        <v>0</v>
      </c>
      <c r="O124" s="27">
        <v>0</v>
      </c>
      <c r="P124" s="27">
        <v>0</v>
      </c>
      <c r="Q124" s="27">
        <v>0</v>
      </c>
      <c r="R124" s="27">
        <v>0</v>
      </c>
      <c r="S124" s="27">
        <v>0</v>
      </c>
      <c r="T124" s="27">
        <v>0</v>
      </c>
      <c r="U124" s="27">
        <v>0</v>
      </c>
      <c r="V124" s="27">
        <v>0</v>
      </c>
      <c r="W124" s="27">
        <v>0</v>
      </c>
      <c r="X124" s="27">
        <v>0</v>
      </c>
      <c r="Y124" s="27">
        <v>0</v>
      </c>
      <c r="Z124" s="12">
        <f t="shared" si="2"/>
        <v>1</v>
      </c>
      <c r="AA124" s="13">
        <f t="shared" si="3"/>
        <v>0</v>
      </c>
    </row>
    <row r="125" spans="1:27" x14ac:dyDescent="0.25">
      <c r="A125" s="23" t="s">
        <v>133</v>
      </c>
      <c r="B125" s="25">
        <v>0</v>
      </c>
      <c r="C125" s="25">
        <v>0</v>
      </c>
      <c r="D125" s="25">
        <v>2</v>
      </c>
      <c r="E125" s="25">
        <v>0</v>
      </c>
      <c r="F125" s="27">
        <v>1</v>
      </c>
      <c r="G125" s="27">
        <v>0</v>
      </c>
      <c r="H125" s="27">
        <v>2</v>
      </c>
      <c r="I125" s="27">
        <v>0</v>
      </c>
      <c r="J125" s="27">
        <v>3</v>
      </c>
      <c r="K125" s="27">
        <v>0</v>
      </c>
      <c r="L125" s="27">
        <v>4</v>
      </c>
      <c r="M125" s="27">
        <v>0</v>
      </c>
      <c r="N125" s="27">
        <v>3</v>
      </c>
      <c r="O125" s="27">
        <v>0</v>
      </c>
      <c r="P125" s="27">
        <v>1</v>
      </c>
      <c r="Q125" s="27">
        <v>0</v>
      </c>
      <c r="R125" s="27">
        <v>7</v>
      </c>
      <c r="S125" s="27">
        <v>0</v>
      </c>
      <c r="T125" s="27">
        <v>4</v>
      </c>
      <c r="U125" s="27">
        <v>0</v>
      </c>
      <c r="V125" s="27">
        <v>1</v>
      </c>
      <c r="W125" s="27">
        <v>0</v>
      </c>
      <c r="X125" s="27">
        <v>5</v>
      </c>
      <c r="Y125" s="27">
        <v>0</v>
      </c>
      <c r="Z125" s="12">
        <f t="shared" si="2"/>
        <v>33</v>
      </c>
      <c r="AA125" s="13">
        <f t="shared" si="3"/>
        <v>0</v>
      </c>
    </row>
    <row r="126" spans="1:27" x14ac:dyDescent="0.25">
      <c r="A126" s="23" t="s">
        <v>132</v>
      </c>
      <c r="B126" s="25">
        <v>0</v>
      </c>
      <c r="C126" s="25">
        <v>0</v>
      </c>
      <c r="D126" s="25">
        <v>1</v>
      </c>
      <c r="E126" s="25">
        <v>0</v>
      </c>
      <c r="F126" s="27">
        <v>0</v>
      </c>
      <c r="G126" s="27">
        <v>0</v>
      </c>
      <c r="H126" s="27">
        <v>1</v>
      </c>
      <c r="I126" s="27">
        <v>0</v>
      </c>
      <c r="J126" s="27">
        <v>0</v>
      </c>
      <c r="K126" s="27">
        <v>0</v>
      </c>
      <c r="L126" s="27">
        <v>0</v>
      </c>
      <c r="M126" s="27">
        <v>0</v>
      </c>
      <c r="N126" s="27">
        <v>0</v>
      </c>
      <c r="O126" s="27">
        <v>0</v>
      </c>
      <c r="P126" s="27">
        <v>0</v>
      </c>
      <c r="Q126" s="27">
        <v>0</v>
      </c>
      <c r="R126" s="27">
        <v>1</v>
      </c>
      <c r="S126" s="27">
        <v>0</v>
      </c>
      <c r="T126" s="27">
        <v>0</v>
      </c>
      <c r="U126" s="27">
        <v>0</v>
      </c>
      <c r="V126" s="27">
        <v>0</v>
      </c>
      <c r="W126" s="27">
        <v>0</v>
      </c>
      <c r="X126" s="27">
        <v>1</v>
      </c>
      <c r="Y126" s="27">
        <v>0</v>
      </c>
      <c r="Z126" s="12">
        <f t="shared" si="2"/>
        <v>4</v>
      </c>
      <c r="AA126" s="13">
        <f t="shared" si="3"/>
        <v>0</v>
      </c>
    </row>
    <row r="127" spans="1:27" x14ac:dyDescent="0.25">
      <c r="A127" s="23" t="s">
        <v>134</v>
      </c>
      <c r="B127" s="27">
        <v>148</v>
      </c>
      <c r="C127" s="27">
        <v>0</v>
      </c>
      <c r="D127" s="25">
        <v>134</v>
      </c>
      <c r="E127" s="25">
        <v>0</v>
      </c>
      <c r="F127" s="27">
        <v>238</v>
      </c>
      <c r="G127" s="27">
        <v>0</v>
      </c>
      <c r="H127" s="27">
        <v>323</v>
      </c>
      <c r="I127" s="27">
        <v>0</v>
      </c>
      <c r="J127" s="27">
        <v>176</v>
      </c>
      <c r="K127" s="27">
        <v>0</v>
      </c>
      <c r="L127" s="27">
        <v>153</v>
      </c>
      <c r="M127" s="27">
        <v>0</v>
      </c>
      <c r="N127" s="27">
        <v>144</v>
      </c>
      <c r="O127" s="27">
        <v>0</v>
      </c>
      <c r="P127" s="27">
        <v>165</v>
      </c>
      <c r="Q127" s="27">
        <v>1</v>
      </c>
      <c r="R127" s="27">
        <v>213</v>
      </c>
      <c r="S127" s="27">
        <v>0</v>
      </c>
      <c r="T127" s="27">
        <v>182</v>
      </c>
      <c r="U127" s="27">
        <v>0</v>
      </c>
      <c r="V127" s="27">
        <v>243</v>
      </c>
      <c r="W127" s="27">
        <v>0</v>
      </c>
      <c r="X127" s="27">
        <v>97</v>
      </c>
      <c r="Y127" s="27">
        <v>0</v>
      </c>
      <c r="Z127" s="12">
        <f t="shared" si="2"/>
        <v>2216</v>
      </c>
      <c r="AA127" s="13">
        <f t="shared" si="3"/>
        <v>1</v>
      </c>
    </row>
    <row r="128" spans="1:27" x14ac:dyDescent="0.25">
      <c r="A128" s="22" t="s">
        <v>229</v>
      </c>
      <c r="B128" s="25">
        <v>0</v>
      </c>
      <c r="C128" s="25">
        <v>0</v>
      </c>
      <c r="D128" s="25">
        <v>0</v>
      </c>
      <c r="E128" s="25">
        <v>0</v>
      </c>
      <c r="F128" s="27">
        <v>0</v>
      </c>
      <c r="G128" s="27">
        <v>0</v>
      </c>
      <c r="H128" s="27">
        <v>0</v>
      </c>
      <c r="I128" s="27">
        <v>0</v>
      </c>
      <c r="J128" s="27">
        <v>0</v>
      </c>
      <c r="K128" s="27">
        <v>0</v>
      </c>
      <c r="L128" s="27">
        <v>2</v>
      </c>
      <c r="M128" s="27">
        <v>0</v>
      </c>
      <c r="N128" s="27">
        <v>0</v>
      </c>
      <c r="O128" s="27">
        <v>0</v>
      </c>
      <c r="P128" s="27">
        <v>0</v>
      </c>
      <c r="Q128" s="27">
        <v>0</v>
      </c>
      <c r="R128" s="27">
        <v>0</v>
      </c>
      <c r="S128" s="27">
        <v>0</v>
      </c>
      <c r="T128" s="27">
        <v>0</v>
      </c>
      <c r="U128" s="27">
        <v>0</v>
      </c>
      <c r="V128" s="27">
        <v>0</v>
      </c>
      <c r="W128" s="27">
        <v>0</v>
      </c>
      <c r="X128" s="27">
        <v>0</v>
      </c>
      <c r="Y128" s="27">
        <v>0</v>
      </c>
      <c r="Z128" s="12">
        <f t="shared" si="2"/>
        <v>2</v>
      </c>
      <c r="AA128" s="13">
        <f t="shared" si="3"/>
        <v>0</v>
      </c>
    </row>
    <row r="129" spans="1:27" x14ac:dyDescent="0.25">
      <c r="A129" s="22" t="s">
        <v>135</v>
      </c>
      <c r="B129" s="25">
        <v>1</v>
      </c>
      <c r="C129" s="25">
        <v>0</v>
      </c>
      <c r="D129" s="25">
        <v>0</v>
      </c>
      <c r="E129" s="25">
        <v>0</v>
      </c>
      <c r="F129" s="27">
        <v>0</v>
      </c>
      <c r="G129" s="27">
        <v>0</v>
      </c>
      <c r="H129" s="27">
        <v>0</v>
      </c>
      <c r="I129" s="27">
        <v>0</v>
      </c>
      <c r="J129" s="27">
        <v>0</v>
      </c>
      <c r="K129" s="27">
        <v>0</v>
      </c>
      <c r="L129" s="27">
        <v>0</v>
      </c>
      <c r="M129" s="27">
        <v>0</v>
      </c>
      <c r="N129" s="27">
        <v>0</v>
      </c>
      <c r="O129" s="27">
        <v>0</v>
      </c>
      <c r="P129" s="27">
        <v>1</v>
      </c>
      <c r="Q129" s="27">
        <v>0</v>
      </c>
      <c r="R129" s="27">
        <v>0</v>
      </c>
      <c r="S129" s="27">
        <v>0</v>
      </c>
      <c r="T129" s="27">
        <v>0</v>
      </c>
      <c r="U129" s="27">
        <v>0</v>
      </c>
      <c r="V129" s="27">
        <v>0</v>
      </c>
      <c r="W129" s="27">
        <v>0</v>
      </c>
      <c r="X129" s="27">
        <v>0</v>
      </c>
      <c r="Y129" s="27">
        <v>0</v>
      </c>
      <c r="Z129" s="12">
        <f t="shared" si="2"/>
        <v>2</v>
      </c>
      <c r="AA129" s="13">
        <f t="shared" si="3"/>
        <v>0</v>
      </c>
    </row>
    <row r="130" spans="1:27" x14ac:dyDescent="0.25">
      <c r="A130" s="22" t="s">
        <v>137</v>
      </c>
      <c r="B130" s="25">
        <v>0</v>
      </c>
      <c r="C130" s="25">
        <v>0</v>
      </c>
      <c r="D130" s="25">
        <v>0</v>
      </c>
      <c r="E130" s="25">
        <v>0</v>
      </c>
      <c r="F130" s="27">
        <v>0</v>
      </c>
      <c r="G130" s="27">
        <v>0</v>
      </c>
      <c r="H130" s="27">
        <v>1</v>
      </c>
      <c r="I130" s="27">
        <v>0</v>
      </c>
      <c r="J130" s="27">
        <v>0</v>
      </c>
      <c r="K130" s="27">
        <v>0</v>
      </c>
      <c r="L130" s="27">
        <v>0</v>
      </c>
      <c r="M130" s="27">
        <v>0</v>
      </c>
      <c r="N130" s="27">
        <v>0</v>
      </c>
      <c r="O130" s="27">
        <v>0</v>
      </c>
      <c r="P130" s="27">
        <v>0</v>
      </c>
      <c r="Q130" s="27">
        <v>0</v>
      </c>
      <c r="R130" s="27">
        <v>0</v>
      </c>
      <c r="S130" s="27">
        <v>0</v>
      </c>
      <c r="T130" s="27">
        <v>1</v>
      </c>
      <c r="U130" s="27">
        <v>0</v>
      </c>
      <c r="V130" s="27">
        <v>0</v>
      </c>
      <c r="W130" s="27">
        <v>0</v>
      </c>
      <c r="X130" s="27">
        <v>2</v>
      </c>
      <c r="Y130" s="27">
        <v>0</v>
      </c>
      <c r="Z130" s="12">
        <f t="shared" si="2"/>
        <v>4</v>
      </c>
      <c r="AA130" s="13">
        <f t="shared" si="3"/>
        <v>0</v>
      </c>
    </row>
    <row r="131" spans="1:27" x14ac:dyDescent="0.25">
      <c r="A131" s="22" t="s">
        <v>230</v>
      </c>
      <c r="B131" s="25">
        <v>0</v>
      </c>
      <c r="C131" s="25">
        <v>0</v>
      </c>
      <c r="D131" s="25">
        <v>1</v>
      </c>
      <c r="E131" s="25">
        <v>0</v>
      </c>
      <c r="F131" s="27">
        <v>0</v>
      </c>
      <c r="G131" s="27">
        <v>0</v>
      </c>
      <c r="H131" s="27">
        <v>1</v>
      </c>
      <c r="I131" s="27">
        <v>0</v>
      </c>
      <c r="J131" s="27">
        <v>1</v>
      </c>
      <c r="K131" s="27">
        <v>0</v>
      </c>
      <c r="L131" s="27">
        <v>0</v>
      </c>
      <c r="M131" s="27">
        <v>0</v>
      </c>
      <c r="N131" s="27">
        <v>0</v>
      </c>
      <c r="O131" s="27">
        <v>0</v>
      </c>
      <c r="P131" s="27">
        <v>1</v>
      </c>
      <c r="Q131" s="27">
        <v>0</v>
      </c>
      <c r="R131" s="27">
        <v>1</v>
      </c>
      <c r="S131" s="27">
        <v>0</v>
      </c>
      <c r="T131" s="27">
        <v>0</v>
      </c>
      <c r="U131" s="27">
        <v>0</v>
      </c>
      <c r="V131" s="27">
        <v>2</v>
      </c>
      <c r="W131" s="27">
        <v>0</v>
      </c>
      <c r="X131" s="27">
        <v>3</v>
      </c>
      <c r="Y131" s="27">
        <v>0</v>
      </c>
      <c r="Z131" s="12">
        <f t="shared" si="2"/>
        <v>10</v>
      </c>
      <c r="AA131" s="13">
        <f t="shared" si="3"/>
        <v>0</v>
      </c>
    </row>
    <row r="132" spans="1:27" x14ac:dyDescent="0.25">
      <c r="A132" s="22" t="s">
        <v>138</v>
      </c>
      <c r="B132" s="25">
        <v>3</v>
      </c>
      <c r="C132" s="25">
        <v>0</v>
      </c>
      <c r="D132" s="25">
        <v>4</v>
      </c>
      <c r="E132" s="25">
        <v>0</v>
      </c>
      <c r="F132" s="27">
        <v>7</v>
      </c>
      <c r="G132" s="27">
        <v>0</v>
      </c>
      <c r="H132" s="27">
        <v>6</v>
      </c>
      <c r="I132" s="27">
        <v>0</v>
      </c>
      <c r="J132" s="27">
        <v>7</v>
      </c>
      <c r="K132" s="27">
        <v>0</v>
      </c>
      <c r="L132" s="27">
        <v>10</v>
      </c>
      <c r="M132" s="27">
        <v>0</v>
      </c>
      <c r="N132" s="27">
        <v>10</v>
      </c>
      <c r="O132" s="27">
        <v>0</v>
      </c>
      <c r="P132" s="27">
        <v>7</v>
      </c>
      <c r="Q132" s="27">
        <v>0</v>
      </c>
      <c r="R132" s="27">
        <v>7</v>
      </c>
      <c r="S132" s="27">
        <v>0</v>
      </c>
      <c r="T132" s="27">
        <v>2</v>
      </c>
      <c r="U132" s="27">
        <v>0</v>
      </c>
      <c r="V132" s="27">
        <v>12</v>
      </c>
      <c r="W132" s="27">
        <v>0</v>
      </c>
      <c r="X132" s="27">
        <v>6</v>
      </c>
      <c r="Y132" s="27">
        <v>0</v>
      </c>
      <c r="Z132" s="12">
        <f t="shared" si="2"/>
        <v>81</v>
      </c>
      <c r="AA132" s="13">
        <f t="shared" si="3"/>
        <v>0</v>
      </c>
    </row>
    <row r="133" spans="1:27" x14ac:dyDescent="0.25">
      <c r="A133" s="23" t="s">
        <v>139</v>
      </c>
      <c r="B133" s="25">
        <v>2</v>
      </c>
      <c r="C133" s="25">
        <v>0</v>
      </c>
      <c r="D133" s="25">
        <v>3</v>
      </c>
      <c r="E133" s="25">
        <v>0</v>
      </c>
      <c r="F133" s="27">
        <v>1</v>
      </c>
      <c r="G133" s="27">
        <v>0</v>
      </c>
      <c r="H133" s="27">
        <v>3</v>
      </c>
      <c r="I133" s="27">
        <v>0</v>
      </c>
      <c r="J133" s="27">
        <v>5</v>
      </c>
      <c r="K133" s="27">
        <v>0</v>
      </c>
      <c r="L133" s="27">
        <v>4</v>
      </c>
      <c r="M133" s="27">
        <v>0</v>
      </c>
      <c r="N133" s="27">
        <v>3</v>
      </c>
      <c r="O133" s="27">
        <v>0</v>
      </c>
      <c r="P133" s="27">
        <v>2</v>
      </c>
      <c r="Q133" s="27">
        <v>0</v>
      </c>
      <c r="R133" s="27">
        <v>4</v>
      </c>
      <c r="S133" s="27">
        <v>0</v>
      </c>
      <c r="T133" s="27">
        <v>2</v>
      </c>
      <c r="U133" s="27">
        <v>0</v>
      </c>
      <c r="V133" s="27">
        <v>4</v>
      </c>
      <c r="W133" s="27">
        <v>0</v>
      </c>
      <c r="X133" s="27">
        <v>2</v>
      </c>
      <c r="Y133" s="27">
        <v>0</v>
      </c>
      <c r="Z133" s="12">
        <f t="shared" si="2"/>
        <v>35</v>
      </c>
      <c r="AA133" s="13">
        <f t="shared" si="3"/>
        <v>0</v>
      </c>
    </row>
    <row r="134" spans="1:27" x14ac:dyDescent="0.25">
      <c r="A134" s="22" t="s">
        <v>140</v>
      </c>
      <c r="B134" s="25">
        <v>1</v>
      </c>
      <c r="C134" s="25">
        <v>0</v>
      </c>
      <c r="D134" s="25">
        <v>2</v>
      </c>
      <c r="E134" s="25">
        <v>0</v>
      </c>
      <c r="F134" s="27">
        <v>0</v>
      </c>
      <c r="G134" s="27">
        <v>0</v>
      </c>
      <c r="H134" s="27">
        <v>0</v>
      </c>
      <c r="I134" s="27">
        <v>0</v>
      </c>
      <c r="J134" s="27">
        <v>0</v>
      </c>
      <c r="K134" s="27">
        <v>0</v>
      </c>
      <c r="L134" s="27">
        <v>0</v>
      </c>
      <c r="M134" s="27">
        <v>0</v>
      </c>
      <c r="N134" s="27">
        <v>0</v>
      </c>
      <c r="O134" s="27">
        <v>0</v>
      </c>
      <c r="P134" s="27">
        <v>0</v>
      </c>
      <c r="Q134" s="27">
        <v>0</v>
      </c>
      <c r="R134" s="27">
        <v>0</v>
      </c>
      <c r="S134" s="27">
        <v>0</v>
      </c>
      <c r="T134" s="27">
        <v>0</v>
      </c>
      <c r="U134" s="27">
        <v>0</v>
      </c>
      <c r="V134" s="27">
        <v>0</v>
      </c>
      <c r="W134" s="27">
        <v>0</v>
      </c>
      <c r="X134" s="27">
        <v>0</v>
      </c>
      <c r="Y134" s="27">
        <v>0</v>
      </c>
      <c r="Z134" s="12">
        <f t="shared" si="2"/>
        <v>3</v>
      </c>
      <c r="AA134" s="13">
        <f t="shared" si="3"/>
        <v>0</v>
      </c>
    </row>
    <row r="135" spans="1:27" x14ac:dyDescent="0.25">
      <c r="A135" s="22" t="s">
        <v>141</v>
      </c>
      <c r="B135" s="25">
        <v>0</v>
      </c>
      <c r="C135" s="25">
        <v>0</v>
      </c>
      <c r="D135" s="25">
        <v>3</v>
      </c>
      <c r="E135" s="25">
        <v>0</v>
      </c>
      <c r="F135" s="27">
        <v>0</v>
      </c>
      <c r="G135" s="27">
        <v>0</v>
      </c>
      <c r="H135" s="27">
        <v>0</v>
      </c>
      <c r="I135" s="27">
        <v>0</v>
      </c>
      <c r="J135" s="27">
        <v>0</v>
      </c>
      <c r="K135" s="27">
        <v>0</v>
      </c>
      <c r="L135" s="27">
        <v>0</v>
      </c>
      <c r="M135" s="27">
        <v>0</v>
      </c>
      <c r="N135" s="27">
        <v>0</v>
      </c>
      <c r="O135" s="27">
        <v>0</v>
      </c>
      <c r="P135" s="27">
        <v>1</v>
      </c>
      <c r="Q135" s="27">
        <v>0</v>
      </c>
      <c r="R135" s="27">
        <v>0</v>
      </c>
      <c r="S135" s="27">
        <v>0</v>
      </c>
      <c r="T135" s="27">
        <v>0</v>
      </c>
      <c r="U135" s="27">
        <v>0</v>
      </c>
      <c r="V135" s="27">
        <v>0</v>
      </c>
      <c r="W135" s="27">
        <v>0</v>
      </c>
      <c r="X135" s="27">
        <v>0</v>
      </c>
      <c r="Y135" s="27">
        <v>0</v>
      </c>
      <c r="Z135" s="12">
        <f t="shared" ref="Z135:Z198" si="4">B135+D135+F135+H135+J135+L135+N135+P135+R135+T135+V135+X135</f>
        <v>4</v>
      </c>
      <c r="AA135" s="13">
        <f t="shared" ref="AA135:AA198" si="5">C135+E135+G135+I135+K135+M135+O135+Q135+S135+U135+W135+Y135</f>
        <v>0</v>
      </c>
    </row>
    <row r="136" spans="1:27" x14ac:dyDescent="0.25">
      <c r="A136" s="22" t="s">
        <v>142</v>
      </c>
      <c r="B136" s="25">
        <v>2</v>
      </c>
      <c r="C136" s="25">
        <v>0</v>
      </c>
      <c r="D136" s="25">
        <v>0</v>
      </c>
      <c r="E136" s="25">
        <v>0</v>
      </c>
      <c r="F136" s="27">
        <v>2</v>
      </c>
      <c r="G136" s="27">
        <v>0</v>
      </c>
      <c r="H136" s="27">
        <v>0</v>
      </c>
      <c r="I136" s="27">
        <v>0</v>
      </c>
      <c r="J136" s="27">
        <v>0</v>
      </c>
      <c r="K136" s="27">
        <v>0</v>
      </c>
      <c r="L136" s="27">
        <v>2</v>
      </c>
      <c r="M136" s="27">
        <v>0</v>
      </c>
      <c r="N136" s="27">
        <v>0</v>
      </c>
      <c r="O136" s="27">
        <v>0</v>
      </c>
      <c r="P136" s="27">
        <v>1</v>
      </c>
      <c r="Q136" s="27">
        <v>0</v>
      </c>
      <c r="R136" s="27">
        <v>3</v>
      </c>
      <c r="S136" s="27">
        <v>0</v>
      </c>
      <c r="T136" s="27">
        <v>1</v>
      </c>
      <c r="U136" s="27">
        <v>0</v>
      </c>
      <c r="V136" s="27">
        <v>0</v>
      </c>
      <c r="W136" s="27">
        <v>0</v>
      </c>
      <c r="X136" s="27">
        <v>0</v>
      </c>
      <c r="Y136" s="27">
        <v>0</v>
      </c>
      <c r="Z136" s="12">
        <f t="shared" si="4"/>
        <v>11</v>
      </c>
      <c r="AA136" s="13">
        <f t="shared" si="5"/>
        <v>0</v>
      </c>
    </row>
    <row r="137" spans="1:27" x14ac:dyDescent="0.25">
      <c r="A137" s="22" t="s">
        <v>144</v>
      </c>
      <c r="B137" s="25">
        <v>3</v>
      </c>
      <c r="C137" s="25">
        <v>0</v>
      </c>
      <c r="D137" s="25">
        <v>2</v>
      </c>
      <c r="E137" s="25">
        <v>0</v>
      </c>
      <c r="F137" s="27">
        <v>2</v>
      </c>
      <c r="G137" s="27">
        <v>0</v>
      </c>
      <c r="H137" s="27">
        <v>0</v>
      </c>
      <c r="I137" s="27">
        <v>0</v>
      </c>
      <c r="J137" s="27">
        <v>3</v>
      </c>
      <c r="K137" s="27">
        <v>0</v>
      </c>
      <c r="L137" s="27">
        <v>2</v>
      </c>
      <c r="M137" s="27">
        <v>0</v>
      </c>
      <c r="N137" s="27">
        <v>3</v>
      </c>
      <c r="O137" s="27">
        <v>0</v>
      </c>
      <c r="P137" s="27">
        <v>1</v>
      </c>
      <c r="Q137" s="27">
        <v>0</v>
      </c>
      <c r="R137" s="27">
        <v>4</v>
      </c>
      <c r="S137" s="27">
        <v>0</v>
      </c>
      <c r="T137" s="27">
        <v>1</v>
      </c>
      <c r="U137" s="27">
        <v>0</v>
      </c>
      <c r="V137" s="27">
        <v>5</v>
      </c>
      <c r="W137" s="27">
        <v>0</v>
      </c>
      <c r="X137" s="27">
        <v>4</v>
      </c>
      <c r="Y137" s="27">
        <v>0</v>
      </c>
      <c r="Z137" s="12">
        <f t="shared" si="4"/>
        <v>30</v>
      </c>
      <c r="AA137" s="13">
        <f t="shared" si="5"/>
        <v>0</v>
      </c>
    </row>
    <row r="138" spans="1:27" x14ac:dyDescent="0.25">
      <c r="A138" s="23" t="s">
        <v>145</v>
      </c>
      <c r="B138" s="25">
        <v>19</v>
      </c>
      <c r="C138" s="25">
        <v>0</v>
      </c>
      <c r="D138" s="25">
        <v>28</v>
      </c>
      <c r="E138" s="25">
        <v>0</v>
      </c>
      <c r="F138" s="27">
        <v>25</v>
      </c>
      <c r="G138" s="27">
        <v>0</v>
      </c>
      <c r="H138" s="27">
        <v>24</v>
      </c>
      <c r="I138" s="27">
        <v>0</v>
      </c>
      <c r="J138" s="27">
        <v>16</v>
      </c>
      <c r="K138" s="27">
        <v>2</v>
      </c>
      <c r="L138" s="27">
        <v>23</v>
      </c>
      <c r="M138" s="27">
        <v>0</v>
      </c>
      <c r="N138" s="27">
        <v>35</v>
      </c>
      <c r="O138" s="27">
        <v>0</v>
      </c>
      <c r="P138" s="27">
        <v>18</v>
      </c>
      <c r="Q138" s="27">
        <v>0</v>
      </c>
      <c r="R138" s="27">
        <v>15</v>
      </c>
      <c r="S138" s="27">
        <v>0</v>
      </c>
      <c r="T138" s="27">
        <v>19</v>
      </c>
      <c r="U138" s="27">
        <v>0</v>
      </c>
      <c r="V138" s="27">
        <v>29</v>
      </c>
      <c r="W138" s="27">
        <v>0</v>
      </c>
      <c r="X138" s="27">
        <v>36</v>
      </c>
      <c r="Y138" s="27">
        <v>0</v>
      </c>
      <c r="Z138" s="12">
        <f t="shared" si="4"/>
        <v>287</v>
      </c>
      <c r="AA138" s="13">
        <f t="shared" si="5"/>
        <v>2</v>
      </c>
    </row>
    <row r="139" spans="1:27" x14ac:dyDescent="0.25">
      <c r="A139" s="22" t="s">
        <v>146</v>
      </c>
      <c r="B139" s="25">
        <v>5</v>
      </c>
      <c r="C139" s="25">
        <v>0</v>
      </c>
      <c r="D139" s="25">
        <v>4</v>
      </c>
      <c r="E139" s="25">
        <v>0</v>
      </c>
      <c r="F139" s="27">
        <v>8</v>
      </c>
      <c r="G139" s="27">
        <v>0</v>
      </c>
      <c r="H139" s="27">
        <v>6</v>
      </c>
      <c r="I139" s="27">
        <v>0</v>
      </c>
      <c r="J139" s="27">
        <v>12</v>
      </c>
      <c r="K139" s="27">
        <v>0</v>
      </c>
      <c r="L139" s="27">
        <v>2</v>
      </c>
      <c r="M139" s="27">
        <v>0</v>
      </c>
      <c r="N139" s="27">
        <v>8</v>
      </c>
      <c r="O139" s="27">
        <v>0</v>
      </c>
      <c r="P139" s="27">
        <v>17</v>
      </c>
      <c r="Q139" s="27">
        <v>0</v>
      </c>
      <c r="R139" s="27">
        <v>14</v>
      </c>
      <c r="S139" s="27">
        <v>0</v>
      </c>
      <c r="T139" s="27">
        <v>39</v>
      </c>
      <c r="U139" s="27">
        <v>0</v>
      </c>
      <c r="V139" s="27">
        <v>20</v>
      </c>
      <c r="W139" s="27">
        <v>0</v>
      </c>
      <c r="X139" s="27">
        <v>9</v>
      </c>
      <c r="Y139" s="27">
        <v>0</v>
      </c>
      <c r="Z139" s="12">
        <f t="shared" si="4"/>
        <v>144</v>
      </c>
      <c r="AA139" s="13">
        <f t="shared" si="5"/>
        <v>0</v>
      </c>
    </row>
    <row r="140" spans="1:27" x14ac:dyDescent="0.25">
      <c r="A140" s="22" t="s">
        <v>147</v>
      </c>
      <c r="B140" s="25">
        <v>47</v>
      </c>
      <c r="C140" s="25">
        <v>0</v>
      </c>
      <c r="D140" s="25">
        <v>128</v>
      </c>
      <c r="E140" s="25">
        <v>0</v>
      </c>
      <c r="F140" s="27">
        <v>39</v>
      </c>
      <c r="G140" s="27">
        <v>0</v>
      </c>
      <c r="H140" s="27">
        <v>57</v>
      </c>
      <c r="I140" s="27">
        <v>0</v>
      </c>
      <c r="J140" s="27">
        <v>59</v>
      </c>
      <c r="K140" s="27">
        <v>0</v>
      </c>
      <c r="L140" s="27">
        <v>48</v>
      </c>
      <c r="M140" s="27">
        <v>0</v>
      </c>
      <c r="N140" s="27">
        <v>106</v>
      </c>
      <c r="O140" s="27">
        <v>0</v>
      </c>
      <c r="P140" s="27">
        <v>72</v>
      </c>
      <c r="Q140" s="27">
        <v>0</v>
      </c>
      <c r="R140" s="27">
        <v>67</v>
      </c>
      <c r="S140" s="27">
        <v>0</v>
      </c>
      <c r="T140" s="27">
        <v>41</v>
      </c>
      <c r="U140" s="27">
        <v>0</v>
      </c>
      <c r="V140" s="27">
        <v>54</v>
      </c>
      <c r="W140" s="27">
        <v>0</v>
      </c>
      <c r="X140" s="27">
        <v>51</v>
      </c>
      <c r="Y140" s="27">
        <v>0</v>
      </c>
      <c r="Z140" s="12">
        <f t="shared" si="4"/>
        <v>769</v>
      </c>
      <c r="AA140" s="13">
        <f t="shared" si="5"/>
        <v>0</v>
      </c>
    </row>
    <row r="141" spans="1:27" x14ac:dyDescent="0.25">
      <c r="A141" s="23" t="s">
        <v>148</v>
      </c>
      <c r="B141" s="25">
        <v>0</v>
      </c>
      <c r="C141" s="25">
        <v>0</v>
      </c>
      <c r="D141" s="25">
        <v>1</v>
      </c>
      <c r="E141" s="25">
        <v>0</v>
      </c>
      <c r="F141" s="27">
        <v>0</v>
      </c>
      <c r="G141" s="27">
        <v>0</v>
      </c>
      <c r="H141" s="27">
        <v>0</v>
      </c>
      <c r="I141" s="27">
        <v>0</v>
      </c>
      <c r="J141" s="27">
        <v>0</v>
      </c>
      <c r="K141" s="27">
        <v>0</v>
      </c>
      <c r="L141" s="27">
        <v>0</v>
      </c>
      <c r="M141" s="27">
        <v>0</v>
      </c>
      <c r="N141" s="27">
        <v>0</v>
      </c>
      <c r="O141" s="27">
        <v>0</v>
      </c>
      <c r="P141" s="27">
        <v>0</v>
      </c>
      <c r="Q141" s="27">
        <v>0</v>
      </c>
      <c r="R141" s="27">
        <v>0</v>
      </c>
      <c r="S141" s="27">
        <v>0</v>
      </c>
      <c r="T141" s="27">
        <v>0</v>
      </c>
      <c r="U141" s="27">
        <v>0</v>
      </c>
      <c r="V141" s="27">
        <v>0</v>
      </c>
      <c r="W141" s="27">
        <v>0</v>
      </c>
      <c r="X141" s="27">
        <v>0</v>
      </c>
      <c r="Y141" s="27">
        <v>0</v>
      </c>
      <c r="Z141" s="12">
        <f t="shared" si="4"/>
        <v>1</v>
      </c>
      <c r="AA141" s="13">
        <f t="shared" si="5"/>
        <v>0</v>
      </c>
    </row>
    <row r="142" spans="1:27" x14ac:dyDescent="0.25">
      <c r="A142" s="22" t="s">
        <v>149</v>
      </c>
      <c r="B142" s="25">
        <v>0</v>
      </c>
      <c r="C142" s="25">
        <v>0</v>
      </c>
      <c r="D142" s="25">
        <v>0</v>
      </c>
      <c r="E142" s="25">
        <v>0</v>
      </c>
      <c r="F142" s="27">
        <v>0</v>
      </c>
      <c r="G142" s="27">
        <v>0</v>
      </c>
      <c r="H142" s="27">
        <v>0</v>
      </c>
      <c r="I142" s="27">
        <v>0</v>
      </c>
      <c r="J142" s="27">
        <v>0</v>
      </c>
      <c r="K142" s="27">
        <v>0</v>
      </c>
      <c r="L142" s="27">
        <v>0</v>
      </c>
      <c r="M142" s="27">
        <v>0</v>
      </c>
      <c r="N142" s="27">
        <v>0</v>
      </c>
      <c r="O142" s="27">
        <v>0</v>
      </c>
      <c r="P142" s="27">
        <v>0</v>
      </c>
      <c r="Q142" s="27">
        <v>0</v>
      </c>
      <c r="R142" s="27">
        <v>2</v>
      </c>
      <c r="S142" s="27">
        <v>0</v>
      </c>
      <c r="T142" s="27">
        <v>0</v>
      </c>
      <c r="U142" s="27">
        <v>0</v>
      </c>
      <c r="V142" s="27">
        <v>2</v>
      </c>
      <c r="W142" s="27">
        <v>0</v>
      </c>
      <c r="X142" s="27">
        <v>0</v>
      </c>
      <c r="Y142" s="27">
        <v>0</v>
      </c>
      <c r="Z142" s="12">
        <f t="shared" si="4"/>
        <v>4</v>
      </c>
      <c r="AA142" s="13">
        <f t="shared" si="5"/>
        <v>0</v>
      </c>
    </row>
    <row r="143" spans="1:27" x14ac:dyDescent="0.25">
      <c r="A143" s="23" t="s">
        <v>231</v>
      </c>
      <c r="B143" s="25">
        <v>0</v>
      </c>
      <c r="C143" s="25">
        <v>0</v>
      </c>
      <c r="D143" s="25">
        <v>0</v>
      </c>
      <c r="E143" s="25">
        <v>0</v>
      </c>
      <c r="F143" s="27">
        <v>0</v>
      </c>
      <c r="G143" s="27">
        <v>0</v>
      </c>
      <c r="H143" s="27">
        <v>0</v>
      </c>
      <c r="I143" s="27">
        <v>0</v>
      </c>
      <c r="J143" s="27">
        <v>0</v>
      </c>
      <c r="K143" s="27">
        <v>0</v>
      </c>
      <c r="L143" s="27">
        <v>0</v>
      </c>
      <c r="M143" s="27">
        <v>0</v>
      </c>
      <c r="N143" s="27">
        <v>0</v>
      </c>
      <c r="O143" s="27">
        <v>0</v>
      </c>
      <c r="P143" s="27">
        <v>0</v>
      </c>
      <c r="Q143" s="27">
        <v>0</v>
      </c>
      <c r="R143" s="27">
        <v>0</v>
      </c>
      <c r="S143" s="27">
        <v>0</v>
      </c>
      <c r="T143" s="27">
        <v>2</v>
      </c>
      <c r="U143" s="27">
        <v>0</v>
      </c>
      <c r="V143" s="27">
        <v>0</v>
      </c>
      <c r="W143" s="27">
        <v>0</v>
      </c>
      <c r="X143" s="27">
        <v>0</v>
      </c>
      <c r="Y143" s="27">
        <v>0</v>
      </c>
      <c r="Z143" s="12">
        <f t="shared" si="4"/>
        <v>2</v>
      </c>
      <c r="AA143" s="13">
        <f t="shared" si="5"/>
        <v>0</v>
      </c>
    </row>
    <row r="144" spans="1:27" x14ac:dyDescent="0.25">
      <c r="A144" s="23" t="s">
        <v>150</v>
      </c>
      <c r="B144" s="25">
        <v>127</v>
      </c>
      <c r="C144" s="25">
        <v>0</v>
      </c>
      <c r="D144" s="25">
        <v>168</v>
      </c>
      <c r="E144" s="25">
        <v>0</v>
      </c>
      <c r="F144" s="27">
        <v>90</v>
      </c>
      <c r="G144" s="27">
        <v>0</v>
      </c>
      <c r="H144" s="27">
        <v>56</v>
      </c>
      <c r="I144" s="27">
        <v>0</v>
      </c>
      <c r="J144" s="27">
        <v>37</v>
      </c>
      <c r="K144" s="27">
        <v>3</v>
      </c>
      <c r="L144" s="27">
        <v>69</v>
      </c>
      <c r="M144" s="27">
        <v>0</v>
      </c>
      <c r="N144" s="27">
        <v>109</v>
      </c>
      <c r="O144" s="27">
        <v>0</v>
      </c>
      <c r="P144" s="27">
        <v>47</v>
      </c>
      <c r="Q144" s="27">
        <v>0</v>
      </c>
      <c r="R144" s="27">
        <v>59</v>
      </c>
      <c r="S144" s="27">
        <v>0</v>
      </c>
      <c r="T144" s="27">
        <v>80</v>
      </c>
      <c r="U144" s="27">
        <v>0</v>
      </c>
      <c r="V144" s="27">
        <v>69</v>
      </c>
      <c r="W144" s="27">
        <v>0</v>
      </c>
      <c r="X144" s="27">
        <v>105</v>
      </c>
      <c r="Y144" s="27">
        <v>2</v>
      </c>
      <c r="Z144" s="12">
        <f t="shared" si="4"/>
        <v>1016</v>
      </c>
      <c r="AA144" s="13">
        <f t="shared" si="5"/>
        <v>5</v>
      </c>
    </row>
    <row r="145" spans="1:27" x14ac:dyDescent="0.25">
      <c r="A145" s="22" t="s">
        <v>151</v>
      </c>
      <c r="B145" s="25">
        <v>0</v>
      </c>
      <c r="C145" s="25">
        <v>0</v>
      </c>
      <c r="D145" s="25">
        <v>0</v>
      </c>
      <c r="E145" s="25">
        <v>0</v>
      </c>
      <c r="F145" s="27">
        <v>1</v>
      </c>
      <c r="G145" s="27">
        <v>0</v>
      </c>
      <c r="H145" s="27">
        <v>1</v>
      </c>
      <c r="I145" s="27">
        <v>0</v>
      </c>
      <c r="J145" s="27">
        <v>0</v>
      </c>
      <c r="K145" s="27">
        <v>0</v>
      </c>
      <c r="L145" s="27">
        <v>0</v>
      </c>
      <c r="M145" s="27">
        <v>0</v>
      </c>
      <c r="N145" s="27">
        <v>0</v>
      </c>
      <c r="O145" s="27">
        <v>0</v>
      </c>
      <c r="P145" s="27">
        <v>0</v>
      </c>
      <c r="Q145" s="27">
        <v>0</v>
      </c>
      <c r="R145" s="27">
        <v>0</v>
      </c>
      <c r="S145" s="27">
        <v>0</v>
      </c>
      <c r="T145" s="27">
        <v>0</v>
      </c>
      <c r="U145" s="27">
        <v>0</v>
      </c>
      <c r="V145" s="27">
        <v>0</v>
      </c>
      <c r="W145" s="27">
        <v>0</v>
      </c>
      <c r="X145" s="27">
        <v>0</v>
      </c>
      <c r="Y145" s="27">
        <v>0</v>
      </c>
      <c r="Z145" s="12">
        <f t="shared" si="4"/>
        <v>2</v>
      </c>
      <c r="AA145" s="13">
        <f t="shared" si="5"/>
        <v>0</v>
      </c>
    </row>
    <row r="146" spans="1:27" x14ac:dyDescent="0.25">
      <c r="A146" s="23" t="s">
        <v>152</v>
      </c>
      <c r="B146" s="25">
        <v>17</v>
      </c>
      <c r="C146" s="25">
        <v>0</v>
      </c>
      <c r="D146" s="25">
        <v>18</v>
      </c>
      <c r="E146" s="25">
        <v>0</v>
      </c>
      <c r="F146" s="27">
        <v>28</v>
      </c>
      <c r="G146" s="27">
        <v>0</v>
      </c>
      <c r="H146" s="27">
        <v>27</v>
      </c>
      <c r="I146" s="27">
        <v>0</v>
      </c>
      <c r="J146" s="27">
        <v>36</v>
      </c>
      <c r="K146" s="27">
        <v>0</v>
      </c>
      <c r="L146" s="27">
        <v>24</v>
      </c>
      <c r="M146" s="27">
        <v>0</v>
      </c>
      <c r="N146" s="27">
        <v>37</v>
      </c>
      <c r="O146" s="27">
        <v>0</v>
      </c>
      <c r="P146" s="27">
        <v>15</v>
      </c>
      <c r="Q146" s="27">
        <v>0</v>
      </c>
      <c r="R146" s="27">
        <v>19</v>
      </c>
      <c r="S146" s="27">
        <v>0</v>
      </c>
      <c r="T146" s="27">
        <v>14</v>
      </c>
      <c r="U146" s="27">
        <v>0</v>
      </c>
      <c r="V146" s="27">
        <v>17</v>
      </c>
      <c r="W146" s="27">
        <v>0</v>
      </c>
      <c r="X146" s="27">
        <v>24</v>
      </c>
      <c r="Y146" s="27">
        <v>0</v>
      </c>
      <c r="Z146" s="12">
        <f t="shared" si="4"/>
        <v>276</v>
      </c>
      <c r="AA146" s="13">
        <f t="shared" si="5"/>
        <v>0</v>
      </c>
    </row>
    <row r="147" spans="1:27" x14ac:dyDescent="0.25">
      <c r="A147" s="22" t="s">
        <v>153</v>
      </c>
      <c r="B147" s="25">
        <v>0</v>
      </c>
      <c r="C147" s="25">
        <v>0</v>
      </c>
      <c r="D147" s="25">
        <v>0</v>
      </c>
      <c r="E147" s="25">
        <v>0</v>
      </c>
      <c r="F147" s="27">
        <v>1</v>
      </c>
      <c r="G147" s="27">
        <v>0</v>
      </c>
      <c r="H147" s="27">
        <v>0</v>
      </c>
      <c r="I147" s="27">
        <v>0</v>
      </c>
      <c r="J147" s="27">
        <v>0</v>
      </c>
      <c r="K147" s="27">
        <v>0</v>
      </c>
      <c r="L147" s="27">
        <v>0</v>
      </c>
      <c r="M147" s="27">
        <v>0</v>
      </c>
      <c r="N147" s="27">
        <v>0</v>
      </c>
      <c r="O147" s="27">
        <v>0</v>
      </c>
      <c r="P147" s="27">
        <v>0</v>
      </c>
      <c r="Q147" s="27">
        <v>0</v>
      </c>
      <c r="R147" s="27">
        <v>0</v>
      </c>
      <c r="S147" s="27">
        <v>0</v>
      </c>
      <c r="T147" s="27">
        <v>0</v>
      </c>
      <c r="U147" s="27">
        <v>0</v>
      </c>
      <c r="V147" s="27">
        <v>0</v>
      </c>
      <c r="W147" s="27">
        <v>0</v>
      </c>
      <c r="X147" s="27">
        <v>0</v>
      </c>
      <c r="Y147" s="27">
        <v>0</v>
      </c>
      <c r="Z147" s="12">
        <f t="shared" si="4"/>
        <v>1</v>
      </c>
      <c r="AA147" s="13">
        <f t="shared" si="5"/>
        <v>0</v>
      </c>
    </row>
    <row r="148" spans="1:27" x14ac:dyDescent="0.25">
      <c r="A148" s="22" t="s">
        <v>155</v>
      </c>
      <c r="B148" s="25">
        <v>56</v>
      </c>
      <c r="C148" s="25">
        <v>0</v>
      </c>
      <c r="D148" s="25">
        <v>64</v>
      </c>
      <c r="E148" s="25">
        <v>0</v>
      </c>
      <c r="F148" s="27">
        <v>113</v>
      </c>
      <c r="G148" s="27">
        <v>0</v>
      </c>
      <c r="H148" s="27">
        <v>56</v>
      </c>
      <c r="I148" s="27">
        <v>0</v>
      </c>
      <c r="J148" s="27">
        <v>104</v>
      </c>
      <c r="K148" s="27">
        <v>0</v>
      </c>
      <c r="L148" s="27">
        <v>92</v>
      </c>
      <c r="M148" s="27">
        <v>0</v>
      </c>
      <c r="N148" s="27">
        <v>81</v>
      </c>
      <c r="O148" s="27">
        <v>0</v>
      </c>
      <c r="P148" s="27">
        <v>74</v>
      </c>
      <c r="Q148" s="27">
        <v>0</v>
      </c>
      <c r="R148" s="27">
        <v>84</v>
      </c>
      <c r="S148" s="27">
        <v>0</v>
      </c>
      <c r="T148" s="27">
        <v>83</v>
      </c>
      <c r="U148" s="27">
        <v>0</v>
      </c>
      <c r="V148" s="27">
        <v>72</v>
      </c>
      <c r="W148" s="27">
        <v>0</v>
      </c>
      <c r="X148" s="27">
        <v>79</v>
      </c>
      <c r="Y148" s="27">
        <v>1</v>
      </c>
      <c r="Z148" s="12">
        <f t="shared" si="4"/>
        <v>958</v>
      </c>
      <c r="AA148" s="13">
        <f t="shared" si="5"/>
        <v>1</v>
      </c>
    </row>
    <row r="149" spans="1:27" x14ac:dyDescent="0.25">
      <c r="A149" s="22" t="s">
        <v>156</v>
      </c>
      <c r="B149" s="25">
        <v>0</v>
      </c>
      <c r="C149" s="25">
        <v>0</v>
      </c>
      <c r="D149" s="25">
        <v>0</v>
      </c>
      <c r="E149" s="25">
        <v>0</v>
      </c>
      <c r="F149" s="27">
        <v>0</v>
      </c>
      <c r="G149" s="27">
        <v>0</v>
      </c>
      <c r="H149" s="27">
        <v>0</v>
      </c>
      <c r="I149" s="27">
        <v>0</v>
      </c>
      <c r="J149" s="27">
        <v>0</v>
      </c>
      <c r="K149" s="27">
        <v>0</v>
      </c>
      <c r="L149" s="27">
        <v>0</v>
      </c>
      <c r="M149" s="27">
        <v>0</v>
      </c>
      <c r="N149" s="27">
        <v>0</v>
      </c>
      <c r="O149" s="27">
        <v>0</v>
      </c>
      <c r="P149" s="27">
        <v>0</v>
      </c>
      <c r="Q149" s="27">
        <v>0</v>
      </c>
      <c r="R149" s="27">
        <v>4</v>
      </c>
      <c r="S149" s="27">
        <v>0</v>
      </c>
      <c r="T149" s="27">
        <v>0</v>
      </c>
      <c r="U149" s="27">
        <v>0</v>
      </c>
      <c r="V149" s="27">
        <v>2</v>
      </c>
      <c r="W149" s="27">
        <v>0</v>
      </c>
      <c r="X149" s="27">
        <v>1</v>
      </c>
      <c r="Y149" s="27">
        <v>0</v>
      </c>
      <c r="Z149" s="12">
        <f t="shared" si="4"/>
        <v>7</v>
      </c>
      <c r="AA149" s="13">
        <f t="shared" si="5"/>
        <v>0</v>
      </c>
    </row>
    <row r="150" spans="1:27" x14ac:dyDescent="0.25">
      <c r="A150" s="22" t="s">
        <v>157</v>
      </c>
      <c r="B150" s="25">
        <v>3</v>
      </c>
      <c r="C150" s="25">
        <v>0</v>
      </c>
      <c r="D150" s="25">
        <v>1</v>
      </c>
      <c r="E150" s="25">
        <v>0</v>
      </c>
      <c r="F150" s="27">
        <v>8</v>
      </c>
      <c r="G150" s="27">
        <v>0</v>
      </c>
      <c r="H150" s="27">
        <v>0</v>
      </c>
      <c r="I150" s="27">
        <v>0</v>
      </c>
      <c r="J150" s="27">
        <v>0</v>
      </c>
      <c r="K150" s="27">
        <v>0</v>
      </c>
      <c r="L150" s="27">
        <v>4</v>
      </c>
      <c r="M150" s="27">
        <v>0</v>
      </c>
      <c r="N150" s="27">
        <v>3</v>
      </c>
      <c r="O150" s="27">
        <v>0</v>
      </c>
      <c r="P150" s="27">
        <v>1</v>
      </c>
      <c r="Q150" s="27">
        <v>0</v>
      </c>
      <c r="R150" s="27">
        <v>2</v>
      </c>
      <c r="S150" s="27">
        <v>0</v>
      </c>
      <c r="T150" s="27">
        <v>2</v>
      </c>
      <c r="U150" s="27">
        <v>0</v>
      </c>
      <c r="V150" s="27">
        <v>5</v>
      </c>
      <c r="W150" s="27">
        <v>0</v>
      </c>
      <c r="X150" s="27">
        <v>5</v>
      </c>
      <c r="Y150" s="27">
        <v>0</v>
      </c>
      <c r="Z150" s="12">
        <f t="shared" si="4"/>
        <v>34</v>
      </c>
      <c r="AA150" s="13">
        <f t="shared" si="5"/>
        <v>0</v>
      </c>
    </row>
    <row r="151" spans="1:27" x14ac:dyDescent="0.25">
      <c r="A151" s="22" t="s">
        <v>158</v>
      </c>
      <c r="B151" s="25">
        <v>34</v>
      </c>
      <c r="C151" s="25">
        <v>0</v>
      </c>
      <c r="D151" s="25">
        <v>15</v>
      </c>
      <c r="E151" s="25">
        <v>0</v>
      </c>
      <c r="F151" s="27">
        <v>37</v>
      </c>
      <c r="G151" s="27">
        <v>0</v>
      </c>
      <c r="H151" s="27">
        <v>33</v>
      </c>
      <c r="I151" s="27">
        <v>2</v>
      </c>
      <c r="J151" s="27">
        <v>27</v>
      </c>
      <c r="K151" s="27">
        <v>0</v>
      </c>
      <c r="L151" s="27">
        <v>31</v>
      </c>
      <c r="M151" s="27">
        <v>0</v>
      </c>
      <c r="N151" s="27">
        <v>45</v>
      </c>
      <c r="O151" s="27">
        <v>0</v>
      </c>
      <c r="P151" s="27">
        <v>35</v>
      </c>
      <c r="Q151" s="27">
        <v>0</v>
      </c>
      <c r="R151" s="27">
        <v>12</v>
      </c>
      <c r="S151" s="27">
        <v>0</v>
      </c>
      <c r="T151" s="27">
        <v>44</v>
      </c>
      <c r="U151" s="27">
        <v>0</v>
      </c>
      <c r="V151" s="27">
        <v>38</v>
      </c>
      <c r="W151" s="27">
        <v>1</v>
      </c>
      <c r="X151" s="27">
        <v>27</v>
      </c>
      <c r="Y151" s="27">
        <v>0</v>
      </c>
      <c r="Z151" s="12">
        <f t="shared" si="4"/>
        <v>378</v>
      </c>
      <c r="AA151" s="13">
        <f t="shared" si="5"/>
        <v>3</v>
      </c>
    </row>
    <row r="152" spans="1:27" x14ac:dyDescent="0.25">
      <c r="A152" s="23" t="s">
        <v>159</v>
      </c>
      <c r="B152" s="25">
        <v>52</v>
      </c>
      <c r="C152" s="25">
        <v>0</v>
      </c>
      <c r="D152" s="25">
        <v>49</v>
      </c>
      <c r="E152" s="25">
        <v>0</v>
      </c>
      <c r="F152" s="27">
        <v>37</v>
      </c>
      <c r="G152" s="27">
        <v>1</v>
      </c>
      <c r="H152" s="27">
        <v>34</v>
      </c>
      <c r="I152" s="27">
        <v>0</v>
      </c>
      <c r="J152" s="27">
        <v>61</v>
      </c>
      <c r="K152" s="27">
        <v>0</v>
      </c>
      <c r="L152" s="27">
        <v>37</v>
      </c>
      <c r="M152" s="27">
        <v>0</v>
      </c>
      <c r="N152" s="27">
        <v>45</v>
      </c>
      <c r="O152" s="27">
        <v>0</v>
      </c>
      <c r="P152" s="27">
        <v>53</v>
      </c>
      <c r="Q152" s="27">
        <v>0</v>
      </c>
      <c r="R152" s="27">
        <v>59</v>
      </c>
      <c r="S152" s="27">
        <v>0</v>
      </c>
      <c r="T152" s="27">
        <v>36</v>
      </c>
      <c r="U152" s="27">
        <v>0</v>
      </c>
      <c r="V152" s="27">
        <v>30</v>
      </c>
      <c r="W152" s="27">
        <v>17</v>
      </c>
      <c r="X152" s="27">
        <v>46</v>
      </c>
      <c r="Y152" s="27">
        <v>0</v>
      </c>
      <c r="Z152" s="12">
        <f t="shared" si="4"/>
        <v>539</v>
      </c>
      <c r="AA152" s="13">
        <f t="shared" si="5"/>
        <v>18</v>
      </c>
    </row>
    <row r="153" spans="1:27" x14ac:dyDescent="0.25">
      <c r="A153" s="22" t="s">
        <v>160</v>
      </c>
      <c r="B153" s="25">
        <v>92</v>
      </c>
      <c r="C153" s="25">
        <v>0</v>
      </c>
      <c r="D153" s="25">
        <v>52</v>
      </c>
      <c r="E153" s="25">
        <v>0</v>
      </c>
      <c r="F153" s="27">
        <v>40</v>
      </c>
      <c r="G153" s="27">
        <v>1</v>
      </c>
      <c r="H153" s="27">
        <v>46</v>
      </c>
      <c r="I153" s="27">
        <v>0</v>
      </c>
      <c r="J153" s="27">
        <v>41</v>
      </c>
      <c r="K153" s="27">
        <v>0</v>
      </c>
      <c r="L153" s="27">
        <v>20</v>
      </c>
      <c r="M153" s="27">
        <v>0</v>
      </c>
      <c r="N153" s="27">
        <v>45</v>
      </c>
      <c r="O153" s="27">
        <v>0</v>
      </c>
      <c r="P153" s="27">
        <v>32</v>
      </c>
      <c r="Q153" s="27">
        <v>0</v>
      </c>
      <c r="R153" s="27">
        <v>33</v>
      </c>
      <c r="S153" s="27">
        <v>0</v>
      </c>
      <c r="T153" s="27">
        <v>32</v>
      </c>
      <c r="U153" s="27">
        <v>0</v>
      </c>
      <c r="V153" s="27">
        <v>51</v>
      </c>
      <c r="W153" s="27">
        <v>0</v>
      </c>
      <c r="X153" s="27">
        <v>33</v>
      </c>
      <c r="Y153" s="27">
        <v>0</v>
      </c>
      <c r="Z153" s="12">
        <f t="shared" si="4"/>
        <v>517</v>
      </c>
      <c r="AA153" s="13">
        <f t="shared" si="5"/>
        <v>1</v>
      </c>
    </row>
    <row r="154" spans="1:27" x14ac:dyDescent="0.25">
      <c r="A154" s="22" t="s">
        <v>161</v>
      </c>
      <c r="B154" s="25">
        <v>77</v>
      </c>
      <c r="C154" s="25">
        <v>0</v>
      </c>
      <c r="D154" s="25">
        <v>57</v>
      </c>
      <c r="E154" s="25">
        <v>0</v>
      </c>
      <c r="F154" s="27">
        <v>40</v>
      </c>
      <c r="G154" s="27">
        <v>0</v>
      </c>
      <c r="H154" s="27">
        <v>59</v>
      </c>
      <c r="I154" s="27">
        <v>0</v>
      </c>
      <c r="J154" s="27">
        <v>46</v>
      </c>
      <c r="K154" s="27">
        <v>1</v>
      </c>
      <c r="L154" s="27">
        <v>52</v>
      </c>
      <c r="M154" s="27">
        <v>1</v>
      </c>
      <c r="N154" s="27">
        <v>32</v>
      </c>
      <c r="O154" s="27">
        <v>1</v>
      </c>
      <c r="P154" s="27">
        <v>50</v>
      </c>
      <c r="Q154" s="27">
        <v>2</v>
      </c>
      <c r="R154" s="27">
        <v>39</v>
      </c>
      <c r="S154" s="27">
        <v>1</v>
      </c>
      <c r="T154" s="27">
        <v>36</v>
      </c>
      <c r="U154" s="27">
        <v>0</v>
      </c>
      <c r="V154" s="27">
        <v>49</v>
      </c>
      <c r="W154" s="27">
        <v>2</v>
      </c>
      <c r="X154" s="27">
        <v>21</v>
      </c>
      <c r="Y154" s="27">
        <v>0</v>
      </c>
      <c r="Z154" s="12">
        <f t="shared" si="4"/>
        <v>558</v>
      </c>
      <c r="AA154" s="13">
        <f t="shared" si="5"/>
        <v>8</v>
      </c>
    </row>
    <row r="155" spans="1:27" x14ac:dyDescent="0.25">
      <c r="A155" s="22" t="s">
        <v>232</v>
      </c>
      <c r="B155" s="25">
        <v>0</v>
      </c>
      <c r="C155" s="25">
        <v>0</v>
      </c>
      <c r="D155" s="25">
        <v>0</v>
      </c>
      <c r="E155" s="25">
        <v>0</v>
      </c>
      <c r="F155" s="27">
        <v>0</v>
      </c>
      <c r="G155" s="27">
        <v>0</v>
      </c>
      <c r="H155" s="27">
        <v>0</v>
      </c>
      <c r="I155" s="27">
        <v>0</v>
      </c>
      <c r="J155" s="27">
        <v>0</v>
      </c>
      <c r="K155" s="27">
        <v>0</v>
      </c>
      <c r="L155" s="27">
        <v>1</v>
      </c>
      <c r="M155" s="27">
        <v>0</v>
      </c>
      <c r="N155" s="27">
        <v>0</v>
      </c>
      <c r="O155" s="27">
        <v>0</v>
      </c>
      <c r="P155" s="27">
        <v>0</v>
      </c>
      <c r="Q155" s="27">
        <v>0</v>
      </c>
      <c r="R155" s="27">
        <v>0</v>
      </c>
      <c r="S155" s="27">
        <v>0</v>
      </c>
      <c r="T155" s="27">
        <v>2</v>
      </c>
      <c r="U155" s="27">
        <v>0</v>
      </c>
      <c r="V155" s="27">
        <v>0</v>
      </c>
      <c r="W155" s="27">
        <v>0</v>
      </c>
      <c r="X155" s="27">
        <v>0</v>
      </c>
      <c r="Y155" s="27">
        <v>0</v>
      </c>
      <c r="Z155" s="12">
        <f t="shared" si="4"/>
        <v>3</v>
      </c>
      <c r="AA155" s="13">
        <f t="shared" si="5"/>
        <v>0</v>
      </c>
    </row>
    <row r="156" spans="1:27" x14ac:dyDescent="0.25">
      <c r="A156" s="22" t="s">
        <v>162</v>
      </c>
      <c r="B156" s="25">
        <v>0</v>
      </c>
      <c r="C156" s="25">
        <v>0</v>
      </c>
      <c r="D156" s="25">
        <v>0</v>
      </c>
      <c r="E156" s="25">
        <v>0</v>
      </c>
      <c r="F156" s="27">
        <v>0</v>
      </c>
      <c r="G156" s="27">
        <v>0</v>
      </c>
      <c r="H156" s="27">
        <v>0</v>
      </c>
      <c r="I156" s="27">
        <v>0</v>
      </c>
      <c r="J156" s="27">
        <v>0</v>
      </c>
      <c r="K156" s="27">
        <v>0</v>
      </c>
      <c r="L156" s="27">
        <v>0</v>
      </c>
      <c r="M156" s="27">
        <v>0</v>
      </c>
      <c r="N156" s="27">
        <v>0</v>
      </c>
      <c r="O156" s="27">
        <v>0</v>
      </c>
      <c r="P156" s="27">
        <v>3</v>
      </c>
      <c r="Q156" s="27">
        <v>0</v>
      </c>
      <c r="R156" s="27">
        <v>0</v>
      </c>
      <c r="S156" s="27">
        <v>0</v>
      </c>
      <c r="T156" s="27">
        <v>1</v>
      </c>
      <c r="U156" s="27">
        <v>0</v>
      </c>
      <c r="V156" s="27">
        <v>0</v>
      </c>
      <c r="W156" s="27">
        <v>0</v>
      </c>
      <c r="X156" s="27">
        <v>0</v>
      </c>
      <c r="Y156" s="27">
        <v>0</v>
      </c>
      <c r="Z156" s="12">
        <f t="shared" si="4"/>
        <v>4</v>
      </c>
      <c r="AA156" s="13">
        <f t="shared" si="5"/>
        <v>0</v>
      </c>
    </row>
    <row r="157" spans="1:27" x14ac:dyDescent="0.25">
      <c r="A157" s="22" t="s">
        <v>163</v>
      </c>
      <c r="B157" s="25">
        <v>24</v>
      </c>
      <c r="C157" s="25">
        <v>0</v>
      </c>
      <c r="D157" s="25">
        <v>23</v>
      </c>
      <c r="E157" s="25">
        <v>0</v>
      </c>
      <c r="F157" s="27">
        <v>33</v>
      </c>
      <c r="G157" s="27">
        <v>0</v>
      </c>
      <c r="H157" s="27">
        <v>11</v>
      </c>
      <c r="I157" s="27">
        <v>0</v>
      </c>
      <c r="J157" s="27">
        <v>20</v>
      </c>
      <c r="K157" s="27">
        <v>0</v>
      </c>
      <c r="L157" s="27">
        <v>24</v>
      </c>
      <c r="M157" s="27">
        <v>0</v>
      </c>
      <c r="N157" s="27">
        <v>21</v>
      </c>
      <c r="O157" s="27">
        <v>0</v>
      </c>
      <c r="P157" s="27">
        <v>24</v>
      </c>
      <c r="Q157" s="27">
        <v>0</v>
      </c>
      <c r="R157" s="27">
        <v>23</v>
      </c>
      <c r="S157" s="27">
        <v>0</v>
      </c>
      <c r="T157" s="27">
        <v>26</v>
      </c>
      <c r="U157" s="27">
        <v>0</v>
      </c>
      <c r="V157" s="27">
        <v>28</v>
      </c>
      <c r="W157" s="27">
        <v>0</v>
      </c>
      <c r="X157" s="27">
        <v>24</v>
      </c>
      <c r="Y157" s="27">
        <v>0</v>
      </c>
      <c r="Z157" s="12">
        <f t="shared" si="4"/>
        <v>281</v>
      </c>
      <c r="AA157" s="13">
        <f t="shared" si="5"/>
        <v>0</v>
      </c>
    </row>
    <row r="158" spans="1:27" x14ac:dyDescent="0.25">
      <c r="A158" s="22" t="s">
        <v>164</v>
      </c>
      <c r="B158" s="25">
        <v>33</v>
      </c>
      <c r="C158" s="25">
        <v>0</v>
      </c>
      <c r="D158" s="25">
        <v>21</v>
      </c>
      <c r="E158" s="25">
        <v>0</v>
      </c>
      <c r="F158" s="27">
        <v>24</v>
      </c>
      <c r="G158" s="27">
        <v>0</v>
      </c>
      <c r="H158" s="27">
        <v>35</v>
      </c>
      <c r="I158" s="27">
        <v>0</v>
      </c>
      <c r="J158" s="27">
        <v>23</v>
      </c>
      <c r="K158" s="27">
        <v>0</v>
      </c>
      <c r="L158" s="27">
        <v>20</v>
      </c>
      <c r="M158" s="27">
        <v>0</v>
      </c>
      <c r="N158" s="27">
        <v>23</v>
      </c>
      <c r="O158" s="27">
        <v>0</v>
      </c>
      <c r="P158" s="27">
        <v>18</v>
      </c>
      <c r="Q158" s="27">
        <v>1</v>
      </c>
      <c r="R158" s="27">
        <v>18</v>
      </c>
      <c r="S158" s="27">
        <v>0</v>
      </c>
      <c r="T158" s="27">
        <v>26</v>
      </c>
      <c r="U158" s="27">
        <v>0</v>
      </c>
      <c r="V158" s="27">
        <v>35</v>
      </c>
      <c r="W158" s="27">
        <v>2</v>
      </c>
      <c r="X158" s="27">
        <v>29</v>
      </c>
      <c r="Y158" s="27">
        <v>0</v>
      </c>
      <c r="Z158" s="12">
        <f t="shared" si="4"/>
        <v>305</v>
      </c>
      <c r="AA158" s="13">
        <f t="shared" si="5"/>
        <v>3</v>
      </c>
    </row>
    <row r="159" spans="1:27" x14ac:dyDescent="0.25">
      <c r="A159" s="23" t="s">
        <v>165</v>
      </c>
      <c r="B159" s="25">
        <v>4</v>
      </c>
      <c r="C159" s="25">
        <v>0</v>
      </c>
      <c r="D159" s="25">
        <v>2</v>
      </c>
      <c r="E159" s="25">
        <v>0</v>
      </c>
      <c r="F159" s="27">
        <v>0</v>
      </c>
      <c r="G159" s="27">
        <v>0</v>
      </c>
      <c r="H159" s="27">
        <v>0</v>
      </c>
      <c r="I159" s="27">
        <v>0</v>
      </c>
      <c r="J159" s="27">
        <v>0</v>
      </c>
      <c r="K159" s="27">
        <v>0</v>
      </c>
      <c r="L159" s="27">
        <v>0</v>
      </c>
      <c r="M159" s="27">
        <v>0</v>
      </c>
      <c r="N159" s="27">
        <v>0</v>
      </c>
      <c r="O159" s="27">
        <v>0</v>
      </c>
      <c r="P159" s="27">
        <v>1</v>
      </c>
      <c r="Q159" s="27">
        <v>0</v>
      </c>
      <c r="R159" s="27">
        <v>4</v>
      </c>
      <c r="S159" s="27">
        <v>0</v>
      </c>
      <c r="T159" s="27">
        <v>2</v>
      </c>
      <c r="U159" s="27">
        <v>0</v>
      </c>
      <c r="V159" s="27">
        <v>3</v>
      </c>
      <c r="W159" s="27">
        <v>0</v>
      </c>
      <c r="X159" s="27">
        <v>2</v>
      </c>
      <c r="Y159" s="27">
        <v>0</v>
      </c>
      <c r="Z159" s="12">
        <f t="shared" si="4"/>
        <v>18</v>
      </c>
      <c r="AA159" s="13">
        <f t="shared" si="5"/>
        <v>0</v>
      </c>
    </row>
    <row r="160" spans="1:27" x14ac:dyDescent="0.25">
      <c r="A160" s="23" t="s">
        <v>233</v>
      </c>
      <c r="B160" s="25">
        <v>0</v>
      </c>
      <c r="C160" s="25">
        <v>0</v>
      </c>
      <c r="D160" s="25">
        <v>0</v>
      </c>
      <c r="E160" s="25">
        <v>0</v>
      </c>
      <c r="F160" s="27">
        <v>1</v>
      </c>
      <c r="G160" s="27">
        <v>0</v>
      </c>
      <c r="H160" s="27">
        <v>1</v>
      </c>
      <c r="I160" s="27">
        <v>0</v>
      </c>
      <c r="J160" s="27">
        <v>0</v>
      </c>
      <c r="K160" s="27">
        <v>0</v>
      </c>
      <c r="L160" s="27">
        <v>0</v>
      </c>
      <c r="M160" s="27">
        <v>0</v>
      </c>
      <c r="N160" s="27">
        <v>0</v>
      </c>
      <c r="O160" s="27">
        <v>0</v>
      </c>
      <c r="P160" s="27">
        <v>0</v>
      </c>
      <c r="Q160" s="27">
        <v>0</v>
      </c>
      <c r="R160" s="27">
        <v>0</v>
      </c>
      <c r="S160" s="27">
        <v>0</v>
      </c>
      <c r="T160" s="27">
        <v>0</v>
      </c>
      <c r="U160" s="27">
        <v>0</v>
      </c>
      <c r="V160" s="27">
        <v>0</v>
      </c>
      <c r="W160" s="27">
        <v>0</v>
      </c>
      <c r="X160" s="27">
        <v>0</v>
      </c>
      <c r="Y160" s="27">
        <v>0</v>
      </c>
      <c r="Z160" s="12">
        <f t="shared" si="4"/>
        <v>2</v>
      </c>
      <c r="AA160" s="13">
        <f t="shared" si="5"/>
        <v>0</v>
      </c>
    </row>
    <row r="161" spans="1:27" x14ac:dyDescent="0.25">
      <c r="A161" s="22" t="s">
        <v>166</v>
      </c>
      <c r="B161" s="25">
        <v>433</v>
      </c>
      <c r="C161" s="25">
        <v>0</v>
      </c>
      <c r="D161" s="25">
        <v>340</v>
      </c>
      <c r="E161" s="25">
        <v>0</v>
      </c>
      <c r="F161" s="27">
        <v>272</v>
      </c>
      <c r="G161" s="27">
        <v>0</v>
      </c>
      <c r="H161" s="27">
        <v>350</v>
      </c>
      <c r="I161" s="27">
        <v>1</v>
      </c>
      <c r="J161" s="27">
        <v>346</v>
      </c>
      <c r="K161" s="27">
        <v>1</v>
      </c>
      <c r="L161" s="27">
        <v>314</v>
      </c>
      <c r="M161" s="27">
        <v>0</v>
      </c>
      <c r="N161" s="27">
        <v>549</v>
      </c>
      <c r="O161" s="27">
        <v>0</v>
      </c>
      <c r="P161" s="27">
        <v>630</v>
      </c>
      <c r="Q161" s="27">
        <v>1</v>
      </c>
      <c r="R161" s="27">
        <v>369</v>
      </c>
      <c r="S161" s="27">
        <v>0</v>
      </c>
      <c r="T161" s="27">
        <v>397</v>
      </c>
      <c r="U161" s="27">
        <v>9</v>
      </c>
      <c r="V161" s="27">
        <v>375</v>
      </c>
      <c r="W161" s="27">
        <v>0</v>
      </c>
      <c r="X161" s="27">
        <v>461</v>
      </c>
      <c r="Y161" s="27">
        <v>0</v>
      </c>
      <c r="Z161" s="12">
        <f t="shared" si="4"/>
        <v>4836</v>
      </c>
      <c r="AA161" s="13">
        <f t="shared" si="5"/>
        <v>12</v>
      </c>
    </row>
    <row r="162" spans="1:27" x14ac:dyDescent="0.25">
      <c r="A162" s="23" t="s">
        <v>167</v>
      </c>
      <c r="B162" s="27">
        <v>62</v>
      </c>
      <c r="C162" s="27">
        <v>0</v>
      </c>
      <c r="D162" s="25">
        <v>21</v>
      </c>
      <c r="E162" s="25">
        <v>0</v>
      </c>
      <c r="F162" s="27">
        <v>23</v>
      </c>
      <c r="G162" s="27">
        <v>0</v>
      </c>
      <c r="H162" s="27">
        <v>26</v>
      </c>
      <c r="I162" s="27">
        <v>0</v>
      </c>
      <c r="J162" s="27">
        <v>31</v>
      </c>
      <c r="K162" s="27">
        <v>0</v>
      </c>
      <c r="L162" s="27">
        <v>26</v>
      </c>
      <c r="M162" s="27">
        <v>0</v>
      </c>
      <c r="N162" s="27">
        <v>39</v>
      </c>
      <c r="O162" s="27">
        <v>0</v>
      </c>
      <c r="P162" s="27">
        <v>32</v>
      </c>
      <c r="Q162" s="27">
        <v>0</v>
      </c>
      <c r="R162" s="27">
        <v>23</v>
      </c>
      <c r="S162" s="27">
        <v>0</v>
      </c>
      <c r="T162" s="27">
        <v>25</v>
      </c>
      <c r="U162" s="27">
        <v>0</v>
      </c>
      <c r="V162" s="27">
        <v>43</v>
      </c>
      <c r="W162" s="27">
        <v>0</v>
      </c>
      <c r="X162" s="27">
        <v>13</v>
      </c>
      <c r="Y162" s="27">
        <v>0</v>
      </c>
      <c r="Z162" s="12">
        <f t="shared" si="4"/>
        <v>364</v>
      </c>
      <c r="AA162" s="13">
        <f t="shared" si="5"/>
        <v>0</v>
      </c>
    </row>
    <row r="163" spans="1:27" x14ac:dyDescent="0.25">
      <c r="A163" s="22" t="s">
        <v>168</v>
      </c>
      <c r="B163" s="25">
        <v>1</v>
      </c>
      <c r="C163" s="25">
        <v>0</v>
      </c>
      <c r="D163" s="25">
        <v>1</v>
      </c>
      <c r="E163" s="25">
        <v>0</v>
      </c>
      <c r="F163" s="27">
        <v>0</v>
      </c>
      <c r="G163" s="27">
        <v>0</v>
      </c>
      <c r="H163" s="27">
        <v>0</v>
      </c>
      <c r="I163" s="27">
        <v>0</v>
      </c>
      <c r="J163" s="27">
        <v>0</v>
      </c>
      <c r="K163" s="27">
        <v>0</v>
      </c>
      <c r="L163" s="27">
        <v>2</v>
      </c>
      <c r="M163" s="27">
        <v>0</v>
      </c>
      <c r="N163" s="27">
        <v>2</v>
      </c>
      <c r="O163" s="27">
        <v>0</v>
      </c>
      <c r="P163" s="27">
        <v>3</v>
      </c>
      <c r="Q163" s="27">
        <v>0</v>
      </c>
      <c r="R163" s="27">
        <v>1</v>
      </c>
      <c r="S163" s="27">
        <v>0</v>
      </c>
      <c r="T163" s="27">
        <v>0</v>
      </c>
      <c r="U163" s="27">
        <v>0</v>
      </c>
      <c r="V163" s="27">
        <v>0</v>
      </c>
      <c r="W163" s="27">
        <v>0</v>
      </c>
      <c r="X163" s="27">
        <v>0</v>
      </c>
      <c r="Y163" s="27">
        <v>0</v>
      </c>
      <c r="Z163" s="12">
        <f t="shared" si="4"/>
        <v>10</v>
      </c>
      <c r="AA163" s="13">
        <f t="shared" si="5"/>
        <v>0</v>
      </c>
    </row>
    <row r="164" spans="1:27" x14ac:dyDescent="0.25">
      <c r="A164" s="22" t="s">
        <v>169</v>
      </c>
      <c r="B164" s="25">
        <v>6</v>
      </c>
      <c r="C164" s="25">
        <v>0</v>
      </c>
      <c r="D164" s="25">
        <v>6</v>
      </c>
      <c r="E164" s="25">
        <v>0</v>
      </c>
      <c r="F164" s="27">
        <v>3</v>
      </c>
      <c r="G164" s="27">
        <v>0</v>
      </c>
      <c r="H164" s="27">
        <v>0</v>
      </c>
      <c r="I164" s="27">
        <v>0</v>
      </c>
      <c r="J164" s="27">
        <v>0</v>
      </c>
      <c r="K164" s="27">
        <v>0</v>
      </c>
      <c r="L164" s="27">
        <v>0</v>
      </c>
      <c r="M164" s="27">
        <v>0</v>
      </c>
      <c r="N164" s="27">
        <v>0</v>
      </c>
      <c r="O164" s="27">
        <v>0</v>
      </c>
      <c r="P164" s="27">
        <v>14</v>
      </c>
      <c r="Q164" s="27">
        <v>0</v>
      </c>
      <c r="R164" s="27">
        <v>1</v>
      </c>
      <c r="S164" s="27">
        <v>0</v>
      </c>
      <c r="T164" s="27">
        <v>6</v>
      </c>
      <c r="U164" s="27">
        <v>0</v>
      </c>
      <c r="V164" s="27">
        <v>0</v>
      </c>
      <c r="W164" s="27">
        <v>0</v>
      </c>
      <c r="X164" s="27">
        <v>0</v>
      </c>
      <c r="Y164" s="27">
        <v>0</v>
      </c>
      <c r="Z164" s="12">
        <f t="shared" si="4"/>
        <v>36</v>
      </c>
      <c r="AA164" s="13">
        <f t="shared" si="5"/>
        <v>0</v>
      </c>
    </row>
    <row r="165" spans="1:27" x14ac:dyDescent="0.25">
      <c r="A165" s="22" t="s">
        <v>170</v>
      </c>
      <c r="B165" s="25">
        <v>0</v>
      </c>
      <c r="C165" s="25">
        <v>0</v>
      </c>
      <c r="D165" s="25">
        <v>2</v>
      </c>
      <c r="E165" s="25">
        <v>0</v>
      </c>
      <c r="F165" s="27">
        <v>0</v>
      </c>
      <c r="G165" s="27">
        <v>0</v>
      </c>
      <c r="H165" s="27">
        <v>0</v>
      </c>
      <c r="I165" s="27">
        <v>0</v>
      </c>
      <c r="J165" s="27">
        <v>0</v>
      </c>
      <c r="K165" s="27">
        <v>0</v>
      </c>
      <c r="L165" s="27">
        <v>0</v>
      </c>
      <c r="M165" s="27">
        <v>0</v>
      </c>
      <c r="N165" s="27">
        <v>0</v>
      </c>
      <c r="O165" s="27">
        <v>0</v>
      </c>
      <c r="P165" s="27">
        <v>0</v>
      </c>
      <c r="Q165" s="27">
        <v>0</v>
      </c>
      <c r="R165" s="27">
        <v>0</v>
      </c>
      <c r="S165" s="27">
        <v>0</v>
      </c>
      <c r="T165" s="27">
        <v>0</v>
      </c>
      <c r="U165" s="27">
        <v>0</v>
      </c>
      <c r="V165" s="27">
        <v>0</v>
      </c>
      <c r="W165" s="27">
        <v>0</v>
      </c>
      <c r="X165" s="27">
        <v>2</v>
      </c>
      <c r="Y165" s="27">
        <v>0</v>
      </c>
      <c r="Z165" s="12">
        <f t="shared" si="4"/>
        <v>4</v>
      </c>
      <c r="AA165" s="13">
        <f t="shared" si="5"/>
        <v>0</v>
      </c>
    </row>
    <row r="166" spans="1:27" x14ac:dyDescent="0.25">
      <c r="A166" s="22" t="s">
        <v>234</v>
      </c>
      <c r="B166" s="25">
        <v>2</v>
      </c>
      <c r="C166" s="25">
        <v>0</v>
      </c>
      <c r="D166" s="25">
        <v>3</v>
      </c>
      <c r="E166" s="25">
        <v>0</v>
      </c>
      <c r="F166" s="27">
        <v>8</v>
      </c>
      <c r="G166" s="27">
        <v>0</v>
      </c>
      <c r="H166" s="27">
        <v>5</v>
      </c>
      <c r="I166" s="27">
        <v>0</v>
      </c>
      <c r="J166" s="27">
        <v>4</v>
      </c>
      <c r="K166" s="27">
        <v>0</v>
      </c>
      <c r="L166" s="27">
        <v>2</v>
      </c>
      <c r="M166" s="27">
        <v>0</v>
      </c>
      <c r="N166" s="27">
        <v>1</v>
      </c>
      <c r="O166" s="27">
        <v>0</v>
      </c>
      <c r="P166" s="27">
        <v>0</v>
      </c>
      <c r="Q166" s="27">
        <v>0</v>
      </c>
      <c r="R166" s="27">
        <v>2</v>
      </c>
      <c r="S166" s="27">
        <v>0</v>
      </c>
      <c r="T166" s="27">
        <v>0</v>
      </c>
      <c r="U166" s="27">
        <v>0</v>
      </c>
      <c r="V166" s="27">
        <v>1</v>
      </c>
      <c r="W166" s="27">
        <v>0</v>
      </c>
      <c r="X166" s="27">
        <v>1</v>
      </c>
      <c r="Y166" s="27">
        <v>0</v>
      </c>
      <c r="Z166" s="12">
        <f t="shared" si="4"/>
        <v>29</v>
      </c>
      <c r="AA166" s="13">
        <f t="shared" si="5"/>
        <v>0</v>
      </c>
    </row>
    <row r="167" spans="1:27" x14ac:dyDescent="0.25">
      <c r="A167" s="22" t="s">
        <v>171</v>
      </c>
      <c r="B167" s="25">
        <v>0</v>
      </c>
      <c r="C167" s="25">
        <v>0</v>
      </c>
      <c r="D167" s="25">
        <v>1</v>
      </c>
      <c r="E167" s="25">
        <v>0</v>
      </c>
      <c r="F167" s="27">
        <v>2</v>
      </c>
      <c r="G167" s="27">
        <v>0</v>
      </c>
      <c r="H167" s="27">
        <v>2</v>
      </c>
      <c r="I167" s="27">
        <v>0</v>
      </c>
      <c r="J167" s="27">
        <v>4</v>
      </c>
      <c r="K167" s="27">
        <v>0</v>
      </c>
      <c r="L167" s="27">
        <v>2</v>
      </c>
      <c r="M167" s="27">
        <v>0</v>
      </c>
      <c r="N167" s="27">
        <v>2</v>
      </c>
      <c r="O167" s="27">
        <v>0</v>
      </c>
      <c r="P167" s="27">
        <v>3</v>
      </c>
      <c r="Q167" s="27">
        <v>0</v>
      </c>
      <c r="R167" s="27">
        <v>2</v>
      </c>
      <c r="S167" s="27">
        <v>0</v>
      </c>
      <c r="T167" s="27">
        <v>3</v>
      </c>
      <c r="U167" s="27">
        <v>0</v>
      </c>
      <c r="V167" s="27">
        <v>4</v>
      </c>
      <c r="W167" s="27">
        <v>0</v>
      </c>
      <c r="X167" s="27">
        <v>0</v>
      </c>
      <c r="Y167" s="27">
        <v>0</v>
      </c>
      <c r="Z167" s="12">
        <f t="shared" si="4"/>
        <v>25</v>
      </c>
      <c r="AA167" s="13">
        <f t="shared" si="5"/>
        <v>0</v>
      </c>
    </row>
    <row r="168" spans="1:27" x14ac:dyDescent="0.25">
      <c r="A168" s="22" t="s">
        <v>173</v>
      </c>
      <c r="B168" s="25">
        <v>0</v>
      </c>
      <c r="C168" s="25">
        <v>0</v>
      </c>
      <c r="D168" s="25">
        <v>0</v>
      </c>
      <c r="E168" s="25">
        <v>0</v>
      </c>
      <c r="F168" s="27">
        <v>0</v>
      </c>
      <c r="G168" s="27">
        <v>0</v>
      </c>
      <c r="H168" s="27">
        <v>0</v>
      </c>
      <c r="I168" s="27">
        <v>0</v>
      </c>
      <c r="J168" s="27">
        <v>0</v>
      </c>
      <c r="K168" s="27">
        <v>0</v>
      </c>
      <c r="L168" s="27">
        <v>0</v>
      </c>
      <c r="M168" s="27">
        <v>0</v>
      </c>
      <c r="N168" s="27">
        <v>0</v>
      </c>
      <c r="O168" s="27">
        <v>0</v>
      </c>
      <c r="P168" s="27">
        <v>0</v>
      </c>
      <c r="Q168" s="27">
        <v>0</v>
      </c>
      <c r="R168" s="27">
        <v>0</v>
      </c>
      <c r="S168" s="27">
        <v>0</v>
      </c>
      <c r="T168" s="27">
        <v>1</v>
      </c>
      <c r="U168" s="27">
        <v>0</v>
      </c>
      <c r="V168" s="27">
        <v>0</v>
      </c>
      <c r="W168" s="27">
        <v>0</v>
      </c>
      <c r="X168" s="27">
        <v>2</v>
      </c>
      <c r="Y168" s="27">
        <v>0</v>
      </c>
      <c r="Z168" s="12">
        <f t="shared" si="4"/>
        <v>3</v>
      </c>
      <c r="AA168" s="13">
        <f t="shared" si="5"/>
        <v>0</v>
      </c>
    </row>
    <row r="169" spans="1:27" x14ac:dyDescent="0.25">
      <c r="A169" s="22" t="s">
        <v>174</v>
      </c>
      <c r="B169" s="25">
        <v>0</v>
      </c>
      <c r="C169" s="25">
        <v>0</v>
      </c>
      <c r="D169" s="25">
        <v>4</v>
      </c>
      <c r="E169" s="25">
        <v>0</v>
      </c>
      <c r="F169" s="27">
        <v>0</v>
      </c>
      <c r="G169" s="27">
        <v>0</v>
      </c>
      <c r="H169" s="27">
        <v>1</v>
      </c>
      <c r="I169" s="27">
        <v>0</v>
      </c>
      <c r="J169" s="27">
        <v>2</v>
      </c>
      <c r="K169" s="27">
        <v>0</v>
      </c>
      <c r="L169" s="27">
        <v>2</v>
      </c>
      <c r="M169" s="27">
        <v>0</v>
      </c>
      <c r="N169" s="27">
        <v>2</v>
      </c>
      <c r="O169" s="27">
        <v>0</v>
      </c>
      <c r="P169" s="27">
        <v>0</v>
      </c>
      <c r="Q169" s="27">
        <v>0</v>
      </c>
      <c r="R169" s="27">
        <v>2</v>
      </c>
      <c r="S169" s="27">
        <v>0</v>
      </c>
      <c r="T169" s="27">
        <v>0</v>
      </c>
      <c r="U169" s="27">
        <v>0</v>
      </c>
      <c r="V169" s="27">
        <v>2</v>
      </c>
      <c r="W169" s="27">
        <v>0</v>
      </c>
      <c r="X169" s="27">
        <v>1</v>
      </c>
      <c r="Y169" s="27">
        <v>0</v>
      </c>
      <c r="Z169" s="12">
        <f t="shared" si="4"/>
        <v>16</v>
      </c>
      <c r="AA169" s="13">
        <f t="shared" si="5"/>
        <v>0</v>
      </c>
    </row>
    <row r="170" spans="1:27" x14ac:dyDescent="0.25">
      <c r="A170" s="22" t="s">
        <v>175</v>
      </c>
      <c r="B170" s="25">
        <v>10</v>
      </c>
      <c r="C170" s="25">
        <v>0</v>
      </c>
      <c r="D170" s="25">
        <v>16</v>
      </c>
      <c r="E170" s="25">
        <v>0</v>
      </c>
      <c r="F170" s="27">
        <v>13</v>
      </c>
      <c r="G170" s="27">
        <v>0</v>
      </c>
      <c r="H170" s="27">
        <v>9</v>
      </c>
      <c r="I170" s="27">
        <v>0</v>
      </c>
      <c r="J170" s="27">
        <v>11</v>
      </c>
      <c r="K170" s="27">
        <v>0</v>
      </c>
      <c r="L170" s="27">
        <v>10</v>
      </c>
      <c r="M170" s="27">
        <v>0</v>
      </c>
      <c r="N170" s="27">
        <v>18</v>
      </c>
      <c r="O170" s="27">
        <v>0</v>
      </c>
      <c r="P170" s="27">
        <v>3</v>
      </c>
      <c r="Q170" s="27">
        <v>0</v>
      </c>
      <c r="R170" s="27">
        <v>17</v>
      </c>
      <c r="S170" s="27">
        <v>0</v>
      </c>
      <c r="T170" s="27">
        <v>12</v>
      </c>
      <c r="U170" s="27">
        <v>0</v>
      </c>
      <c r="V170" s="27">
        <v>14</v>
      </c>
      <c r="W170" s="27">
        <v>0</v>
      </c>
      <c r="X170" s="27">
        <v>15</v>
      </c>
      <c r="Y170" s="27">
        <v>0</v>
      </c>
      <c r="Z170" s="12">
        <f t="shared" si="4"/>
        <v>148</v>
      </c>
      <c r="AA170" s="13">
        <f t="shared" si="5"/>
        <v>0</v>
      </c>
    </row>
    <row r="171" spans="1:27" x14ac:dyDescent="0.25">
      <c r="A171" s="22" t="s">
        <v>176</v>
      </c>
      <c r="B171" s="25">
        <v>12</v>
      </c>
      <c r="C171" s="25">
        <v>0</v>
      </c>
      <c r="D171" s="25">
        <v>5</v>
      </c>
      <c r="E171" s="25">
        <v>0</v>
      </c>
      <c r="F171" s="27">
        <v>7</v>
      </c>
      <c r="G171" s="27">
        <v>0</v>
      </c>
      <c r="H171" s="27">
        <v>3</v>
      </c>
      <c r="I171" s="27">
        <v>0</v>
      </c>
      <c r="J171" s="27">
        <v>4</v>
      </c>
      <c r="K171" s="27">
        <v>0</v>
      </c>
      <c r="L171" s="27">
        <v>1</v>
      </c>
      <c r="M171" s="27">
        <v>0</v>
      </c>
      <c r="N171" s="27">
        <v>4</v>
      </c>
      <c r="O171" s="27">
        <v>0</v>
      </c>
      <c r="P171" s="27">
        <v>10</v>
      </c>
      <c r="Q171" s="27">
        <v>0</v>
      </c>
      <c r="R171" s="27">
        <v>1</v>
      </c>
      <c r="S171" s="27">
        <v>0</v>
      </c>
      <c r="T171" s="27">
        <v>9</v>
      </c>
      <c r="U171" s="27">
        <v>0</v>
      </c>
      <c r="V171" s="27">
        <v>8</v>
      </c>
      <c r="W171" s="27">
        <v>0</v>
      </c>
      <c r="X171" s="27">
        <v>4</v>
      </c>
      <c r="Y171" s="27">
        <v>0</v>
      </c>
      <c r="Z171" s="12">
        <f t="shared" si="4"/>
        <v>68</v>
      </c>
      <c r="AA171" s="13">
        <f t="shared" si="5"/>
        <v>0</v>
      </c>
    </row>
    <row r="172" spans="1:27" x14ac:dyDescent="0.25">
      <c r="A172" s="22" t="s">
        <v>177</v>
      </c>
      <c r="B172" s="25">
        <v>4</v>
      </c>
      <c r="C172" s="25">
        <v>0</v>
      </c>
      <c r="D172" s="25">
        <v>6</v>
      </c>
      <c r="E172" s="25">
        <v>0</v>
      </c>
      <c r="F172" s="27">
        <v>2</v>
      </c>
      <c r="G172" s="27">
        <v>0</v>
      </c>
      <c r="H172" s="27">
        <v>2</v>
      </c>
      <c r="I172" s="27">
        <v>0</v>
      </c>
      <c r="J172" s="27">
        <v>3</v>
      </c>
      <c r="K172" s="27">
        <v>0</v>
      </c>
      <c r="L172" s="27">
        <v>0</v>
      </c>
      <c r="M172" s="27">
        <v>0</v>
      </c>
      <c r="N172" s="27">
        <v>5</v>
      </c>
      <c r="O172" s="27">
        <v>0</v>
      </c>
      <c r="P172" s="27">
        <v>2</v>
      </c>
      <c r="Q172" s="27">
        <v>0</v>
      </c>
      <c r="R172" s="27">
        <v>3</v>
      </c>
      <c r="S172" s="27">
        <v>0</v>
      </c>
      <c r="T172" s="27">
        <v>4</v>
      </c>
      <c r="U172" s="27">
        <v>0</v>
      </c>
      <c r="V172" s="27">
        <v>5</v>
      </c>
      <c r="W172" s="27">
        <v>0</v>
      </c>
      <c r="X172" s="27">
        <v>3</v>
      </c>
      <c r="Y172" s="27">
        <v>0</v>
      </c>
      <c r="Z172" s="12">
        <f t="shared" si="4"/>
        <v>39</v>
      </c>
      <c r="AA172" s="13">
        <f t="shared" si="5"/>
        <v>0</v>
      </c>
    </row>
    <row r="173" spans="1:27" x14ac:dyDescent="0.25">
      <c r="A173" s="22" t="s">
        <v>178</v>
      </c>
      <c r="B173" s="25">
        <v>0</v>
      </c>
      <c r="C173" s="25">
        <v>0</v>
      </c>
      <c r="D173" s="25">
        <v>0</v>
      </c>
      <c r="E173" s="25">
        <v>0</v>
      </c>
      <c r="F173" s="27">
        <v>0</v>
      </c>
      <c r="G173" s="27">
        <v>0</v>
      </c>
      <c r="H173" s="27">
        <v>0</v>
      </c>
      <c r="I173" s="27">
        <v>0</v>
      </c>
      <c r="J173" s="27">
        <v>0</v>
      </c>
      <c r="K173" s="27">
        <v>0</v>
      </c>
      <c r="L173" s="27">
        <v>0</v>
      </c>
      <c r="M173" s="27">
        <v>0</v>
      </c>
      <c r="N173" s="27">
        <v>0</v>
      </c>
      <c r="O173" s="27">
        <v>0</v>
      </c>
      <c r="P173" s="27">
        <v>8</v>
      </c>
      <c r="Q173" s="27">
        <v>0</v>
      </c>
      <c r="R173" s="27">
        <v>0</v>
      </c>
      <c r="S173" s="27">
        <v>0</v>
      </c>
      <c r="T173" s="27">
        <v>0</v>
      </c>
      <c r="U173" s="27">
        <v>0</v>
      </c>
      <c r="V173" s="27">
        <v>0</v>
      </c>
      <c r="W173" s="27">
        <v>0</v>
      </c>
      <c r="X173" s="27">
        <v>0</v>
      </c>
      <c r="Y173" s="27">
        <v>0</v>
      </c>
      <c r="Z173" s="12">
        <f t="shared" si="4"/>
        <v>8</v>
      </c>
      <c r="AA173" s="13">
        <f t="shared" si="5"/>
        <v>0</v>
      </c>
    </row>
    <row r="174" spans="1:27" x14ac:dyDescent="0.25">
      <c r="A174" s="22" t="s">
        <v>179</v>
      </c>
      <c r="B174" s="25">
        <v>40</v>
      </c>
      <c r="C174" s="25">
        <v>2</v>
      </c>
      <c r="D174" s="25">
        <v>37</v>
      </c>
      <c r="E174" s="25">
        <v>0</v>
      </c>
      <c r="F174" s="27">
        <v>25</v>
      </c>
      <c r="G174" s="27">
        <v>0</v>
      </c>
      <c r="H174" s="27">
        <v>36</v>
      </c>
      <c r="I174" s="27">
        <v>1</v>
      </c>
      <c r="J174" s="27">
        <v>29</v>
      </c>
      <c r="K174" s="27">
        <v>0</v>
      </c>
      <c r="L174" s="27">
        <v>56</v>
      </c>
      <c r="M174" s="27">
        <v>1</v>
      </c>
      <c r="N174" s="27">
        <v>52</v>
      </c>
      <c r="O174" s="27">
        <v>1</v>
      </c>
      <c r="P174" s="27">
        <v>34</v>
      </c>
      <c r="Q174" s="27">
        <v>0</v>
      </c>
      <c r="R174" s="27">
        <v>24</v>
      </c>
      <c r="S174" s="27">
        <v>0</v>
      </c>
      <c r="T174" s="27">
        <v>36</v>
      </c>
      <c r="U174" s="27">
        <v>0</v>
      </c>
      <c r="V174" s="27">
        <v>33</v>
      </c>
      <c r="W174" s="27">
        <v>0</v>
      </c>
      <c r="X174" s="27">
        <v>40</v>
      </c>
      <c r="Y174" s="27">
        <v>0</v>
      </c>
      <c r="Z174" s="12">
        <f t="shared" si="4"/>
        <v>442</v>
      </c>
      <c r="AA174" s="13">
        <f t="shared" si="5"/>
        <v>5</v>
      </c>
    </row>
    <row r="175" spans="1:27" x14ac:dyDescent="0.25">
      <c r="A175" s="23" t="s">
        <v>180</v>
      </c>
      <c r="B175" s="27">
        <v>37</v>
      </c>
      <c r="C175" s="27">
        <v>0</v>
      </c>
      <c r="D175" s="25">
        <v>44</v>
      </c>
      <c r="E175" s="25">
        <v>0</v>
      </c>
      <c r="F175" s="27">
        <v>32</v>
      </c>
      <c r="G175" s="27">
        <v>0</v>
      </c>
      <c r="H175" s="27">
        <v>31</v>
      </c>
      <c r="I175" s="27">
        <v>1</v>
      </c>
      <c r="J175" s="27">
        <v>33</v>
      </c>
      <c r="K175" s="27">
        <v>0</v>
      </c>
      <c r="L175" s="27">
        <v>34</v>
      </c>
      <c r="M175" s="27">
        <v>0</v>
      </c>
      <c r="N175" s="27">
        <v>34</v>
      </c>
      <c r="O175" s="27">
        <v>0</v>
      </c>
      <c r="P175" s="27">
        <v>24</v>
      </c>
      <c r="Q175" s="27">
        <v>0</v>
      </c>
      <c r="R175" s="27">
        <v>30</v>
      </c>
      <c r="S175" s="27">
        <v>0</v>
      </c>
      <c r="T175" s="27">
        <v>33</v>
      </c>
      <c r="U175" s="27">
        <v>0</v>
      </c>
      <c r="V175" s="27">
        <v>65</v>
      </c>
      <c r="W175" s="27">
        <v>0</v>
      </c>
      <c r="X175" s="27">
        <v>24</v>
      </c>
      <c r="Y175" s="27">
        <v>0</v>
      </c>
      <c r="Z175" s="12">
        <f t="shared" si="4"/>
        <v>421</v>
      </c>
      <c r="AA175" s="13">
        <f t="shared" si="5"/>
        <v>1</v>
      </c>
    </row>
    <row r="176" spans="1:27" x14ac:dyDescent="0.25">
      <c r="A176" s="22" t="s">
        <v>235</v>
      </c>
      <c r="B176" s="25">
        <v>0</v>
      </c>
      <c r="C176" s="25">
        <v>0</v>
      </c>
      <c r="D176" s="25">
        <v>0</v>
      </c>
      <c r="E176" s="25">
        <v>0</v>
      </c>
      <c r="F176" s="27">
        <v>0</v>
      </c>
      <c r="G176" s="27">
        <v>0</v>
      </c>
      <c r="H176" s="27">
        <v>2</v>
      </c>
      <c r="I176" s="27">
        <v>0</v>
      </c>
      <c r="J176" s="27">
        <v>0</v>
      </c>
      <c r="K176" s="27">
        <v>0</v>
      </c>
      <c r="L176" s="27">
        <v>0</v>
      </c>
      <c r="M176" s="27">
        <v>0</v>
      </c>
      <c r="N176" s="27">
        <v>0</v>
      </c>
      <c r="O176" s="27">
        <v>0</v>
      </c>
      <c r="P176" s="27">
        <v>0</v>
      </c>
      <c r="Q176" s="27">
        <v>0</v>
      </c>
      <c r="R176" s="27">
        <v>0</v>
      </c>
      <c r="S176" s="27">
        <v>0</v>
      </c>
      <c r="T176" s="27">
        <v>0</v>
      </c>
      <c r="U176" s="27">
        <v>0</v>
      </c>
      <c r="V176" s="27">
        <v>0</v>
      </c>
      <c r="W176" s="27">
        <v>0</v>
      </c>
      <c r="X176" s="27">
        <v>0</v>
      </c>
      <c r="Y176" s="27">
        <v>0</v>
      </c>
      <c r="Z176" s="12">
        <f t="shared" si="4"/>
        <v>2</v>
      </c>
      <c r="AA176" s="13">
        <f t="shared" si="5"/>
        <v>0</v>
      </c>
    </row>
    <row r="177" spans="1:27" x14ac:dyDescent="0.25">
      <c r="A177" s="22" t="s">
        <v>181</v>
      </c>
      <c r="B177" s="25">
        <v>128</v>
      </c>
      <c r="C177" s="25">
        <v>0</v>
      </c>
      <c r="D177" s="25">
        <v>160</v>
      </c>
      <c r="E177" s="25">
        <v>1</v>
      </c>
      <c r="F177" s="27">
        <v>141</v>
      </c>
      <c r="G177" s="27">
        <v>2</v>
      </c>
      <c r="H177" s="27">
        <v>142</v>
      </c>
      <c r="I177" s="27">
        <v>1</v>
      </c>
      <c r="J177" s="27">
        <v>136</v>
      </c>
      <c r="K177" s="27">
        <v>0</v>
      </c>
      <c r="L177" s="27">
        <v>139</v>
      </c>
      <c r="M177" s="27">
        <v>0</v>
      </c>
      <c r="N177" s="27">
        <v>152</v>
      </c>
      <c r="O177" s="27">
        <v>0</v>
      </c>
      <c r="P177" s="27">
        <v>154</v>
      </c>
      <c r="Q177" s="27">
        <v>0</v>
      </c>
      <c r="R177" s="27">
        <v>138</v>
      </c>
      <c r="S177" s="27">
        <v>0</v>
      </c>
      <c r="T177" s="27">
        <v>132</v>
      </c>
      <c r="U177" s="27">
        <v>0</v>
      </c>
      <c r="V177" s="27">
        <v>149</v>
      </c>
      <c r="W177" s="27">
        <v>0</v>
      </c>
      <c r="X177" s="27">
        <v>78</v>
      </c>
      <c r="Y177" s="27">
        <v>0</v>
      </c>
      <c r="Z177" s="12">
        <f t="shared" si="4"/>
        <v>1649</v>
      </c>
      <c r="AA177" s="13">
        <f t="shared" si="5"/>
        <v>4</v>
      </c>
    </row>
    <row r="178" spans="1:27" x14ac:dyDescent="0.25">
      <c r="A178" s="22" t="s">
        <v>182</v>
      </c>
      <c r="B178" s="25">
        <v>2</v>
      </c>
      <c r="C178" s="25">
        <v>0</v>
      </c>
      <c r="D178" s="25">
        <v>1</v>
      </c>
      <c r="E178" s="25">
        <v>0</v>
      </c>
      <c r="F178" s="27">
        <v>3</v>
      </c>
      <c r="G178" s="27">
        <v>0</v>
      </c>
      <c r="H178" s="27">
        <v>3</v>
      </c>
      <c r="I178" s="27">
        <v>0</v>
      </c>
      <c r="J178" s="27">
        <v>4</v>
      </c>
      <c r="K178" s="27">
        <v>0</v>
      </c>
      <c r="L178" s="27">
        <v>2</v>
      </c>
      <c r="M178" s="27">
        <v>0</v>
      </c>
      <c r="N178" s="27">
        <v>5</v>
      </c>
      <c r="O178" s="27">
        <v>0</v>
      </c>
      <c r="P178" s="27">
        <v>4</v>
      </c>
      <c r="Q178" s="27">
        <v>0</v>
      </c>
      <c r="R178" s="27">
        <v>6</v>
      </c>
      <c r="S178" s="27">
        <v>0</v>
      </c>
      <c r="T178" s="27">
        <v>4</v>
      </c>
      <c r="U178" s="27">
        <v>0</v>
      </c>
      <c r="V178" s="27">
        <v>1</v>
      </c>
      <c r="W178" s="27">
        <v>0</v>
      </c>
      <c r="X178" s="27">
        <v>5</v>
      </c>
      <c r="Y178" s="27">
        <v>0</v>
      </c>
      <c r="Z178" s="12">
        <f t="shared" si="4"/>
        <v>40</v>
      </c>
      <c r="AA178" s="13">
        <f t="shared" si="5"/>
        <v>0</v>
      </c>
    </row>
    <row r="179" spans="1:27" x14ac:dyDescent="0.25">
      <c r="A179" s="22" t="s">
        <v>183</v>
      </c>
      <c r="B179" s="25">
        <v>604</v>
      </c>
      <c r="C179" s="25">
        <v>0</v>
      </c>
      <c r="D179" s="25">
        <v>456</v>
      </c>
      <c r="E179" s="25">
        <v>1</v>
      </c>
      <c r="F179" s="27">
        <v>512</v>
      </c>
      <c r="G179" s="27">
        <v>1</v>
      </c>
      <c r="H179" s="27">
        <v>460</v>
      </c>
      <c r="I179" s="27">
        <v>1</v>
      </c>
      <c r="J179" s="27">
        <v>452</v>
      </c>
      <c r="K179" s="27">
        <v>1</v>
      </c>
      <c r="L179" s="27">
        <v>487</v>
      </c>
      <c r="M179" s="27">
        <v>0</v>
      </c>
      <c r="N179" s="27">
        <v>693</v>
      </c>
      <c r="O179" s="27">
        <v>0</v>
      </c>
      <c r="P179" s="27">
        <v>886</v>
      </c>
      <c r="Q179" s="27">
        <v>0</v>
      </c>
      <c r="R179" s="27">
        <v>534</v>
      </c>
      <c r="S179" s="27">
        <v>8</v>
      </c>
      <c r="T179" s="27">
        <v>630</v>
      </c>
      <c r="U179" s="27">
        <v>0</v>
      </c>
      <c r="V179" s="27">
        <v>501</v>
      </c>
      <c r="W179" s="27">
        <v>9</v>
      </c>
      <c r="X179" s="27">
        <v>671</v>
      </c>
      <c r="Y179" s="27">
        <v>3</v>
      </c>
      <c r="Z179" s="12">
        <f t="shared" si="4"/>
        <v>6886</v>
      </c>
      <c r="AA179" s="13">
        <f t="shared" si="5"/>
        <v>24</v>
      </c>
    </row>
    <row r="180" spans="1:27" x14ac:dyDescent="0.25">
      <c r="A180" s="22" t="s">
        <v>184</v>
      </c>
      <c r="B180" s="25">
        <v>90</v>
      </c>
      <c r="C180" s="25">
        <v>0</v>
      </c>
      <c r="D180" s="25">
        <v>86</v>
      </c>
      <c r="E180" s="25">
        <v>0</v>
      </c>
      <c r="F180" s="27">
        <v>61</v>
      </c>
      <c r="G180" s="27">
        <v>0</v>
      </c>
      <c r="H180" s="27">
        <v>66</v>
      </c>
      <c r="I180" s="27">
        <v>0</v>
      </c>
      <c r="J180" s="27">
        <v>89</v>
      </c>
      <c r="K180" s="27">
        <v>0</v>
      </c>
      <c r="L180" s="27">
        <v>70</v>
      </c>
      <c r="M180" s="27">
        <v>0</v>
      </c>
      <c r="N180" s="27">
        <v>77</v>
      </c>
      <c r="O180" s="27">
        <v>0</v>
      </c>
      <c r="P180" s="27">
        <v>87</v>
      </c>
      <c r="Q180" s="27">
        <v>3</v>
      </c>
      <c r="R180" s="27">
        <v>74</v>
      </c>
      <c r="S180" s="27">
        <v>0</v>
      </c>
      <c r="T180" s="27">
        <v>52</v>
      </c>
      <c r="U180" s="27">
        <v>0</v>
      </c>
      <c r="V180" s="27">
        <v>122</v>
      </c>
      <c r="W180" s="27">
        <v>0</v>
      </c>
      <c r="X180" s="27">
        <v>42</v>
      </c>
      <c r="Y180" s="27">
        <v>1</v>
      </c>
      <c r="Z180" s="12">
        <f t="shared" si="4"/>
        <v>916</v>
      </c>
      <c r="AA180" s="13">
        <f t="shared" si="5"/>
        <v>4</v>
      </c>
    </row>
    <row r="181" spans="1:27" x14ac:dyDescent="0.25">
      <c r="A181" s="22" t="s">
        <v>185</v>
      </c>
      <c r="B181" s="25">
        <v>0</v>
      </c>
      <c r="C181" s="25">
        <v>0</v>
      </c>
      <c r="D181" s="25">
        <v>4</v>
      </c>
      <c r="E181" s="25">
        <v>0</v>
      </c>
      <c r="F181" s="27">
        <v>1</v>
      </c>
      <c r="G181" s="27">
        <v>0</v>
      </c>
      <c r="H181" s="27">
        <v>9</v>
      </c>
      <c r="I181" s="27">
        <v>0</v>
      </c>
      <c r="J181" s="27">
        <v>0</v>
      </c>
      <c r="K181" s="27">
        <v>0</v>
      </c>
      <c r="L181" s="27">
        <v>0</v>
      </c>
      <c r="M181" s="27">
        <v>0</v>
      </c>
      <c r="N181" s="27">
        <v>0</v>
      </c>
      <c r="O181" s="27">
        <v>0</v>
      </c>
      <c r="P181" s="27">
        <v>0</v>
      </c>
      <c r="Q181" s="27">
        <v>0</v>
      </c>
      <c r="R181" s="27">
        <v>0</v>
      </c>
      <c r="S181" s="27">
        <v>0</v>
      </c>
      <c r="T181" s="27">
        <v>0</v>
      </c>
      <c r="U181" s="27">
        <v>0</v>
      </c>
      <c r="V181" s="27">
        <v>0</v>
      </c>
      <c r="W181" s="27">
        <v>0</v>
      </c>
      <c r="X181" s="27">
        <v>3</v>
      </c>
      <c r="Y181" s="27">
        <v>0</v>
      </c>
      <c r="Z181" s="12">
        <f t="shared" si="4"/>
        <v>17</v>
      </c>
      <c r="AA181" s="13">
        <f t="shared" si="5"/>
        <v>0</v>
      </c>
    </row>
    <row r="182" spans="1:27" x14ac:dyDescent="0.25">
      <c r="A182" s="23" t="s">
        <v>186</v>
      </c>
      <c r="B182" s="25">
        <v>133</v>
      </c>
      <c r="C182" s="25">
        <v>0</v>
      </c>
      <c r="D182" s="25">
        <v>138</v>
      </c>
      <c r="E182" s="25">
        <v>0</v>
      </c>
      <c r="F182" s="27">
        <v>126</v>
      </c>
      <c r="G182" s="27">
        <v>0</v>
      </c>
      <c r="H182" s="27">
        <v>236</v>
      </c>
      <c r="I182" s="27">
        <v>0</v>
      </c>
      <c r="J182" s="27">
        <v>161</v>
      </c>
      <c r="K182" s="27">
        <v>0</v>
      </c>
      <c r="L182" s="27">
        <v>120</v>
      </c>
      <c r="M182" s="27">
        <v>0</v>
      </c>
      <c r="N182" s="27">
        <v>150</v>
      </c>
      <c r="O182" s="27">
        <v>0</v>
      </c>
      <c r="P182" s="27">
        <v>359</v>
      </c>
      <c r="Q182" s="27">
        <v>0</v>
      </c>
      <c r="R182" s="27">
        <v>295</v>
      </c>
      <c r="S182" s="27">
        <v>0</v>
      </c>
      <c r="T182" s="27">
        <v>174</v>
      </c>
      <c r="U182" s="27">
        <v>0</v>
      </c>
      <c r="V182" s="27">
        <v>177</v>
      </c>
      <c r="W182" s="27">
        <v>0</v>
      </c>
      <c r="X182" s="27">
        <v>163</v>
      </c>
      <c r="Y182" s="27">
        <v>1</v>
      </c>
      <c r="Z182" s="12">
        <f t="shared" si="4"/>
        <v>2232</v>
      </c>
      <c r="AA182" s="13">
        <f t="shared" si="5"/>
        <v>1</v>
      </c>
    </row>
    <row r="183" spans="1:27" x14ac:dyDescent="0.25">
      <c r="A183" s="22" t="s">
        <v>187</v>
      </c>
      <c r="B183" s="25">
        <v>0</v>
      </c>
      <c r="C183" s="25">
        <v>0</v>
      </c>
      <c r="D183" s="25">
        <v>1</v>
      </c>
      <c r="E183" s="25">
        <v>0</v>
      </c>
      <c r="F183" s="27">
        <v>0</v>
      </c>
      <c r="G183" s="27">
        <v>0</v>
      </c>
      <c r="H183" s="27">
        <v>0</v>
      </c>
      <c r="I183" s="27">
        <v>0</v>
      </c>
      <c r="J183" s="27">
        <v>1</v>
      </c>
      <c r="K183" s="27">
        <v>0</v>
      </c>
      <c r="L183" s="27">
        <v>0</v>
      </c>
      <c r="M183" s="27">
        <v>0</v>
      </c>
      <c r="N183" s="27">
        <v>0</v>
      </c>
      <c r="O183" s="27">
        <v>0</v>
      </c>
      <c r="P183" s="27">
        <v>0</v>
      </c>
      <c r="Q183" s="27">
        <v>0</v>
      </c>
      <c r="R183" s="27">
        <v>0</v>
      </c>
      <c r="S183" s="27">
        <v>0</v>
      </c>
      <c r="T183" s="27">
        <v>0</v>
      </c>
      <c r="U183" s="27">
        <v>0</v>
      </c>
      <c r="V183" s="27">
        <v>0</v>
      </c>
      <c r="W183" s="27">
        <v>0</v>
      </c>
      <c r="X183" s="27">
        <v>0</v>
      </c>
      <c r="Y183" s="27">
        <v>0</v>
      </c>
      <c r="Z183" s="12">
        <f t="shared" si="4"/>
        <v>2</v>
      </c>
      <c r="AA183" s="13">
        <f t="shared" si="5"/>
        <v>0</v>
      </c>
    </row>
    <row r="184" spans="1:27" x14ac:dyDescent="0.25">
      <c r="A184" s="22" t="s">
        <v>188</v>
      </c>
      <c r="B184" s="25">
        <v>1078</v>
      </c>
      <c r="C184" s="25">
        <v>1</v>
      </c>
      <c r="D184" s="25">
        <v>1105</v>
      </c>
      <c r="E184" s="25">
        <v>0</v>
      </c>
      <c r="F184" s="27">
        <v>631</v>
      </c>
      <c r="G184" s="27">
        <v>0</v>
      </c>
      <c r="H184" s="27">
        <v>71</v>
      </c>
      <c r="I184" s="27">
        <v>0</v>
      </c>
      <c r="J184" s="27">
        <v>60</v>
      </c>
      <c r="K184" s="27">
        <v>0</v>
      </c>
      <c r="L184" s="27">
        <v>58</v>
      </c>
      <c r="M184" s="27">
        <v>1</v>
      </c>
      <c r="N184" s="27">
        <v>45</v>
      </c>
      <c r="O184" s="27">
        <v>3</v>
      </c>
      <c r="P184" s="27">
        <v>48</v>
      </c>
      <c r="Q184" s="27">
        <v>0</v>
      </c>
      <c r="R184" s="27">
        <v>47</v>
      </c>
      <c r="S184" s="27">
        <v>0</v>
      </c>
      <c r="T184" s="27">
        <v>74</v>
      </c>
      <c r="U184" s="27">
        <v>0</v>
      </c>
      <c r="V184" s="27">
        <v>186</v>
      </c>
      <c r="W184" s="27">
        <v>0</v>
      </c>
      <c r="X184" s="27">
        <v>370</v>
      </c>
      <c r="Y184" s="27">
        <v>0</v>
      </c>
      <c r="Z184" s="12">
        <f t="shared" si="4"/>
        <v>3773</v>
      </c>
      <c r="AA184" s="13">
        <f t="shared" si="5"/>
        <v>5</v>
      </c>
    </row>
    <row r="185" spans="1:27" x14ac:dyDescent="0.25">
      <c r="A185" s="23" t="s">
        <v>189</v>
      </c>
      <c r="B185" s="27">
        <v>100</v>
      </c>
      <c r="C185" s="27">
        <v>0</v>
      </c>
      <c r="D185" s="25">
        <v>133</v>
      </c>
      <c r="E185" s="25">
        <v>0</v>
      </c>
      <c r="F185" s="27">
        <v>112</v>
      </c>
      <c r="G185" s="27">
        <v>1</v>
      </c>
      <c r="H185" s="27">
        <v>85</v>
      </c>
      <c r="I185" s="27">
        <v>1</v>
      </c>
      <c r="J185" s="27">
        <v>65</v>
      </c>
      <c r="K185" s="27">
        <v>0</v>
      </c>
      <c r="L185" s="27">
        <v>48</v>
      </c>
      <c r="M185" s="27">
        <v>0</v>
      </c>
      <c r="N185" s="27">
        <v>71</v>
      </c>
      <c r="O185" s="27">
        <v>0</v>
      </c>
      <c r="P185" s="27">
        <v>44</v>
      </c>
      <c r="Q185" s="27">
        <v>0</v>
      </c>
      <c r="R185" s="27">
        <v>39</v>
      </c>
      <c r="S185" s="27">
        <v>0</v>
      </c>
      <c r="T185" s="27">
        <v>60</v>
      </c>
      <c r="U185" s="27">
        <v>0</v>
      </c>
      <c r="V185" s="27">
        <v>72</v>
      </c>
      <c r="W185" s="27">
        <v>0</v>
      </c>
      <c r="X185" s="27">
        <v>87</v>
      </c>
      <c r="Y185" s="27">
        <v>0</v>
      </c>
      <c r="Z185" s="12">
        <f t="shared" si="4"/>
        <v>916</v>
      </c>
      <c r="AA185" s="13">
        <f t="shared" si="5"/>
        <v>2</v>
      </c>
    </row>
    <row r="186" spans="1:27" x14ac:dyDescent="0.25">
      <c r="A186" s="23" t="s">
        <v>190</v>
      </c>
      <c r="B186" s="27">
        <v>19</v>
      </c>
      <c r="C186" s="27">
        <v>0</v>
      </c>
      <c r="D186" s="25">
        <v>1</v>
      </c>
      <c r="E186" s="25">
        <v>0</v>
      </c>
      <c r="F186" s="27">
        <v>7</v>
      </c>
      <c r="G186" s="27">
        <v>0</v>
      </c>
      <c r="H186" s="27">
        <v>1</v>
      </c>
      <c r="I186" s="27">
        <v>0</v>
      </c>
      <c r="J186" s="27">
        <v>2</v>
      </c>
      <c r="K186" s="27">
        <v>0</v>
      </c>
      <c r="L186" s="27">
        <v>4</v>
      </c>
      <c r="M186" s="27">
        <v>0</v>
      </c>
      <c r="N186" s="27">
        <v>6</v>
      </c>
      <c r="O186" s="27">
        <v>0</v>
      </c>
      <c r="P186" s="27">
        <v>5</v>
      </c>
      <c r="Q186" s="27">
        <v>1</v>
      </c>
      <c r="R186" s="27">
        <v>4</v>
      </c>
      <c r="S186" s="27">
        <v>0</v>
      </c>
      <c r="T186" s="27">
        <v>9</v>
      </c>
      <c r="U186" s="27">
        <v>0</v>
      </c>
      <c r="V186" s="27">
        <v>4</v>
      </c>
      <c r="W186" s="27">
        <v>0</v>
      </c>
      <c r="X186" s="27">
        <v>8</v>
      </c>
      <c r="Y186" s="27">
        <v>0</v>
      </c>
      <c r="Z186" s="12">
        <f t="shared" si="4"/>
        <v>70</v>
      </c>
      <c r="AA186" s="13">
        <f t="shared" si="5"/>
        <v>1</v>
      </c>
    </row>
    <row r="187" spans="1:27" x14ac:dyDescent="0.25">
      <c r="A187" s="23" t="s">
        <v>191</v>
      </c>
      <c r="B187" s="27">
        <v>13</v>
      </c>
      <c r="C187" s="27">
        <v>0</v>
      </c>
      <c r="D187" s="25">
        <v>5</v>
      </c>
      <c r="E187" s="25">
        <v>0</v>
      </c>
      <c r="F187" s="27">
        <v>8</v>
      </c>
      <c r="G187" s="27">
        <v>0</v>
      </c>
      <c r="H187" s="27">
        <v>2</v>
      </c>
      <c r="I187" s="27">
        <v>0</v>
      </c>
      <c r="J187" s="27">
        <v>3</v>
      </c>
      <c r="K187" s="27">
        <v>0</v>
      </c>
      <c r="L187" s="27">
        <v>5</v>
      </c>
      <c r="M187" s="27">
        <v>0</v>
      </c>
      <c r="N187" s="27">
        <v>1</v>
      </c>
      <c r="O187" s="27">
        <v>0</v>
      </c>
      <c r="P187" s="27">
        <v>5</v>
      </c>
      <c r="Q187" s="27">
        <v>0</v>
      </c>
      <c r="R187" s="27">
        <v>2</v>
      </c>
      <c r="S187" s="27">
        <v>0</v>
      </c>
      <c r="T187" s="27">
        <v>1</v>
      </c>
      <c r="U187" s="27">
        <v>0</v>
      </c>
      <c r="V187" s="27">
        <v>8</v>
      </c>
      <c r="W187" s="27">
        <v>0</v>
      </c>
      <c r="X187" s="27">
        <v>13</v>
      </c>
      <c r="Y187" s="27">
        <v>0</v>
      </c>
      <c r="Z187" s="12">
        <f t="shared" si="4"/>
        <v>66</v>
      </c>
      <c r="AA187" s="13">
        <f t="shared" si="5"/>
        <v>0</v>
      </c>
    </row>
    <row r="188" spans="1:27" x14ac:dyDescent="0.25">
      <c r="A188" s="23" t="s">
        <v>193</v>
      </c>
      <c r="B188" s="27">
        <v>1</v>
      </c>
      <c r="C188" s="27">
        <v>0</v>
      </c>
      <c r="D188" s="25">
        <v>4</v>
      </c>
      <c r="E188" s="25">
        <v>0</v>
      </c>
      <c r="F188" s="27">
        <v>1</v>
      </c>
      <c r="G188" s="27">
        <v>0</v>
      </c>
      <c r="H188" s="27">
        <v>2</v>
      </c>
      <c r="I188" s="27">
        <v>1</v>
      </c>
      <c r="J188" s="27">
        <v>1</v>
      </c>
      <c r="K188" s="27">
        <v>0</v>
      </c>
      <c r="L188" s="27">
        <v>4</v>
      </c>
      <c r="M188" s="27">
        <v>0</v>
      </c>
      <c r="N188" s="27">
        <v>3</v>
      </c>
      <c r="O188" s="27">
        <v>0</v>
      </c>
      <c r="P188" s="27">
        <v>2</v>
      </c>
      <c r="Q188" s="27">
        <v>0</v>
      </c>
      <c r="R188" s="27">
        <v>0</v>
      </c>
      <c r="S188" s="27">
        <v>0</v>
      </c>
      <c r="T188" s="27">
        <v>2</v>
      </c>
      <c r="U188" s="27">
        <v>1</v>
      </c>
      <c r="V188" s="27">
        <v>2</v>
      </c>
      <c r="W188" s="27">
        <v>0</v>
      </c>
      <c r="X188" s="27">
        <v>1</v>
      </c>
      <c r="Y188" s="27">
        <v>0</v>
      </c>
      <c r="Z188" s="12">
        <f t="shared" si="4"/>
        <v>23</v>
      </c>
      <c r="AA188" s="13">
        <f t="shared" si="5"/>
        <v>2</v>
      </c>
    </row>
    <row r="189" spans="1:27" x14ac:dyDescent="0.25">
      <c r="A189" s="22" t="s">
        <v>194</v>
      </c>
      <c r="B189" s="25">
        <v>2</v>
      </c>
      <c r="C189" s="25">
        <v>0</v>
      </c>
      <c r="D189" s="25">
        <v>9</v>
      </c>
      <c r="E189" s="25">
        <v>0</v>
      </c>
      <c r="F189" s="27">
        <v>7</v>
      </c>
      <c r="G189" s="27">
        <v>0</v>
      </c>
      <c r="H189" s="27">
        <v>2</v>
      </c>
      <c r="I189" s="27">
        <v>0</v>
      </c>
      <c r="J189" s="27">
        <v>0</v>
      </c>
      <c r="K189" s="27">
        <v>0</v>
      </c>
      <c r="L189" s="27">
        <v>2</v>
      </c>
      <c r="M189" s="27">
        <v>0</v>
      </c>
      <c r="N189" s="27">
        <v>1</v>
      </c>
      <c r="O189" s="27">
        <v>0</v>
      </c>
      <c r="P189" s="27">
        <v>1</v>
      </c>
      <c r="Q189" s="27">
        <v>0</v>
      </c>
      <c r="R189" s="27">
        <v>4</v>
      </c>
      <c r="S189" s="27">
        <v>0</v>
      </c>
      <c r="T189" s="27">
        <v>0</v>
      </c>
      <c r="U189" s="27">
        <v>0</v>
      </c>
      <c r="V189" s="27">
        <v>2</v>
      </c>
      <c r="W189" s="27">
        <v>0</v>
      </c>
      <c r="X189" s="27">
        <v>1</v>
      </c>
      <c r="Y189" s="27">
        <v>0</v>
      </c>
      <c r="Z189" s="12">
        <f t="shared" si="4"/>
        <v>31</v>
      </c>
      <c r="AA189" s="13">
        <f t="shared" si="5"/>
        <v>0</v>
      </c>
    </row>
    <row r="190" spans="1:27" x14ac:dyDescent="0.25">
      <c r="A190" s="23" t="s">
        <v>196</v>
      </c>
      <c r="B190" s="25">
        <v>1</v>
      </c>
      <c r="C190" s="25">
        <v>0</v>
      </c>
      <c r="D190" s="25">
        <v>1</v>
      </c>
      <c r="E190" s="25">
        <v>0</v>
      </c>
      <c r="F190" s="27">
        <v>0</v>
      </c>
      <c r="G190" s="27">
        <v>0</v>
      </c>
      <c r="H190" s="27">
        <v>1</v>
      </c>
      <c r="I190" s="27">
        <v>0</v>
      </c>
      <c r="J190" s="27">
        <v>1</v>
      </c>
      <c r="K190" s="27">
        <v>0</v>
      </c>
      <c r="L190" s="27">
        <v>0</v>
      </c>
      <c r="M190" s="27">
        <v>0</v>
      </c>
      <c r="N190" s="27">
        <v>1</v>
      </c>
      <c r="O190" s="27">
        <v>0</v>
      </c>
      <c r="P190" s="27">
        <v>2</v>
      </c>
      <c r="Q190" s="27">
        <v>0</v>
      </c>
      <c r="R190" s="27">
        <v>0</v>
      </c>
      <c r="S190" s="27">
        <v>0</v>
      </c>
      <c r="T190" s="27">
        <v>0</v>
      </c>
      <c r="U190" s="27">
        <v>0</v>
      </c>
      <c r="V190" s="27">
        <v>0</v>
      </c>
      <c r="W190" s="27">
        <v>0</v>
      </c>
      <c r="X190" s="27">
        <v>1</v>
      </c>
      <c r="Y190" s="27">
        <v>0</v>
      </c>
      <c r="Z190" s="12">
        <f t="shared" si="4"/>
        <v>8</v>
      </c>
      <c r="AA190" s="13">
        <f t="shared" si="5"/>
        <v>0</v>
      </c>
    </row>
    <row r="191" spans="1:27" x14ac:dyDescent="0.25">
      <c r="A191" s="22" t="s">
        <v>197</v>
      </c>
      <c r="B191" s="25">
        <v>0</v>
      </c>
      <c r="C191" s="25">
        <v>0</v>
      </c>
      <c r="D191" s="25">
        <v>2</v>
      </c>
      <c r="E191" s="25">
        <v>0</v>
      </c>
      <c r="F191" s="27">
        <v>1</v>
      </c>
      <c r="G191" s="27">
        <v>0</v>
      </c>
      <c r="H191" s="27">
        <v>0</v>
      </c>
      <c r="I191" s="27">
        <v>0</v>
      </c>
      <c r="J191" s="27">
        <v>1</v>
      </c>
      <c r="K191" s="27">
        <v>0</v>
      </c>
      <c r="L191" s="27">
        <v>0</v>
      </c>
      <c r="M191" s="27">
        <v>0</v>
      </c>
      <c r="N191" s="27">
        <v>0</v>
      </c>
      <c r="O191" s="27">
        <v>0</v>
      </c>
      <c r="P191" s="27">
        <v>0</v>
      </c>
      <c r="Q191" s="27">
        <v>0</v>
      </c>
      <c r="R191" s="27">
        <v>0</v>
      </c>
      <c r="S191" s="27">
        <v>0</v>
      </c>
      <c r="T191" s="27">
        <v>0</v>
      </c>
      <c r="U191" s="27">
        <v>0</v>
      </c>
      <c r="V191" s="27">
        <v>1</v>
      </c>
      <c r="W191" s="27">
        <v>0</v>
      </c>
      <c r="X191" s="27">
        <v>0</v>
      </c>
      <c r="Y191" s="27">
        <v>0</v>
      </c>
      <c r="Z191" s="12">
        <f t="shared" si="4"/>
        <v>5</v>
      </c>
      <c r="AA191" s="13">
        <f t="shared" si="5"/>
        <v>0</v>
      </c>
    </row>
    <row r="192" spans="1:27" x14ac:dyDescent="0.25">
      <c r="A192" s="22" t="s">
        <v>198</v>
      </c>
      <c r="B192" s="25">
        <v>0</v>
      </c>
      <c r="C192" s="25">
        <v>0</v>
      </c>
      <c r="D192" s="25">
        <v>1</v>
      </c>
      <c r="E192" s="25">
        <v>0</v>
      </c>
      <c r="F192" s="27">
        <v>0</v>
      </c>
      <c r="G192" s="27">
        <v>0</v>
      </c>
      <c r="H192" s="27">
        <v>1</v>
      </c>
      <c r="I192" s="27">
        <v>0</v>
      </c>
      <c r="J192" s="27">
        <v>2</v>
      </c>
      <c r="K192" s="27">
        <v>0</v>
      </c>
      <c r="L192" s="27">
        <v>1</v>
      </c>
      <c r="M192" s="27">
        <v>0</v>
      </c>
      <c r="N192" s="27">
        <v>0</v>
      </c>
      <c r="O192" s="27">
        <v>0</v>
      </c>
      <c r="P192" s="27">
        <v>0</v>
      </c>
      <c r="Q192" s="27">
        <v>0</v>
      </c>
      <c r="R192" s="27">
        <v>1</v>
      </c>
      <c r="S192" s="27">
        <v>0</v>
      </c>
      <c r="T192" s="27">
        <v>2</v>
      </c>
      <c r="U192" s="27">
        <v>0</v>
      </c>
      <c r="V192" s="27">
        <v>0</v>
      </c>
      <c r="W192" s="27">
        <v>0</v>
      </c>
      <c r="X192" s="27">
        <v>1</v>
      </c>
      <c r="Y192" s="27">
        <v>0</v>
      </c>
      <c r="Z192" s="12">
        <f t="shared" si="4"/>
        <v>9</v>
      </c>
      <c r="AA192" s="13">
        <f t="shared" si="5"/>
        <v>0</v>
      </c>
    </row>
    <row r="193" spans="1:27" x14ac:dyDescent="0.25">
      <c r="A193" s="22" t="s">
        <v>199</v>
      </c>
      <c r="B193" s="25">
        <v>26</v>
      </c>
      <c r="C193" s="25">
        <v>0</v>
      </c>
      <c r="D193" s="25">
        <v>22</v>
      </c>
      <c r="E193" s="25">
        <v>0</v>
      </c>
      <c r="F193" s="27">
        <v>21</v>
      </c>
      <c r="G193" s="27">
        <v>0</v>
      </c>
      <c r="H193" s="27">
        <v>16</v>
      </c>
      <c r="I193" s="27">
        <v>0</v>
      </c>
      <c r="J193" s="27">
        <v>18</v>
      </c>
      <c r="K193" s="27">
        <v>0</v>
      </c>
      <c r="L193" s="27">
        <v>20</v>
      </c>
      <c r="M193" s="27">
        <v>0</v>
      </c>
      <c r="N193" s="27">
        <v>21</v>
      </c>
      <c r="O193" s="27">
        <v>0</v>
      </c>
      <c r="P193" s="27">
        <v>7</v>
      </c>
      <c r="Q193" s="27">
        <v>0</v>
      </c>
      <c r="R193" s="27">
        <v>22</v>
      </c>
      <c r="S193" s="27">
        <v>0</v>
      </c>
      <c r="T193" s="27">
        <v>19</v>
      </c>
      <c r="U193" s="27">
        <v>0</v>
      </c>
      <c r="V193" s="27">
        <v>15</v>
      </c>
      <c r="W193" s="27">
        <v>0</v>
      </c>
      <c r="X193" s="27">
        <v>11</v>
      </c>
      <c r="Y193" s="27">
        <v>0</v>
      </c>
      <c r="Z193" s="12">
        <f t="shared" si="4"/>
        <v>218</v>
      </c>
      <c r="AA193" s="13">
        <f t="shared" si="5"/>
        <v>0</v>
      </c>
    </row>
    <row r="194" spans="1:27" x14ac:dyDescent="0.25">
      <c r="A194" s="22" t="s">
        <v>200</v>
      </c>
      <c r="B194" s="25">
        <v>2</v>
      </c>
      <c r="C194" s="25">
        <v>0</v>
      </c>
      <c r="D194" s="25">
        <v>0</v>
      </c>
      <c r="E194" s="25">
        <v>0</v>
      </c>
      <c r="F194" s="27">
        <v>0</v>
      </c>
      <c r="G194" s="27">
        <v>0</v>
      </c>
      <c r="H194" s="27">
        <v>2</v>
      </c>
      <c r="I194" s="27">
        <v>0</v>
      </c>
      <c r="J194" s="27">
        <v>0</v>
      </c>
      <c r="K194" s="27">
        <v>0</v>
      </c>
      <c r="L194" s="27">
        <v>0</v>
      </c>
      <c r="M194" s="27">
        <v>0</v>
      </c>
      <c r="N194" s="27">
        <v>0</v>
      </c>
      <c r="O194" s="27">
        <v>0</v>
      </c>
      <c r="P194" s="27">
        <v>2</v>
      </c>
      <c r="Q194" s="27">
        <v>0</v>
      </c>
      <c r="R194" s="27">
        <v>0</v>
      </c>
      <c r="S194" s="27">
        <v>0</v>
      </c>
      <c r="T194" s="27">
        <v>0</v>
      </c>
      <c r="U194" s="27">
        <v>0</v>
      </c>
      <c r="V194" s="27">
        <v>0</v>
      </c>
      <c r="W194" s="27">
        <v>0</v>
      </c>
      <c r="X194" s="27">
        <v>1</v>
      </c>
      <c r="Y194" s="27">
        <v>0</v>
      </c>
      <c r="Z194" s="12">
        <f t="shared" si="4"/>
        <v>7</v>
      </c>
      <c r="AA194" s="13">
        <f t="shared" si="5"/>
        <v>0</v>
      </c>
    </row>
    <row r="195" spans="1:27" x14ac:dyDescent="0.25">
      <c r="A195" s="22" t="s">
        <v>201</v>
      </c>
      <c r="B195" s="25">
        <v>0</v>
      </c>
      <c r="C195" s="25">
        <v>0</v>
      </c>
      <c r="D195" s="25">
        <v>0</v>
      </c>
      <c r="E195" s="25">
        <v>0</v>
      </c>
      <c r="F195" s="27">
        <v>2</v>
      </c>
      <c r="G195" s="27">
        <v>0</v>
      </c>
      <c r="H195" s="27">
        <v>0</v>
      </c>
      <c r="I195" s="27">
        <v>0</v>
      </c>
      <c r="J195" s="27">
        <v>2</v>
      </c>
      <c r="K195" s="27">
        <v>0</v>
      </c>
      <c r="L195" s="27">
        <v>5</v>
      </c>
      <c r="M195" s="27">
        <v>0</v>
      </c>
      <c r="N195" s="27">
        <v>7</v>
      </c>
      <c r="O195" s="27">
        <v>0</v>
      </c>
      <c r="P195" s="27">
        <v>3</v>
      </c>
      <c r="Q195" s="27">
        <v>0</v>
      </c>
      <c r="R195" s="27">
        <v>8</v>
      </c>
      <c r="S195" s="27">
        <v>0</v>
      </c>
      <c r="T195" s="27">
        <v>7</v>
      </c>
      <c r="U195" s="27">
        <v>0</v>
      </c>
      <c r="V195" s="27">
        <v>6</v>
      </c>
      <c r="W195" s="27">
        <v>0</v>
      </c>
      <c r="X195" s="27">
        <v>1</v>
      </c>
      <c r="Y195" s="27">
        <v>0</v>
      </c>
      <c r="Z195" s="12">
        <f t="shared" si="4"/>
        <v>41</v>
      </c>
      <c r="AA195" s="13">
        <f t="shared" si="5"/>
        <v>0</v>
      </c>
    </row>
    <row r="196" spans="1:27" x14ac:dyDescent="0.25">
      <c r="A196" s="23" t="s">
        <v>202</v>
      </c>
      <c r="B196" s="25">
        <v>0</v>
      </c>
      <c r="C196" s="25">
        <v>0</v>
      </c>
      <c r="D196" s="25">
        <v>0</v>
      </c>
      <c r="E196" s="25">
        <v>0</v>
      </c>
      <c r="F196" s="27">
        <v>0</v>
      </c>
      <c r="G196" s="27">
        <v>0</v>
      </c>
      <c r="H196" s="27">
        <v>0</v>
      </c>
      <c r="I196" s="27">
        <v>0</v>
      </c>
      <c r="J196" s="27">
        <v>0</v>
      </c>
      <c r="K196" s="27">
        <v>0</v>
      </c>
      <c r="L196" s="27">
        <v>0</v>
      </c>
      <c r="M196" s="27">
        <v>0</v>
      </c>
      <c r="N196" s="27">
        <v>0</v>
      </c>
      <c r="O196" s="27">
        <v>0</v>
      </c>
      <c r="P196" s="27">
        <v>0</v>
      </c>
      <c r="Q196" s="27">
        <v>0</v>
      </c>
      <c r="R196" s="27">
        <v>0</v>
      </c>
      <c r="S196" s="27">
        <v>0</v>
      </c>
      <c r="T196" s="27">
        <v>0</v>
      </c>
      <c r="U196" s="27">
        <v>0</v>
      </c>
      <c r="V196" s="27">
        <v>0</v>
      </c>
      <c r="W196" s="27">
        <v>0</v>
      </c>
      <c r="X196" s="27">
        <v>0</v>
      </c>
      <c r="Y196" s="27">
        <v>0</v>
      </c>
      <c r="Z196" s="12">
        <f t="shared" si="4"/>
        <v>0</v>
      </c>
      <c r="AA196" s="13">
        <f t="shared" si="5"/>
        <v>0</v>
      </c>
    </row>
    <row r="197" spans="1:27" x14ac:dyDescent="0.25">
      <c r="A197" s="23" t="s">
        <v>203</v>
      </c>
      <c r="B197" s="27">
        <v>3</v>
      </c>
      <c r="C197" s="27">
        <v>0</v>
      </c>
      <c r="D197" s="25">
        <v>6</v>
      </c>
      <c r="E197" s="25">
        <v>0</v>
      </c>
      <c r="F197" s="27">
        <v>0</v>
      </c>
      <c r="G197" s="27">
        <v>0</v>
      </c>
      <c r="H197" s="27">
        <v>1</v>
      </c>
      <c r="I197" s="27">
        <v>0</v>
      </c>
      <c r="J197" s="27">
        <v>0</v>
      </c>
      <c r="K197" s="27">
        <v>0</v>
      </c>
      <c r="L197" s="27">
        <v>8</v>
      </c>
      <c r="M197" s="27">
        <v>0</v>
      </c>
      <c r="N197" s="27">
        <v>3</v>
      </c>
      <c r="O197" s="27">
        <v>0</v>
      </c>
      <c r="P197" s="27">
        <v>2</v>
      </c>
      <c r="Q197" s="27">
        <v>0</v>
      </c>
      <c r="R197" s="27">
        <v>3</v>
      </c>
      <c r="S197" s="27">
        <v>0</v>
      </c>
      <c r="T197" s="27">
        <v>5</v>
      </c>
      <c r="U197" s="27">
        <v>0</v>
      </c>
      <c r="V197" s="27">
        <v>1</v>
      </c>
      <c r="W197" s="27">
        <v>0</v>
      </c>
      <c r="X197" s="27">
        <v>4</v>
      </c>
      <c r="Y197" s="27">
        <v>0</v>
      </c>
      <c r="Z197" s="12">
        <f t="shared" si="4"/>
        <v>36</v>
      </c>
      <c r="AA197" s="13">
        <f t="shared" si="5"/>
        <v>0</v>
      </c>
    </row>
    <row r="198" spans="1:27" x14ac:dyDescent="0.25">
      <c r="A198" s="22" t="s">
        <v>204</v>
      </c>
      <c r="B198" s="25">
        <v>26</v>
      </c>
      <c r="C198" s="25">
        <v>0</v>
      </c>
      <c r="D198" s="25">
        <v>16</v>
      </c>
      <c r="E198" s="25">
        <v>0</v>
      </c>
      <c r="F198" s="27">
        <v>26</v>
      </c>
      <c r="G198" s="27">
        <v>1</v>
      </c>
      <c r="H198" s="27">
        <v>6</v>
      </c>
      <c r="I198" s="27">
        <v>0</v>
      </c>
      <c r="J198" s="27">
        <v>24</v>
      </c>
      <c r="K198" s="27">
        <v>0</v>
      </c>
      <c r="L198" s="27">
        <v>24</v>
      </c>
      <c r="M198" s="27">
        <v>0</v>
      </c>
      <c r="N198" s="27">
        <v>11</v>
      </c>
      <c r="O198" s="27">
        <v>0</v>
      </c>
      <c r="P198" s="27">
        <v>21</v>
      </c>
      <c r="Q198" s="27">
        <v>0</v>
      </c>
      <c r="R198" s="27">
        <v>6</v>
      </c>
      <c r="S198" s="27">
        <v>0</v>
      </c>
      <c r="T198" s="27">
        <v>26</v>
      </c>
      <c r="U198" s="27">
        <v>0</v>
      </c>
      <c r="V198" s="27">
        <v>11</v>
      </c>
      <c r="W198" s="27">
        <v>0</v>
      </c>
      <c r="X198" s="27">
        <v>24</v>
      </c>
      <c r="Y198" s="27">
        <v>0</v>
      </c>
      <c r="Z198" s="12">
        <f t="shared" si="4"/>
        <v>221</v>
      </c>
      <c r="AA198" s="13">
        <f t="shared" si="5"/>
        <v>1</v>
      </c>
    </row>
    <row r="199" spans="1:27" x14ac:dyDescent="0.25">
      <c r="A199" s="22" t="s">
        <v>205</v>
      </c>
      <c r="B199" s="25">
        <v>7</v>
      </c>
      <c r="C199" s="25">
        <v>0</v>
      </c>
      <c r="D199" s="25">
        <v>10</v>
      </c>
      <c r="E199" s="25">
        <v>0</v>
      </c>
      <c r="F199" s="27">
        <v>6</v>
      </c>
      <c r="G199" s="27">
        <v>0</v>
      </c>
      <c r="H199" s="27">
        <v>9</v>
      </c>
      <c r="I199" s="27">
        <v>0</v>
      </c>
      <c r="J199" s="27">
        <v>3</v>
      </c>
      <c r="K199" s="27">
        <v>0</v>
      </c>
      <c r="L199" s="27">
        <v>11</v>
      </c>
      <c r="M199" s="27">
        <v>0</v>
      </c>
      <c r="N199" s="27">
        <v>2</v>
      </c>
      <c r="O199" s="27">
        <v>0</v>
      </c>
      <c r="P199" s="27">
        <v>9</v>
      </c>
      <c r="Q199" s="27">
        <v>0</v>
      </c>
      <c r="R199" s="27">
        <v>9</v>
      </c>
      <c r="S199" s="27">
        <v>0</v>
      </c>
      <c r="T199" s="27">
        <v>9</v>
      </c>
      <c r="U199" s="27">
        <v>0</v>
      </c>
      <c r="V199" s="27">
        <v>6</v>
      </c>
      <c r="W199" s="27">
        <v>0</v>
      </c>
      <c r="X199" s="27">
        <v>13</v>
      </c>
      <c r="Y199" s="27">
        <v>0</v>
      </c>
      <c r="Z199" s="12">
        <f t="shared" ref="Z199:Z209" si="6">B199+D199+F199+H199+J199+L199+N199+P199+R199+T199+V199+X199</f>
        <v>94</v>
      </c>
      <c r="AA199" s="13">
        <f t="shared" ref="AA199:AA209" si="7">C199+E199+G199+I199+K199+M199+O199+Q199+S199+U199+W199+Y199</f>
        <v>0</v>
      </c>
    </row>
    <row r="200" spans="1:27" x14ac:dyDescent="0.25">
      <c r="A200" s="22" t="s">
        <v>206</v>
      </c>
      <c r="B200" s="25">
        <v>0</v>
      </c>
      <c r="C200" s="25">
        <v>0</v>
      </c>
      <c r="D200" s="25">
        <v>2</v>
      </c>
      <c r="E200" s="25">
        <v>0</v>
      </c>
      <c r="F200" s="27">
        <v>0</v>
      </c>
      <c r="G200" s="27">
        <v>0</v>
      </c>
      <c r="H200" s="27">
        <v>0</v>
      </c>
      <c r="I200" s="27">
        <v>0</v>
      </c>
      <c r="J200" s="27">
        <v>0</v>
      </c>
      <c r="K200" s="27">
        <v>0</v>
      </c>
      <c r="L200" s="27">
        <v>0</v>
      </c>
      <c r="M200" s="27">
        <v>0</v>
      </c>
      <c r="N200" s="27">
        <v>1</v>
      </c>
      <c r="O200" s="27">
        <v>0</v>
      </c>
      <c r="P200" s="27">
        <v>0</v>
      </c>
      <c r="Q200" s="27">
        <v>0</v>
      </c>
      <c r="R200" s="27">
        <v>2</v>
      </c>
      <c r="S200" s="27">
        <v>0</v>
      </c>
      <c r="T200" s="27">
        <v>0</v>
      </c>
      <c r="U200" s="27">
        <v>0</v>
      </c>
      <c r="V200" s="27">
        <v>1</v>
      </c>
      <c r="W200" s="27">
        <v>0</v>
      </c>
      <c r="X200" s="27">
        <v>0</v>
      </c>
      <c r="Y200" s="27">
        <v>0</v>
      </c>
      <c r="Z200" s="12">
        <f t="shared" si="6"/>
        <v>6</v>
      </c>
      <c r="AA200" s="13">
        <f t="shared" si="7"/>
        <v>0</v>
      </c>
    </row>
    <row r="201" spans="1:27" x14ac:dyDescent="0.25">
      <c r="A201" s="23" t="s">
        <v>236</v>
      </c>
      <c r="B201" s="25">
        <v>2</v>
      </c>
      <c r="C201" s="25">
        <v>0</v>
      </c>
      <c r="D201" s="25">
        <v>1</v>
      </c>
      <c r="E201" s="25">
        <v>0</v>
      </c>
      <c r="F201" s="27">
        <v>0</v>
      </c>
      <c r="G201" s="27">
        <v>0</v>
      </c>
      <c r="H201" s="27">
        <v>3</v>
      </c>
      <c r="I201" s="27">
        <v>0</v>
      </c>
      <c r="J201" s="27">
        <v>0</v>
      </c>
      <c r="K201" s="27">
        <v>1</v>
      </c>
      <c r="L201" s="27">
        <v>3</v>
      </c>
      <c r="M201" s="27">
        <v>0</v>
      </c>
      <c r="N201" s="27">
        <v>2</v>
      </c>
      <c r="O201" s="27">
        <v>0</v>
      </c>
      <c r="P201" s="27">
        <v>1</v>
      </c>
      <c r="Q201" s="27">
        <v>1</v>
      </c>
      <c r="R201" s="27">
        <v>1</v>
      </c>
      <c r="S201" s="27">
        <v>0</v>
      </c>
      <c r="T201" s="27">
        <v>1</v>
      </c>
      <c r="U201" s="27">
        <v>0</v>
      </c>
      <c r="V201" s="27">
        <v>1</v>
      </c>
      <c r="W201" s="27">
        <v>0</v>
      </c>
      <c r="X201" s="27">
        <v>1</v>
      </c>
      <c r="Y201" s="27">
        <v>2</v>
      </c>
      <c r="Z201" s="12">
        <f t="shared" si="6"/>
        <v>16</v>
      </c>
      <c r="AA201" s="13">
        <f t="shared" si="7"/>
        <v>4</v>
      </c>
    </row>
    <row r="202" spans="1:27" x14ac:dyDescent="0.25">
      <c r="A202" s="23" t="s">
        <v>208</v>
      </c>
      <c r="B202" s="25">
        <v>1995</v>
      </c>
      <c r="C202" s="25">
        <v>4</v>
      </c>
      <c r="D202" s="25">
        <v>1801</v>
      </c>
      <c r="E202" s="25">
        <v>50</v>
      </c>
      <c r="F202" s="27">
        <v>1954</v>
      </c>
      <c r="G202" s="27">
        <v>112</v>
      </c>
      <c r="H202" s="27">
        <v>2133</v>
      </c>
      <c r="I202" s="27">
        <v>266</v>
      </c>
      <c r="J202" s="27">
        <v>1500</v>
      </c>
      <c r="K202" s="27">
        <v>149</v>
      </c>
      <c r="L202" s="27">
        <v>1426</v>
      </c>
      <c r="M202" s="27">
        <v>106</v>
      </c>
      <c r="N202" s="27">
        <v>2274</v>
      </c>
      <c r="O202" s="27">
        <v>96</v>
      </c>
      <c r="P202" s="27">
        <v>2619</v>
      </c>
      <c r="Q202" s="27">
        <v>138</v>
      </c>
      <c r="R202" s="27">
        <v>2416</v>
      </c>
      <c r="S202" s="27">
        <v>181</v>
      </c>
      <c r="T202" s="27">
        <v>2199</v>
      </c>
      <c r="U202" s="27">
        <v>249</v>
      </c>
      <c r="V202" s="27">
        <v>4038</v>
      </c>
      <c r="W202" s="27">
        <v>110</v>
      </c>
      <c r="X202" s="27">
        <v>3750</v>
      </c>
      <c r="Y202" s="27">
        <v>130</v>
      </c>
      <c r="Z202" s="12">
        <f t="shared" si="6"/>
        <v>28105</v>
      </c>
      <c r="AA202" s="13">
        <f>C202+E202+G202+I202+K202+M202+O202+Q202+S202+U202+W202+Y202</f>
        <v>1591</v>
      </c>
    </row>
    <row r="203" spans="1:27" x14ac:dyDescent="0.25">
      <c r="A203" s="23" t="s">
        <v>209</v>
      </c>
      <c r="B203" s="27">
        <v>1</v>
      </c>
      <c r="C203" s="27">
        <v>0</v>
      </c>
      <c r="D203" s="25">
        <v>0</v>
      </c>
      <c r="E203" s="25">
        <v>0</v>
      </c>
      <c r="F203" s="27">
        <v>0</v>
      </c>
      <c r="G203" s="27">
        <v>0</v>
      </c>
      <c r="H203" s="27">
        <v>0</v>
      </c>
      <c r="I203" s="27">
        <v>0</v>
      </c>
      <c r="J203" s="27">
        <v>1</v>
      </c>
      <c r="K203" s="27">
        <v>0</v>
      </c>
      <c r="L203" s="27">
        <v>0</v>
      </c>
      <c r="M203" s="27">
        <v>0</v>
      </c>
      <c r="N203" s="27">
        <v>2</v>
      </c>
      <c r="O203" s="27">
        <v>0</v>
      </c>
      <c r="P203" s="27">
        <v>3</v>
      </c>
      <c r="Q203" s="27">
        <v>0</v>
      </c>
      <c r="R203" s="27">
        <v>1</v>
      </c>
      <c r="S203" s="27">
        <v>0</v>
      </c>
      <c r="T203" s="27">
        <v>6</v>
      </c>
      <c r="U203" s="27">
        <v>0</v>
      </c>
      <c r="V203" s="27">
        <v>1</v>
      </c>
      <c r="W203" s="27">
        <v>0</v>
      </c>
      <c r="X203" s="27">
        <v>0</v>
      </c>
      <c r="Y203" s="27">
        <v>0</v>
      </c>
      <c r="Z203" s="12">
        <f t="shared" si="6"/>
        <v>15</v>
      </c>
      <c r="AA203" s="13">
        <f t="shared" si="7"/>
        <v>0</v>
      </c>
    </row>
    <row r="204" spans="1:27" x14ac:dyDescent="0.25">
      <c r="A204" s="22" t="s">
        <v>210</v>
      </c>
      <c r="B204" s="25">
        <v>9</v>
      </c>
      <c r="C204" s="25">
        <v>0</v>
      </c>
      <c r="D204" s="25">
        <v>7</v>
      </c>
      <c r="E204" s="25">
        <v>0</v>
      </c>
      <c r="F204" s="27">
        <v>9</v>
      </c>
      <c r="G204" s="27">
        <v>0</v>
      </c>
      <c r="H204" s="27">
        <v>10</v>
      </c>
      <c r="I204" s="27">
        <v>0</v>
      </c>
      <c r="J204" s="27">
        <v>7</v>
      </c>
      <c r="K204" s="27">
        <v>0</v>
      </c>
      <c r="L204" s="27">
        <v>13</v>
      </c>
      <c r="M204" s="27">
        <v>0</v>
      </c>
      <c r="N204" s="27">
        <v>29</v>
      </c>
      <c r="O204" s="27">
        <v>0</v>
      </c>
      <c r="P204" s="27">
        <v>17</v>
      </c>
      <c r="Q204" s="27">
        <v>0</v>
      </c>
      <c r="R204" s="27">
        <v>11</v>
      </c>
      <c r="S204" s="27">
        <v>0</v>
      </c>
      <c r="T204" s="27">
        <v>6</v>
      </c>
      <c r="U204" s="27">
        <v>0</v>
      </c>
      <c r="V204" s="27">
        <v>13</v>
      </c>
      <c r="W204" s="27">
        <v>0</v>
      </c>
      <c r="X204" s="27">
        <v>12</v>
      </c>
      <c r="Y204" s="27">
        <v>0</v>
      </c>
      <c r="Z204" s="12">
        <f t="shared" si="6"/>
        <v>143</v>
      </c>
      <c r="AA204" s="13">
        <f t="shared" si="7"/>
        <v>0</v>
      </c>
    </row>
    <row r="205" spans="1:27" s="7" customFormat="1" ht="15.75" x14ac:dyDescent="0.25">
      <c r="A205" s="24" t="s">
        <v>237</v>
      </c>
      <c r="B205" s="28">
        <v>0</v>
      </c>
      <c r="C205" s="28">
        <v>0</v>
      </c>
      <c r="D205" s="28">
        <v>0</v>
      </c>
      <c r="E205" s="28">
        <v>0</v>
      </c>
      <c r="F205" s="28">
        <v>0</v>
      </c>
      <c r="G205" s="28">
        <v>0</v>
      </c>
      <c r="H205" s="28">
        <v>0</v>
      </c>
      <c r="I205" s="28">
        <v>0</v>
      </c>
      <c r="J205" s="29">
        <v>0</v>
      </c>
      <c r="K205" s="29">
        <v>0</v>
      </c>
      <c r="L205" s="29">
        <v>0</v>
      </c>
      <c r="M205" s="29">
        <v>0</v>
      </c>
      <c r="N205" s="29">
        <v>0</v>
      </c>
      <c r="O205" s="29">
        <v>0</v>
      </c>
      <c r="P205" s="29">
        <v>0</v>
      </c>
      <c r="Q205" s="29">
        <v>0</v>
      </c>
      <c r="R205" s="29">
        <v>0</v>
      </c>
      <c r="S205" s="29">
        <v>0</v>
      </c>
      <c r="T205" s="29">
        <v>0</v>
      </c>
      <c r="U205" s="29">
        <v>0</v>
      </c>
      <c r="V205" s="29">
        <v>0</v>
      </c>
      <c r="W205" s="29">
        <v>0</v>
      </c>
      <c r="X205" s="29">
        <v>1</v>
      </c>
      <c r="Y205" s="29">
        <v>0</v>
      </c>
      <c r="Z205" s="14">
        <f t="shared" si="6"/>
        <v>1</v>
      </c>
      <c r="AA205" s="15">
        <f t="shared" si="7"/>
        <v>0</v>
      </c>
    </row>
    <row r="206" spans="1:27" x14ac:dyDescent="0.25">
      <c r="A206" s="22" t="s">
        <v>212</v>
      </c>
      <c r="B206" s="30">
        <v>0</v>
      </c>
      <c r="C206" s="30">
        <v>0</v>
      </c>
      <c r="D206" s="30">
        <v>0</v>
      </c>
      <c r="E206" s="30">
        <v>0</v>
      </c>
      <c r="F206" s="30">
        <v>0</v>
      </c>
      <c r="G206" s="30">
        <v>0</v>
      </c>
      <c r="H206" s="30">
        <v>0</v>
      </c>
      <c r="I206" s="30">
        <v>0</v>
      </c>
      <c r="J206" s="30">
        <v>0</v>
      </c>
      <c r="K206" s="30">
        <v>0</v>
      </c>
      <c r="L206" s="30">
        <v>0</v>
      </c>
      <c r="M206" s="30">
        <v>0</v>
      </c>
      <c r="N206" s="30">
        <v>0</v>
      </c>
      <c r="O206" s="30">
        <v>0</v>
      </c>
      <c r="P206" s="30">
        <v>1</v>
      </c>
      <c r="Q206" s="30">
        <v>0</v>
      </c>
      <c r="R206" s="30">
        <v>0</v>
      </c>
      <c r="S206" s="30">
        <v>0</v>
      </c>
      <c r="T206" s="30">
        <v>0</v>
      </c>
      <c r="U206" s="30">
        <v>0</v>
      </c>
      <c r="V206" s="30">
        <v>0</v>
      </c>
      <c r="W206" s="30">
        <v>0</v>
      </c>
      <c r="X206" s="30">
        <v>0</v>
      </c>
      <c r="Y206" s="30">
        <v>0</v>
      </c>
      <c r="Z206" s="14">
        <f t="shared" si="6"/>
        <v>1</v>
      </c>
      <c r="AA206" s="13">
        <f t="shared" si="7"/>
        <v>0</v>
      </c>
    </row>
    <row r="207" spans="1:27" x14ac:dyDescent="0.25">
      <c r="A207" s="22" t="s">
        <v>213</v>
      </c>
      <c r="B207" s="30">
        <v>8</v>
      </c>
      <c r="C207" s="30">
        <v>0</v>
      </c>
      <c r="D207" s="30">
        <v>8</v>
      </c>
      <c r="E207" s="30">
        <v>0</v>
      </c>
      <c r="F207" s="30">
        <v>4</v>
      </c>
      <c r="G207" s="30">
        <v>0</v>
      </c>
      <c r="H207" s="30">
        <v>3</v>
      </c>
      <c r="I207" s="30">
        <v>0</v>
      </c>
      <c r="J207" s="30">
        <v>3</v>
      </c>
      <c r="K207" s="30">
        <v>0</v>
      </c>
      <c r="L207" s="30">
        <v>6</v>
      </c>
      <c r="M207" s="30">
        <v>0</v>
      </c>
      <c r="N207" s="30">
        <v>1</v>
      </c>
      <c r="O207" s="30">
        <v>0</v>
      </c>
      <c r="P207" s="30">
        <v>7</v>
      </c>
      <c r="Q207" s="30">
        <v>0</v>
      </c>
      <c r="R207" s="30">
        <v>4</v>
      </c>
      <c r="S207" s="30">
        <v>0</v>
      </c>
      <c r="T207" s="30">
        <v>4</v>
      </c>
      <c r="U207" s="30">
        <v>0</v>
      </c>
      <c r="V207" s="30">
        <v>2</v>
      </c>
      <c r="W207" s="30">
        <v>0</v>
      </c>
      <c r="X207" s="30">
        <v>0</v>
      </c>
      <c r="Y207" s="30">
        <v>0</v>
      </c>
      <c r="Z207" s="14">
        <f t="shared" si="6"/>
        <v>50</v>
      </c>
      <c r="AA207" s="13">
        <f t="shared" si="7"/>
        <v>0</v>
      </c>
    </row>
    <row r="208" spans="1:27" ht="15.75" thickBot="1" x14ac:dyDescent="0.3">
      <c r="A208" s="22" t="s">
        <v>214</v>
      </c>
      <c r="B208" s="30">
        <v>1</v>
      </c>
      <c r="C208" s="30">
        <v>0</v>
      </c>
      <c r="D208" s="30">
        <v>7</v>
      </c>
      <c r="E208" s="30">
        <v>0</v>
      </c>
      <c r="F208" s="30">
        <v>3</v>
      </c>
      <c r="G208" s="30">
        <v>0</v>
      </c>
      <c r="H208" s="30">
        <v>8</v>
      </c>
      <c r="I208" s="30">
        <v>0</v>
      </c>
      <c r="J208" s="30">
        <v>3</v>
      </c>
      <c r="K208" s="30">
        <v>0</v>
      </c>
      <c r="L208" s="30">
        <v>5</v>
      </c>
      <c r="M208" s="30">
        <v>0</v>
      </c>
      <c r="N208" s="30">
        <v>3</v>
      </c>
      <c r="O208" s="30">
        <v>0</v>
      </c>
      <c r="P208" s="30">
        <v>3</v>
      </c>
      <c r="Q208" s="30">
        <v>0</v>
      </c>
      <c r="R208" s="30">
        <v>3</v>
      </c>
      <c r="S208" s="30">
        <v>0</v>
      </c>
      <c r="T208" s="30">
        <v>3</v>
      </c>
      <c r="U208" s="30">
        <v>0</v>
      </c>
      <c r="V208" s="30">
        <v>5</v>
      </c>
      <c r="W208" s="30">
        <v>0</v>
      </c>
      <c r="X208" s="30">
        <v>6</v>
      </c>
      <c r="Y208" s="30">
        <v>0</v>
      </c>
      <c r="Z208" s="16">
        <f>B208+D208+F208+H208+J208+L208+N208+P208+R208+T208+V208+X208</f>
        <v>50</v>
      </c>
      <c r="AA208" s="17">
        <f>C208+E208+G208+I208+K208+M208+O208+Q208+S208+U208+W208+Y208</f>
        <v>0</v>
      </c>
    </row>
    <row r="209" spans="1:27" ht="15.75" thickBot="1" x14ac:dyDescent="0.3">
      <c r="A209" s="55" t="s">
        <v>271</v>
      </c>
      <c r="B209" s="9">
        <f t="shared" ref="B209:Y209" si="8">SUM(B6:B208)</f>
        <v>35448</v>
      </c>
      <c r="C209" s="9">
        <f t="shared" si="8"/>
        <v>38</v>
      </c>
      <c r="D209" s="9">
        <f t="shared" si="8"/>
        <v>48000</v>
      </c>
      <c r="E209" s="9">
        <f t="shared" si="8"/>
        <v>107</v>
      </c>
      <c r="F209" s="9">
        <f t="shared" si="8"/>
        <v>36133</v>
      </c>
      <c r="G209" s="9">
        <f t="shared" si="8"/>
        <v>177</v>
      </c>
      <c r="H209" s="9">
        <f t="shared" si="8"/>
        <v>36090</v>
      </c>
      <c r="I209" s="9">
        <f t="shared" si="8"/>
        <v>371</v>
      </c>
      <c r="J209" s="9">
        <f t="shared" si="8"/>
        <v>32614</v>
      </c>
      <c r="K209" s="9">
        <f t="shared" si="8"/>
        <v>279</v>
      </c>
      <c r="L209" s="9">
        <f t="shared" si="8"/>
        <v>34662</v>
      </c>
      <c r="M209" s="9">
        <f t="shared" si="8"/>
        <v>158</v>
      </c>
      <c r="N209" s="9">
        <f t="shared" si="8"/>
        <v>42041</v>
      </c>
      <c r="O209" s="9">
        <f t="shared" si="8"/>
        <v>170</v>
      </c>
      <c r="P209" s="9">
        <f t="shared" si="8"/>
        <v>37125</v>
      </c>
      <c r="Q209" s="9">
        <f t="shared" si="8"/>
        <v>212</v>
      </c>
      <c r="R209" s="9">
        <f t="shared" si="8"/>
        <v>29164</v>
      </c>
      <c r="S209" s="9">
        <f t="shared" si="8"/>
        <v>201</v>
      </c>
      <c r="T209" s="9">
        <f t="shared" si="8"/>
        <v>30678</v>
      </c>
      <c r="U209" s="9">
        <f t="shared" si="8"/>
        <v>292</v>
      </c>
      <c r="V209" s="9">
        <f t="shared" si="8"/>
        <v>34503</v>
      </c>
      <c r="W209" s="9">
        <f t="shared" si="8"/>
        <v>158</v>
      </c>
      <c r="X209" s="9">
        <f t="shared" si="8"/>
        <v>43315</v>
      </c>
      <c r="Y209" s="9">
        <f t="shared" si="8"/>
        <v>231</v>
      </c>
      <c r="Z209" s="10">
        <f t="shared" si="6"/>
        <v>439773</v>
      </c>
      <c r="AA209" s="11">
        <f t="shared" si="7"/>
        <v>2394</v>
      </c>
    </row>
    <row r="210" spans="1:27" ht="16.5" thickBot="1" x14ac:dyDescent="0.3">
      <c r="A210" s="53" t="s">
        <v>272</v>
      </c>
      <c r="B210" s="90">
        <f>SUM(B209:C209)</f>
        <v>35486</v>
      </c>
      <c r="C210" s="91"/>
      <c r="D210" s="90">
        <f t="shared" ref="D210" si="9">SUM(D209:E209)</f>
        <v>48107</v>
      </c>
      <c r="E210" s="91"/>
      <c r="F210" s="90">
        <f t="shared" ref="F210" si="10">SUM(F209:G209)</f>
        <v>36310</v>
      </c>
      <c r="G210" s="91"/>
      <c r="H210" s="90">
        <f t="shared" ref="H210" si="11">SUM(H209:I209)</f>
        <v>36461</v>
      </c>
      <c r="I210" s="91"/>
      <c r="J210" s="90">
        <f t="shared" ref="J210" si="12">SUM(J209:K209)</f>
        <v>32893</v>
      </c>
      <c r="K210" s="91"/>
      <c r="L210" s="90">
        <f t="shared" ref="L210" si="13">SUM(L209:M209)</f>
        <v>34820</v>
      </c>
      <c r="M210" s="91"/>
      <c r="N210" s="90">
        <f t="shared" ref="N210" si="14">SUM(N209:O209)</f>
        <v>42211</v>
      </c>
      <c r="O210" s="91"/>
      <c r="P210" s="90">
        <f t="shared" ref="P210" si="15">SUM(P209:Q209)</f>
        <v>37337</v>
      </c>
      <c r="Q210" s="91"/>
      <c r="R210" s="90">
        <f t="shared" ref="R210" si="16">SUM(R209:S209)</f>
        <v>29365</v>
      </c>
      <c r="S210" s="91"/>
      <c r="T210" s="90">
        <f t="shared" ref="T210" si="17">SUM(T209:U209)</f>
        <v>30970</v>
      </c>
      <c r="U210" s="91"/>
      <c r="V210" s="90">
        <f t="shared" ref="V210" si="18">SUM(V209:W209)</f>
        <v>34661</v>
      </c>
      <c r="W210" s="91"/>
      <c r="X210" s="90">
        <f t="shared" ref="X210" si="19">SUM(X209:Y209)</f>
        <v>43546</v>
      </c>
      <c r="Y210" s="91"/>
      <c r="Z210" s="88">
        <f>SUM(Z209:AA209)</f>
        <v>442167</v>
      </c>
      <c r="AA210" s="89"/>
    </row>
    <row r="211" spans="1:27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7" x14ac:dyDescent="0.25">
      <c r="A212" s="4" t="s">
        <v>215</v>
      </c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7" x14ac:dyDescent="0.25">
      <c r="A213" s="5" t="s">
        <v>269</v>
      </c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7" x14ac:dyDescent="0.25">
      <c r="A214" s="78" t="s">
        <v>275</v>
      </c>
    </row>
  </sheetData>
  <mergeCells count="29">
    <mergeCell ref="Z210:AA210"/>
    <mergeCell ref="B210:C210"/>
    <mergeCell ref="D210:E210"/>
    <mergeCell ref="F210:G210"/>
    <mergeCell ref="H210:I210"/>
    <mergeCell ref="J210:K210"/>
    <mergeCell ref="L210:M210"/>
    <mergeCell ref="N210:O210"/>
    <mergeCell ref="P210:Q210"/>
    <mergeCell ref="R210:S210"/>
    <mergeCell ref="T210:U210"/>
    <mergeCell ref="V210:W210"/>
    <mergeCell ref="X210:Y210"/>
    <mergeCell ref="A1:AA1"/>
    <mergeCell ref="A2:AA2"/>
    <mergeCell ref="A3:AA3"/>
    <mergeCell ref="P4:Q4"/>
    <mergeCell ref="R4:S4"/>
    <mergeCell ref="T4:U4"/>
    <mergeCell ref="V4:W4"/>
    <mergeCell ref="X4:Y4"/>
    <mergeCell ref="Z4:AA4"/>
    <mergeCell ref="B4:C4"/>
    <mergeCell ref="D4:E4"/>
    <mergeCell ref="F4:G4"/>
    <mergeCell ref="H4:I4"/>
    <mergeCell ref="J4:K4"/>
    <mergeCell ref="L4:M4"/>
    <mergeCell ref="N4:O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11"/>
  <sheetViews>
    <sheetView topLeftCell="A176" zoomScaleNormal="100" workbookViewId="0">
      <selection activeCell="A201" sqref="A201"/>
    </sheetView>
  </sheetViews>
  <sheetFormatPr defaultRowHeight="15" x14ac:dyDescent="0.25"/>
  <cols>
    <col min="1" max="1" width="53.42578125" customWidth="1"/>
    <col min="2" max="2" width="7.28515625" bestFit="1" customWidth="1"/>
    <col min="3" max="3" width="6.7109375" customWidth="1"/>
    <col min="4" max="4" width="7.28515625" bestFit="1" customWidth="1"/>
    <col min="5" max="5" width="6.7109375" customWidth="1"/>
    <col min="6" max="6" width="7.28515625" bestFit="1" customWidth="1"/>
    <col min="7" max="7" width="6.7109375" customWidth="1"/>
    <col min="8" max="8" width="7.28515625" bestFit="1" customWidth="1"/>
    <col min="9" max="9" width="6.7109375" customWidth="1"/>
    <col min="10" max="10" width="7.28515625" bestFit="1" customWidth="1"/>
    <col min="11" max="11" width="6.7109375" customWidth="1"/>
    <col min="12" max="12" width="7.28515625" bestFit="1" customWidth="1"/>
    <col min="13" max="13" width="6.7109375" customWidth="1"/>
    <col min="14" max="14" width="7.28515625" bestFit="1" customWidth="1"/>
    <col min="15" max="15" width="6.7109375" customWidth="1"/>
    <col min="16" max="16" width="7.28515625" bestFit="1" customWidth="1"/>
    <col min="17" max="17" width="6.7109375" customWidth="1"/>
    <col min="18" max="18" width="7.28515625" bestFit="1" customWidth="1"/>
    <col min="19" max="19" width="6.7109375" customWidth="1"/>
    <col min="20" max="20" width="7.28515625" bestFit="1" customWidth="1"/>
    <col min="21" max="21" width="6.7109375" customWidth="1"/>
    <col min="22" max="22" width="7.28515625" bestFit="1" customWidth="1"/>
    <col min="23" max="23" width="6.7109375" customWidth="1"/>
    <col min="24" max="24" width="7.28515625" bestFit="1" customWidth="1"/>
    <col min="25" max="25" width="6.7109375" customWidth="1"/>
    <col min="26" max="26" width="8.42578125" bestFit="1" customWidth="1"/>
    <col min="27" max="27" width="7.7109375" customWidth="1"/>
  </cols>
  <sheetData>
    <row r="1" spans="1:27" ht="20.100000000000001" customHeight="1" x14ac:dyDescent="0.25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</row>
    <row r="2" spans="1:27" ht="20.100000000000001" customHeight="1" x14ac:dyDescent="0.25">
      <c r="A2" s="81" t="s">
        <v>239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</row>
    <row r="3" spans="1:27" ht="20.100000000000001" customHeight="1" thickBot="1" x14ac:dyDescent="0.3">
      <c r="A3" s="92">
        <v>2016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</row>
    <row r="4" spans="1:27" ht="15.75" thickBot="1" x14ac:dyDescent="0.3">
      <c r="A4" s="20" t="s">
        <v>2</v>
      </c>
      <c r="B4" s="85" t="s">
        <v>3</v>
      </c>
      <c r="C4" s="83"/>
      <c r="D4" s="83" t="s">
        <v>4</v>
      </c>
      <c r="E4" s="83"/>
      <c r="F4" s="83" t="s">
        <v>5</v>
      </c>
      <c r="G4" s="83"/>
      <c r="H4" s="83" t="s">
        <v>6</v>
      </c>
      <c r="I4" s="83"/>
      <c r="J4" s="83" t="s">
        <v>7</v>
      </c>
      <c r="K4" s="83"/>
      <c r="L4" s="83" t="s">
        <v>8</v>
      </c>
      <c r="M4" s="83"/>
      <c r="N4" s="83" t="s">
        <v>9</v>
      </c>
      <c r="O4" s="83"/>
      <c r="P4" s="83" t="s">
        <v>10</v>
      </c>
      <c r="Q4" s="83"/>
      <c r="R4" s="83" t="s">
        <v>11</v>
      </c>
      <c r="S4" s="83"/>
      <c r="T4" s="83" t="s">
        <v>12</v>
      </c>
      <c r="U4" s="83"/>
      <c r="V4" s="83" t="s">
        <v>13</v>
      </c>
      <c r="W4" s="83"/>
      <c r="X4" s="83" t="s">
        <v>14</v>
      </c>
      <c r="Y4" s="83"/>
      <c r="Z4" s="84" t="s">
        <v>15</v>
      </c>
      <c r="AA4" s="84"/>
    </row>
    <row r="5" spans="1:27" ht="15.75" thickBot="1" x14ac:dyDescent="0.3">
      <c r="A5" s="20"/>
      <c r="B5" s="21" t="s">
        <v>265</v>
      </c>
      <c r="C5" s="21" t="s">
        <v>266</v>
      </c>
      <c r="D5" s="21" t="s">
        <v>265</v>
      </c>
      <c r="E5" s="21" t="s">
        <v>266</v>
      </c>
      <c r="F5" s="21" t="s">
        <v>265</v>
      </c>
      <c r="G5" s="21" t="s">
        <v>266</v>
      </c>
      <c r="H5" s="21" t="s">
        <v>265</v>
      </c>
      <c r="I5" s="21" t="s">
        <v>266</v>
      </c>
      <c r="J5" s="21" t="s">
        <v>265</v>
      </c>
      <c r="K5" s="21" t="s">
        <v>266</v>
      </c>
      <c r="L5" s="21" t="s">
        <v>265</v>
      </c>
      <c r="M5" s="21" t="s">
        <v>266</v>
      </c>
      <c r="N5" s="21" t="s">
        <v>265</v>
      </c>
      <c r="O5" s="21" t="s">
        <v>266</v>
      </c>
      <c r="P5" s="21" t="s">
        <v>265</v>
      </c>
      <c r="Q5" s="21" t="s">
        <v>266</v>
      </c>
      <c r="R5" s="21" t="s">
        <v>265</v>
      </c>
      <c r="S5" s="21" t="s">
        <v>266</v>
      </c>
      <c r="T5" s="21" t="s">
        <v>265</v>
      </c>
      <c r="U5" s="21" t="s">
        <v>266</v>
      </c>
      <c r="V5" s="21" t="s">
        <v>265</v>
      </c>
      <c r="W5" s="21" t="s">
        <v>266</v>
      </c>
      <c r="X5" s="21" t="s">
        <v>265</v>
      </c>
      <c r="Y5" s="21" t="s">
        <v>266</v>
      </c>
      <c r="Z5" s="18" t="s">
        <v>265</v>
      </c>
      <c r="AA5" s="19" t="s">
        <v>266</v>
      </c>
    </row>
    <row r="6" spans="1:27" x14ac:dyDescent="0.25">
      <c r="A6" s="22" t="s">
        <v>16</v>
      </c>
      <c r="B6" s="25">
        <v>0</v>
      </c>
      <c r="C6" s="25">
        <v>0</v>
      </c>
      <c r="D6" s="25">
        <v>0</v>
      </c>
      <c r="E6" s="25">
        <v>0</v>
      </c>
      <c r="F6" s="26">
        <v>0</v>
      </c>
      <c r="G6" s="26">
        <v>0</v>
      </c>
      <c r="H6" s="27">
        <v>0</v>
      </c>
      <c r="I6" s="27">
        <v>0</v>
      </c>
      <c r="J6" s="26">
        <v>0</v>
      </c>
      <c r="K6" s="26">
        <v>0</v>
      </c>
      <c r="L6" s="26">
        <v>1</v>
      </c>
      <c r="M6" s="26">
        <v>0</v>
      </c>
      <c r="N6" s="27">
        <v>0</v>
      </c>
      <c r="O6" s="27">
        <v>0</v>
      </c>
      <c r="P6" s="27">
        <v>0</v>
      </c>
      <c r="Q6" s="27">
        <v>0</v>
      </c>
      <c r="R6" s="27">
        <v>0</v>
      </c>
      <c r="S6" s="27">
        <v>0</v>
      </c>
      <c r="T6" s="27">
        <v>0</v>
      </c>
      <c r="U6" s="27">
        <v>0</v>
      </c>
      <c r="V6" s="26">
        <v>0</v>
      </c>
      <c r="W6" s="26">
        <v>0</v>
      </c>
      <c r="X6" s="26">
        <v>0</v>
      </c>
      <c r="Y6" s="26">
        <v>0</v>
      </c>
      <c r="Z6" s="12">
        <f>B6+D6+F6+H6+J6+L6+N6+P6+R6+T6+V6+X6</f>
        <v>1</v>
      </c>
      <c r="AA6" s="13">
        <f>C6+E6+G6+I6+K6+M6+O6+Q6+S6+U6+W6+Y6</f>
        <v>0</v>
      </c>
    </row>
    <row r="7" spans="1:27" x14ac:dyDescent="0.25">
      <c r="A7" s="23" t="s">
        <v>17</v>
      </c>
      <c r="B7" s="27">
        <v>3</v>
      </c>
      <c r="C7" s="27">
        <v>0</v>
      </c>
      <c r="D7" s="25">
        <v>4</v>
      </c>
      <c r="E7" s="25">
        <v>0</v>
      </c>
      <c r="F7" s="27">
        <v>3</v>
      </c>
      <c r="G7" s="27">
        <v>0</v>
      </c>
      <c r="H7" s="27">
        <v>1</v>
      </c>
      <c r="I7" s="27">
        <v>0</v>
      </c>
      <c r="J7" s="27">
        <v>1</v>
      </c>
      <c r="K7" s="27">
        <v>0</v>
      </c>
      <c r="L7" s="27">
        <v>0</v>
      </c>
      <c r="M7" s="27">
        <v>0</v>
      </c>
      <c r="N7" s="27">
        <v>1</v>
      </c>
      <c r="O7" s="27">
        <v>0</v>
      </c>
      <c r="P7" s="27">
        <v>3</v>
      </c>
      <c r="Q7" s="27">
        <v>0</v>
      </c>
      <c r="R7" s="27">
        <v>1</v>
      </c>
      <c r="S7" s="27">
        <v>0</v>
      </c>
      <c r="T7" s="27">
        <v>0</v>
      </c>
      <c r="U7" s="27">
        <v>0</v>
      </c>
      <c r="V7" s="27">
        <v>0</v>
      </c>
      <c r="W7" s="27">
        <v>0</v>
      </c>
      <c r="X7" s="27">
        <v>0</v>
      </c>
      <c r="Y7" s="27">
        <v>0</v>
      </c>
      <c r="Z7" s="12">
        <f t="shared" ref="Z7:Z70" si="0">B7+D7+F7+H7+J7+L7+N7+P7+R7+T7+V7+X7</f>
        <v>17</v>
      </c>
      <c r="AA7" s="13">
        <f t="shared" ref="AA7:AA70" si="1">C7+E7+G7+I7+K7+M7+O7+Q7+S7+U7+W7+Y7</f>
        <v>0</v>
      </c>
    </row>
    <row r="8" spans="1:27" x14ac:dyDescent="0.25">
      <c r="A8" s="23" t="s">
        <v>18</v>
      </c>
      <c r="B8" s="27">
        <v>0</v>
      </c>
      <c r="C8" s="27">
        <v>0</v>
      </c>
      <c r="D8" s="25">
        <v>0</v>
      </c>
      <c r="E8" s="25">
        <v>0</v>
      </c>
      <c r="F8" s="27">
        <v>0</v>
      </c>
      <c r="G8" s="27">
        <v>0</v>
      </c>
      <c r="H8" s="27">
        <v>6</v>
      </c>
      <c r="I8" s="27">
        <v>0</v>
      </c>
      <c r="J8" s="27">
        <v>0</v>
      </c>
      <c r="K8" s="27">
        <v>0</v>
      </c>
      <c r="L8" s="27">
        <v>0</v>
      </c>
      <c r="M8" s="27">
        <v>0</v>
      </c>
      <c r="N8" s="27">
        <v>0</v>
      </c>
      <c r="O8" s="27">
        <v>0</v>
      </c>
      <c r="P8" s="27">
        <v>0</v>
      </c>
      <c r="Q8" s="27">
        <v>0</v>
      </c>
      <c r="R8" s="27">
        <v>0</v>
      </c>
      <c r="S8" s="27">
        <v>0</v>
      </c>
      <c r="T8" s="27">
        <v>0</v>
      </c>
      <c r="U8" s="27">
        <v>0</v>
      </c>
      <c r="V8" s="27">
        <v>0</v>
      </c>
      <c r="W8" s="27">
        <v>0</v>
      </c>
      <c r="X8" s="27">
        <v>0</v>
      </c>
      <c r="Y8" s="27">
        <v>0</v>
      </c>
      <c r="Z8" s="12">
        <f t="shared" si="0"/>
        <v>6</v>
      </c>
      <c r="AA8" s="13">
        <f t="shared" si="1"/>
        <v>0</v>
      </c>
    </row>
    <row r="9" spans="1:27" x14ac:dyDescent="0.25">
      <c r="A9" s="22" t="s">
        <v>19</v>
      </c>
      <c r="B9" s="25">
        <v>15402</v>
      </c>
      <c r="C9" s="25">
        <v>8</v>
      </c>
      <c r="D9" s="25">
        <v>17940</v>
      </c>
      <c r="E9" s="25">
        <v>5</v>
      </c>
      <c r="F9" s="27">
        <v>13261</v>
      </c>
      <c r="G9" s="27">
        <v>0</v>
      </c>
      <c r="H9" s="27">
        <v>14178</v>
      </c>
      <c r="I9" s="27">
        <v>2</v>
      </c>
      <c r="J9" s="27">
        <v>13481</v>
      </c>
      <c r="K9" s="27">
        <v>23</v>
      </c>
      <c r="L9" s="27">
        <v>16043</v>
      </c>
      <c r="M9" s="27">
        <v>37</v>
      </c>
      <c r="N9" s="27">
        <v>18647</v>
      </c>
      <c r="O9" s="27">
        <v>21</v>
      </c>
      <c r="P9" s="27">
        <v>14051</v>
      </c>
      <c r="Q9" s="27">
        <v>30</v>
      </c>
      <c r="R9" s="27">
        <v>10574</v>
      </c>
      <c r="S9" s="27">
        <v>9</v>
      </c>
      <c r="T9" s="27">
        <v>10828</v>
      </c>
      <c r="U9" s="27">
        <v>6</v>
      </c>
      <c r="V9" s="27">
        <v>11882</v>
      </c>
      <c r="W9" s="27">
        <v>1</v>
      </c>
      <c r="X9" s="27">
        <v>18307</v>
      </c>
      <c r="Y9" s="27">
        <v>0</v>
      </c>
      <c r="Z9" s="12">
        <f t="shared" si="0"/>
        <v>174594</v>
      </c>
      <c r="AA9" s="13">
        <f t="shared" si="1"/>
        <v>142</v>
      </c>
    </row>
    <row r="10" spans="1:27" x14ac:dyDescent="0.25">
      <c r="A10" s="23" t="s">
        <v>20</v>
      </c>
      <c r="B10" s="25">
        <v>0</v>
      </c>
      <c r="C10" s="25">
        <v>0</v>
      </c>
      <c r="D10" s="25">
        <v>0</v>
      </c>
      <c r="E10" s="25">
        <v>0</v>
      </c>
      <c r="F10" s="27">
        <v>0</v>
      </c>
      <c r="G10" s="27">
        <v>0</v>
      </c>
      <c r="H10" s="27">
        <v>0</v>
      </c>
      <c r="I10" s="27">
        <v>0</v>
      </c>
      <c r="J10" s="27">
        <v>1</v>
      </c>
      <c r="K10" s="27">
        <v>0</v>
      </c>
      <c r="L10" s="27">
        <v>0</v>
      </c>
      <c r="M10" s="27">
        <v>0</v>
      </c>
      <c r="N10" s="27">
        <v>1</v>
      </c>
      <c r="O10" s="27">
        <v>0</v>
      </c>
      <c r="P10" s="27">
        <v>0</v>
      </c>
      <c r="Q10" s="27">
        <v>0</v>
      </c>
      <c r="R10" s="27">
        <v>0</v>
      </c>
      <c r="S10" s="27">
        <v>0</v>
      </c>
      <c r="T10" s="27">
        <v>0</v>
      </c>
      <c r="U10" s="27">
        <v>0</v>
      </c>
      <c r="V10" s="27">
        <v>0</v>
      </c>
      <c r="W10" s="27">
        <v>0</v>
      </c>
      <c r="X10" s="27">
        <v>0</v>
      </c>
      <c r="Y10" s="27">
        <v>0</v>
      </c>
      <c r="Z10" s="12">
        <f t="shared" si="0"/>
        <v>2</v>
      </c>
      <c r="AA10" s="13">
        <f t="shared" si="1"/>
        <v>0</v>
      </c>
    </row>
    <row r="11" spans="1:27" x14ac:dyDescent="0.25">
      <c r="A11" s="23" t="s">
        <v>21</v>
      </c>
      <c r="B11" s="27">
        <v>0</v>
      </c>
      <c r="C11" s="27">
        <v>0</v>
      </c>
      <c r="D11" s="25">
        <v>0</v>
      </c>
      <c r="E11" s="25">
        <v>0</v>
      </c>
      <c r="F11" s="27">
        <v>0</v>
      </c>
      <c r="G11" s="27">
        <v>0</v>
      </c>
      <c r="H11" s="27">
        <v>1</v>
      </c>
      <c r="I11" s="27">
        <v>0</v>
      </c>
      <c r="J11" s="27">
        <v>1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1</v>
      </c>
      <c r="Q11" s="27">
        <v>0</v>
      </c>
      <c r="R11" s="27">
        <v>1</v>
      </c>
      <c r="S11" s="27">
        <v>0</v>
      </c>
      <c r="T11" s="27">
        <v>0</v>
      </c>
      <c r="U11" s="27">
        <v>0</v>
      </c>
      <c r="V11" s="27">
        <v>0</v>
      </c>
      <c r="W11" s="27">
        <v>0</v>
      </c>
      <c r="X11" s="27">
        <v>1</v>
      </c>
      <c r="Y11" s="27">
        <v>0</v>
      </c>
      <c r="Z11" s="12">
        <f t="shared" si="0"/>
        <v>5</v>
      </c>
      <c r="AA11" s="13">
        <f t="shared" si="1"/>
        <v>0</v>
      </c>
    </row>
    <row r="12" spans="1:27" x14ac:dyDescent="0.25">
      <c r="A12" s="22" t="s">
        <v>22</v>
      </c>
      <c r="B12" s="25">
        <v>2</v>
      </c>
      <c r="C12" s="25">
        <v>0</v>
      </c>
      <c r="D12" s="25">
        <v>0</v>
      </c>
      <c r="E12" s="25">
        <v>0</v>
      </c>
      <c r="F12" s="27">
        <v>1</v>
      </c>
      <c r="G12" s="27">
        <v>0</v>
      </c>
      <c r="H12" s="27">
        <v>4</v>
      </c>
      <c r="I12" s="27">
        <v>0</v>
      </c>
      <c r="J12" s="27">
        <v>2</v>
      </c>
      <c r="K12" s="27">
        <v>0</v>
      </c>
      <c r="L12" s="27">
        <v>2</v>
      </c>
      <c r="M12" s="27">
        <v>0</v>
      </c>
      <c r="N12" s="27">
        <v>6</v>
      </c>
      <c r="O12" s="27">
        <v>0</v>
      </c>
      <c r="P12" s="27">
        <v>3</v>
      </c>
      <c r="Q12" s="27">
        <v>0</v>
      </c>
      <c r="R12" s="27">
        <v>6</v>
      </c>
      <c r="S12" s="27">
        <v>0</v>
      </c>
      <c r="T12" s="27">
        <v>6</v>
      </c>
      <c r="U12" s="27">
        <v>0</v>
      </c>
      <c r="V12" s="27">
        <v>4</v>
      </c>
      <c r="W12" s="27">
        <v>0</v>
      </c>
      <c r="X12" s="27">
        <v>3</v>
      </c>
      <c r="Y12" s="27">
        <v>0</v>
      </c>
      <c r="Z12" s="12">
        <f t="shared" si="0"/>
        <v>39</v>
      </c>
      <c r="AA12" s="13">
        <f t="shared" si="1"/>
        <v>0</v>
      </c>
    </row>
    <row r="13" spans="1:27" x14ac:dyDescent="0.25">
      <c r="A13" s="22" t="s">
        <v>240</v>
      </c>
      <c r="B13" s="25">
        <v>0</v>
      </c>
      <c r="C13" s="25">
        <v>0</v>
      </c>
      <c r="D13" s="25">
        <v>0</v>
      </c>
      <c r="E13" s="25">
        <v>0</v>
      </c>
      <c r="F13" s="27">
        <v>0</v>
      </c>
      <c r="G13" s="27">
        <v>0</v>
      </c>
      <c r="H13" s="27">
        <v>0</v>
      </c>
      <c r="I13" s="27">
        <v>0</v>
      </c>
      <c r="J13" s="27">
        <v>0</v>
      </c>
      <c r="K13" s="27">
        <v>0</v>
      </c>
      <c r="L13" s="27">
        <v>0</v>
      </c>
      <c r="M13" s="27">
        <v>0</v>
      </c>
      <c r="N13" s="27">
        <v>0</v>
      </c>
      <c r="O13" s="27">
        <v>1</v>
      </c>
      <c r="P13" s="27">
        <v>1</v>
      </c>
      <c r="Q13" s="27">
        <v>0</v>
      </c>
      <c r="R13" s="27">
        <v>0</v>
      </c>
      <c r="S13" s="27">
        <v>0</v>
      </c>
      <c r="T13" s="27">
        <v>0</v>
      </c>
      <c r="U13" s="27">
        <v>0</v>
      </c>
      <c r="V13" s="27">
        <v>0</v>
      </c>
      <c r="W13" s="27">
        <v>0</v>
      </c>
      <c r="X13" s="27">
        <v>0</v>
      </c>
      <c r="Y13" s="27">
        <v>0</v>
      </c>
      <c r="Z13" s="12">
        <f t="shared" si="0"/>
        <v>1</v>
      </c>
      <c r="AA13" s="13">
        <f t="shared" si="1"/>
        <v>1</v>
      </c>
    </row>
    <row r="14" spans="1:27" x14ac:dyDescent="0.25">
      <c r="A14" s="22" t="s">
        <v>23</v>
      </c>
      <c r="B14" s="25">
        <v>203</v>
      </c>
      <c r="C14" s="25">
        <v>0</v>
      </c>
      <c r="D14" s="25">
        <v>167</v>
      </c>
      <c r="E14" s="25">
        <v>0</v>
      </c>
      <c r="F14" s="27">
        <v>145</v>
      </c>
      <c r="G14" s="27">
        <v>0</v>
      </c>
      <c r="H14" s="27">
        <v>158</v>
      </c>
      <c r="I14" s="27">
        <v>0</v>
      </c>
      <c r="J14" s="27">
        <v>163</v>
      </c>
      <c r="K14" s="27">
        <v>0</v>
      </c>
      <c r="L14" s="27">
        <v>137</v>
      </c>
      <c r="M14" s="27">
        <v>0</v>
      </c>
      <c r="N14" s="27">
        <v>267</v>
      </c>
      <c r="O14" s="27">
        <v>0</v>
      </c>
      <c r="P14" s="27">
        <v>232</v>
      </c>
      <c r="Q14" s="27">
        <v>0</v>
      </c>
      <c r="R14" s="27">
        <v>189</v>
      </c>
      <c r="S14" s="27">
        <v>0</v>
      </c>
      <c r="T14" s="27">
        <v>162</v>
      </c>
      <c r="U14" s="27">
        <v>0</v>
      </c>
      <c r="V14" s="27">
        <v>144</v>
      </c>
      <c r="W14" s="27">
        <v>0</v>
      </c>
      <c r="X14" s="27">
        <v>150</v>
      </c>
      <c r="Y14" s="27">
        <v>0</v>
      </c>
      <c r="Z14" s="12">
        <f t="shared" si="0"/>
        <v>2117</v>
      </c>
      <c r="AA14" s="13">
        <f t="shared" si="1"/>
        <v>0</v>
      </c>
    </row>
    <row r="15" spans="1:27" x14ac:dyDescent="0.25">
      <c r="A15" s="23" t="s">
        <v>24</v>
      </c>
      <c r="B15" s="25">
        <v>81</v>
      </c>
      <c r="C15" s="25">
        <v>0</v>
      </c>
      <c r="D15" s="25">
        <v>62</v>
      </c>
      <c r="E15" s="25">
        <v>0</v>
      </c>
      <c r="F15" s="27">
        <v>103</v>
      </c>
      <c r="G15" s="27">
        <v>0</v>
      </c>
      <c r="H15" s="27">
        <v>60</v>
      </c>
      <c r="I15" s="27">
        <v>0</v>
      </c>
      <c r="J15" s="27">
        <v>87</v>
      </c>
      <c r="K15" s="27">
        <v>1</v>
      </c>
      <c r="L15" s="27">
        <v>54</v>
      </c>
      <c r="M15" s="27">
        <v>3</v>
      </c>
      <c r="N15" s="27">
        <v>42</v>
      </c>
      <c r="O15" s="27">
        <v>2</v>
      </c>
      <c r="P15" s="27">
        <v>58</v>
      </c>
      <c r="Q15" s="27">
        <v>0</v>
      </c>
      <c r="R15" s="27">
        <v>54</v>
      </c>
      <c r="S15" s="27">
        <v>2</v>
      </c>
      <c r="T15" s="27">
        <v>47</v>
      </c>
      <c r="U15" s="27">
        <v>0</v>
      </c>
      <c r="V15" s="27">
        <v>43</v>
      </c>
      <c r="W15" s="27">
        <v>0</v>
      </c>
      <c r="X15" s="27">
        <v>34</v>
      </c>
      <c r="Y15" s="27">
        <v>0</v>
      </c>
      <c r="Z15" s="12">
        <f t="shared" si="0"/>
        <v>725</v>
      </c>
      <c r="AA15" s="13">
        <f t="shared" si="1"/>
        <v>8</v>
      </c>
    </row>
    <row r="16" spans="1:27" x14ac:dyDescent="0.25">
      <c r="A16" s="23" t="s">
        <v>26</v>
      </c>
      <c r="B16" s="27">
        <v>1</v>
      </c>
      <c r="C16" s="27">
        <v>0</v>
      </c>
      <c r="D16" s="25">
        <v>1</v>
      </c>
      <c r="E16" s="25">
        <v>0</v>
      </c>
      <c r="F16" s="27">
        <v>0</v>
      </c>
      <c r="G16" s="27">
        <v>0</v>
      </c>
      <c r="H16" s="27">
        <v>1</v>
      </c>
      <c r="I16" s="27">
        <v>0</v>
      </c>
      <c r="J16" s="27">
        <v>0</v>
      </c>
      <c r="K16" s="27">
        <v>0</v>
      </c>
      <c r="L16" s="27">
        <v>0</v>
      </c>
      <c r="M16" s="27">
        <v>0</v>
      </c>
      <c r="N16" s="27">
        <v>0</v>
      </c>
      <c r="O16" s="27">
        <v>0</v>
      </c>
      <c r="P16" s="27">
        <v>0</v>
      </c>
      <c r="Q16" s="27">
        <v>0</v>
      </c>
      <c r="R16" s="27">
        <v>0</v>
      </c>
      <c r="S16" s="27">
        <v>0</v>
      </c>
      <c r="T16" s="27">
        <v>0</v>
      </c>
      <c r="U16" s="27">
        <v>0</v>
      </c>
      <c r="V16" s="27">
        <v>0</v>
      </c>
      <c r="W16" s="27">
        <v>0</v>
      </c>
      <c r="X16" s="27">
        <v>0</v>
      </c>
      <c r="Y16" s="27">
        <v>0</v>
      </c>
      <c r="Z16" s="12">
        <f t="shared" si="0"/>
        <v>3</v>
      </c>
      <c r="AA16" s="13">
        <f t="shared" si="1"/>
        <v>0</v>
      </c>
    </row>
    <row r="17" spans="1:27" x14ac:dyDescent="0.25">
      <c r="A17" s="22" t="s">
        <v>27</v>
      </c>
      <c r="B17" s="25">
        <v>126</v>
      </c>
      <c r="C17" s="25">
        <v>0</v>
      </c>
      <c r="D17" s="25">
        <v>126</v>
      </c>
      <c r="E17" s="25">
        <v>0</v>
      </c>
      <c r="F17" s="27">
        <v>80</v>
      </c>
      <c r="G17" s="27">
        <v>0</v>
      </c>
      <c r="H17" s="27">
        <v>99</v>
      </c>
      <c r="I17" s="27">
        <v>0</v>
      </c>
      <c r="J17" s="27">
        <v>115</v>
      </c>
      <c r="K17" s="27">
        <v>2</v>
      </c>
      <c r="L17" s="27">
        <v>92</v>
      </c>
      <c r="M17" s="27">
        <v>4</v>
      </c>
      <c r="N17" s="27">
        <v>81</v>
      </c>
      <c r="O17" s="27">
        <v>1</v>
      </c>
      <c r="P17" s="27">
        <v>88</v>
      </c>
      <c r="Q17" s="27">
        <v>4</v>
      </c>
      <c r="R17" s="27">
        <v>68</v>
      </c>
      <c r="S17" s="27">
        <v>0</v>
      </c>
      <c r="T17" s="27">
        <v>86</v>
      </c>
      <c r="U17" s="27">
        <v>0</v>
      </c>
      <c r="V17" s="27">
        <v>88</v>
      </c>
      <c r="W17" s="27">
        <v>0</v>
      </c>
      <c r="X17" s="27">
        <v>141</v>
      </c>
      <c r="Y17" s="27">
        <v>0</v>
      </c>
      <c r="Z17" s="12">
        <f t="shared" si="0"/>
        <v>1190</v>
      </c>
      <c r="AA17" s="13">
        <f t="shared" si="1"/>
        <v>11</v>
      </c>
    </row>
    <row r="18" spans="1:27" x14ac:dyDescent="0.25">
      <c r="A18" s="22" t="s">
        <v>28</v>
      </c>
      <c r="B18" s="25">
        <v>65</v>
      </c>
      <c r="C18" s="25">
        <v>0</v>
      </c>
      <c r="D18" s="25">
        <v>57</v>
      </c>
      <c r="E18" s="25">
        <v>0</v>
      </c>
      <c r="F18" s="27">
        <v>45</v>
      </c>
      <c r="G18" s="27">
        <v>0</v>
      </c>
      <c r="H18" s="27">
        <v>43</v>
      </c>
      <c r="I18" s="27">
        <v>0</v>
      </c>
      <c r="J18" s="27">
        <v>36</v>
      </c>
      <c r="K18" s="27">
        <v>2</v>
      </c>
      <c r="L18" s="27">
        <v>23</v>
      </c>
      <c r="M18" s="27">
        <v>1</v>
      </c>
      <c r="N18" s="27">
        <v>49</v>
      </c>
      <c r="O18" s="27">
        <v>0</v>
      </c>
      <c r="P18" s="27">
        <v>23</v>
      </c>
      <c r="Q18" s="27">
        <v>0</v>
      </c>
      <c r="R18" s="27">
        <v>38</v>
      </c>
      <c r="S18" s="27">
        <v>0</v>
      </c>
      <c r="T18" s="27">
        <v>34</v>
      </c>
      <c r="U18" s="27">
        <v>0</v>
      </c>
      <c r="V18" s="27">
        <v>31</v>
      </c>
      <c r="W18" s="27">
        <v>0</v>
      </c>
      <c r="X18" s="27">
        <v>73</v>
      </c>
      <c r="Y18" s="27">
        <v>1</v>
      </c>
      <c r="Z18" s="12">
        <f t="shared" si="0"/>
        <v>517</v>
      </c>
      <c r="AA18" s="13">
        <f t="shared" si="1"/>
        <v>4</v>
      </c>
    </row>
    <row r="19" spans="1:27" x14ac:dyDescent="0.25">
      <c r="A19" s="22" t="s">
        <v>29</v>
      </c>
      <c r="B19" s="25">
        <v>0</v>
      </c>
      <c r="C19" s="25">
        <v>0</v>
      </c>
      <c r="D19" s="25">
        <v>0</v>
      </c>
      <c r="E19" s="25">
        <v>0</v>
      </c>
      <c r="F19" s="27">
        <v>0</v>
      </c>
      <c r="G19" s="27">
        <v>0</v>
      </c>
      <c r="H19" s="27">
        <v>0</v>
      </c>
      <c r="I19" s="27">
        <v>0</v>
      </c>
      <c r="J19" s="27">
        <v>0</v>
      </c>
      <c r="K19" s="27">
        <v>0</v>
      </c>
      <c r="L19" s="27">
        <v>1</v>
      </c>
      <c r="M19" s="27">
        <v>0</v>
      </c>
      <c r="N19" s="27">
        <v>1</v>
      </c>
      <c r="O19" s="27">
        <v>0</v>
      </c>
      <c r="P19" s="27">
        <v>4</v>
      </c>
      <c r="Q19" s="27">
        <v>0</v>
      </c>
      <c r="R19" s="27">
        <v>0</v>
      </c>
      <c r="S19" s="27">
        <v>0</v>
      </c>
      <c r="T19" s="27">
        <v>0</v>
      </c>
      <c r="U19" s="27">
        <v>0</v>
      </c>
      <c r="V19" s="27">
        <v>0</v>
      </c>
      <c r="W19" s="27">
        <v>0</v>
      </c>
      <c r="X19" s="27">
        <v>1</v>
      </c>
      <c r="Y19" s="27">
        <v>0</v>
      </c>
      <c r="Z19" s="12">
        <f t="shared" si="0"/>
        <v>7</v>
      </c>
      <c r="AA19" s="13">
        <f t="shared" si="1"/>
        <v>0</v>
      </c>
    </row>
    <row r="20" spans="1:27" x14ac:dyDescent="0.25">
      <c r="A20" s="22" t="s">
        <v>30</v>
      </c>
      <c r="B20" s="25">
        <v>150</v>
      </c>
      <c r="C20" s="25">
        <v>0</v>
      </c>
      <c r="D20" s="25">
        <v>108</v>
      </c>
      <c r="E20" s="25">
        <v>0</v>
      </c>
      <c r="F20" s="27">
        <v>123</v>
      </c>
      <c r="G20" s="27">
        <v>0</v>
      </c>
      <c r="H20" s="27">
        <v>83</v>
      </c>
      <c r="I20" s="27">
        <v>0</v>
      </c>
      <c r="J20" s="27">
        <v>86</v>
      </c>
      <c r="K20" s="27">
        <v>0</v>
      </c>
      <c r="L20" s="27">
        <v>73</v>
      </c>
      <c r="M20" s="27">
        <v>2</v>
      </c>
      <c r="N20" s="27">
        <v>139</v>
      </c>
      <c r="O20" s="27">
        <v>0</v>
      </c>
      <c r="P20" s="27">
        <v>144</v>
      </c>
      <c r="Q20" s="27">
        <v>0</v>
      </c>
      <c r="R20" s="27">
        <v>112</v>
      </c>
      <c r="S20" s="27">
        <v>0</v>
      </c>
      <c r="T20" s="27">
        <v>94</v>
      </c>
      <c r="U20" s="27">
        <v>0</v>
      </c>
      <c r="V20" s="27">
        <v>82</v>
      </c>
      <c r="W20" s="27">
        <v>0</v>
      </c>
      <c r="X20" s="27">
        <v>63</v>
      </c>
      <c r="Y20" s="27">
        <v>0</v>
      </c>
      <c r="Z20" s="12">
        <f t="shared" si="0"/>
        <v>1257</v>
      </c>
      <c r="AA20" s="13">
        <f t="shared" si="1"/>
        <v>2</v>
      </c>
    </row>
    <row r="21" spans="1:27" x14ac:dyDescent="0.25">
      <c r="A21" s="23" t="s">
        <v>31</v>
      </c>
      <c r="B21" s="25">
        <v>0</v>
      </c>
      <c r="C21" s="25">
        <v>0</v>
      </c>
      <c r="D21" s="25">
        <v>0</v>
      </c>
      <c r="E21" s="25">
        <v>0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27">
        <v>0</v>
      </c>
      <c r="R21" s="27">
        <v>0</v>
      </c>
      <c r="S21" s="27">
        <v>0</v>
      </c>
      <c r="T21" s="27">
        <v>0</v>
      </c>
      <c r="U21" s="27">
        <v>0</v>
      </c>
      <c r="V21" s="27">
        <v>0</v>
      </c>
      <c r="W21" s="27">
        <v>0</v>
      </c>
      <c r="X21" s="27">
        <v>1</v>
      </c>
      <c r="Y21" s="27">
        <v>0</v>
      </c>
      <c r="Z21" s="12">
        <f t="shared" si="0"/>
        <v>1</v>
      </c>
      <c r="AA21" s="13">
        <f t="shared" si="1"/>
        <v>0</v>
      </c>
    </row>
    <row r="22" spans="1:27" x14ac:dyDescent="0.25">
      <c r="A22" s="22" t="s">
        <v>32</v>
      </c>
      <c r="B22" s="25">
        <v>12</v>
      </c>
      <c r="C22" s="25">
        <v>1</v>
      </c>
      <c r="D22" s="25">
        <v>21</v>
      </c>
      <c r="E22" s="25">
        <v>0</v>
      </c>
      <c r="F22" s="27">
        <v>11</v>
      </c>
      <c r="G22" s="27">
        <v>0</v>
      </c>
      <c r="H22" s="27">
        <v>11</v>
      </c>
      <c r="I22" s="27">
        <v>1</v>
      </c>
      <c r="J22" s="27">
        <v>30</v>
      </c>
      <c r="K22" s="27">
        <v>0</v>
      </c>
      <c r="L22" s="27">
        <v>18</v>
      </c>
      <c r="M22" s="27">
        <v>0</v>
      </c>
      <c r="N22" s="27">
        <v>7</v>
      </c>
      <c r="O22" s="27">
        <v>0</v>
      </c>
      <c r="P22" s="27">
        <v>8</v>
      </c>
      <c r="Q22" s="27">
        <v>0</v>
      </c>
      <c r="R22" s="27">
        <v>14</v>
      </c>
      <c r="S22" s="27">
        <v>0</v>
      </c>
      <c r="T22" s="27">
        <v>21</v>
      </c>
      <c r="U22" s="27">
        <v>0</v>
      </c>
      <c r="V22" s="27">
        <v>12</v>
      </c>
      <c r="W22" s="27">
        <v>0</v>
      </c>
      <c r="X22" s="27">
        <v>18</v>
      </c>
      <c r="Y22" s="27">
        <v>0</v>
      </c>
      <c r="Z22" s="12">
        <f t="shared" si="0"/>
        <v>183</v>
      </c>
      <c r="AA22" s="13">
        <f t="shared" si="1"/>
        <v>2</v>
      </c>
    </row>
    <row r="23" spans="1:27" x14ac:dyDescent="0.25">
      <c r="A23" s="22" t="s">
        <v>33</v>
      </c>
      <c r="B23" s="25">
        <v>1141</v>
      </c>
      <c r="C23" s="25">
        <v>0</v>
      </c>
      <c r="D23" s="25">
        <v>1065</v>
      </c>
      <c r="E23" s="25">
        <v>0</v>
      </c>
      <c r="F23" s="27">
        <v>885</v>
      </c>
      <c r="G23" s="27">
        <v>0</v>
      </c>
      <c r="H23" s="27">
        <v>1050</v>
      </c>
      <c r="I23" s="27">
        <v>0</v>
      </c>
      <c r="J23" s="27">
        <v>919</v>
      </c>
      <c r="K23" s="27">
        <v>1</v>
      </c>
      <c r="L23" s="27">
        <v>788</v>
      </c>
      <c r="M23" s="27">
        <v>3</v>
      </c>
      <c r="N23" s="27">
        <v>1131</v>
      </c>
      <c r="O23" s="27">
        <v>0</v>
      </c>
      <c r="P23" s="27">
        <v>1125</v>
      </c>
      <c r="Q23" s="27">
        <v>1</v>
      </c>
      <c r="R23" s="27">
        <v>1133</v>
      </c>
      <c r="S23" s="27">
        <v>0</v>
      </c>
      <c r="T23" s="27">
        <v>1005</v>
      </c>
      <c r="U23" s="27">
        <v>0</v>
      </c>
      <c r="V23" s="27">
        <v>851</v>
      </c>
      <c r="W23" s="27">
        <v>0</v>
      </c>
      <c r="X23" s="27">
        <v>1089</v>
      </c>
      <c r="Y23" s="27">
        <v>0</v>
      </c>
      <c r="Z23" s="12">
        <f t="shared" si="0"/>
        <v>12182</v>
      </c>
      <c r="AA23" s="13">
        <f t="shared" si="1"/>
        <v>5</v>
      </c>
    </row>
    <row r="24" spans="1:27" x14ac:dyDescent="0.25">
      <c r="A24" s="23" t="s">
        <v>34</v>
      </c>
      <c r="B24" s="25">
        <v>0</v>
      </c>
      <c r="C24" s="25">
        <v>0</v>
      </c>
      <c r="D24" s="25">
        <v>0</v>
      </c>
      <c r="E24" s="25">
        <v>0</v>
      </c>
      <c r="F24" s="27">
        <v>1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1</v>
      </c>
      <c r="O24" s="27">
        <v>0</v>
      </c>
      <c r="P24" s="27">
        <v>0</v>
      </c>
      <c r="Q24" s="27">
        <v>0</v>
      </c>
      <c r="R24" s="27">
        <v>0</v>
      </c>
      <c r="S24" s="27">
        <v>0</v>
      </c>
      <c r="T24" s="27">
        <v>0</v>
      </c>
      <c r="U24" s="27">
        <v>0</v>
      </c>
      <c r="V24" s="27">
        <v>0</v>
      </c>
      <c r="W24" s="27">
        <v>0</v>
      </c>
      <c r="X24" s="27">
        <v>0</v>
      </c>
      <c r="Y24" s="27">
        <v>0</v>
      </c>
      <c r="Z24" s="12">
        <f t="shared" si="0"/>
        <v>2</v>
      </c>
      <c r="AA24" s="13">
        <f t="shared" si="1"/>
        <v>0</v>
      </c>
    </row>
    <row r="25" spans="1:27" x14ac:dyDescent="0.25">
      <c r="A25" s="22" t="s">
        <v>35</v>
      </c>
      <c r="B25" s="25">
        <v>28</v>
      </c>
      <c r="C25" s="25">
        <v>0</v>
      </c>
      <c r="D25" s="25">
        <v>51</v>
      </c>
      <c r="E25" s="25">
        <v>1</v>
      </c>
      <c r="F25" s="27">
        <v>20</v>
      </c>
      <c r="G25" s="27">
        <v>0</v>
      </c>
      <c r="H25" s="27">
        <v>30</v>
      </c>
      <c r="I25" s="27">
        <v>2</v>
      </c>
      <c r="J25" s="27">
        <v>28</v>
      </c>
      <c r="K25" s="27">
        <v>0</v>
      </c>
      <c r="L25" s="27">
        <v>25</v>
      </c>
      <c r="M25" s="27">
        <v>2</v>
      </c>
      <c r="N25" s="27">
        <v>19</v>
      </c>
      <c r="O25" s="27">
        <v>4</v>
      </c>
      <c r="P25" s="27">
        <v>27</v>
      </c>
      <c r="Q25" s="27">
        <v>0</v>
      </c>
      <c r="R25" s="27">
        <v>19</v>
      </c>
      <c r="S25" s="27">
        <v>0</v>
      </c>
      <c r="T25" s="27">
        <v>23</v>
      </c>
      <c r="U25" s="27">
        <v>0</v>
      </c>
      <c r="V25" s="27">
        <v>26</v>
      </c>
      <c r="W25" s="27">
        <v>0</v>
      </c>
      <c r="X25" s="27">
        <v>30</v>
      </c>
      <c r="Y25" s="27">
        <v>0</v>
      </c>
      <c r="Z25" s="12">
        <f t="shared" si="0"/>
        <v>326</v>
      </c>
      <c r="AA25" s="13">
        <f t="shared" si="1"/>
        <v>9</v>
      </c>
    </row>
    <row r="26" spans="1:27" x14ac:dyDescent="0.25">
      <c r="A26" s="22" t="s">
        <v>36</v>
      </c>
      <c r="B26" s="25">
        <v>63</v>
      </c>
      <c r="C26" s="25">
        <v>0</v>
      </c>
      <c r="D26" s="25">
        <v>51</v>
      </c>
      <c r="E26" s="25">
        <v>0</v>
      </c>
      <c r="F26" s="27">
        <v>35</v>
      </c>
      <c r="G26" s="27">
        <v>0</v>
      </c>
      <c r="H26" s="27">
        <v>26</v>
      </c>
      <c r="I26" s="27">
        <v>0</v>
      </c>
      <c r="J26" s="27">
        <v>45</v>
      </c>
      <c r="K26" s="27">
        <v>0</v>
      </c>
      <c r="L26" s="27">
        <v>30</v>
      </c>
      <c r="M26" s="27">
        <v>0</v>
      </c>
      <c r="N26" s="27">
        <v>51</v>
      </c>
      <c r="O26" s="27">
        <v>0</v>
      </c>
      <c r="P26" s="27">
        <v>54</v>
      </c>
      <c r="Q26" s="27">
        <v>0</v>
      </c>
      <c r="R26" s="27">
        <v>57</v>
      </c>
      <c r="S26" s="27">
        <v>0</v>
      </c>
      <c r="T26" s="27">
        <v>71</v>
      </c>
      <c r="U26" s="27">
        <v>0</v>
      </c>
      <c r="V26" s="27">
        <v>63</v>
      </c>
      <c r="W26" s="27">
        <v>0</v>
      </c>
      <c r="X26" s="27">
        <v>39</v>
      </c>
      <c r="Y26" s="27">
        <v>0</v>
      </c>
      <c r="Z26" s="12">
        <f t="shared" si="0"/>
        <v>585</v>
      </c>
      <c r="AA26" s="13">
        <f t="shared" si="1"/>
        <v>0</v>
      </c>
    </row>
    <row r="27" spans="1:27" x14ac:dyDescent="0.25">
      <c r="A27" s="23" t="s">
        <v>38</v>
      </c>
      <c r="B27" s="25">
        <v>26</v>
      </c>
      <c r="C27" s="25">
        <v>1</v>
      </c>
      <c r="D27" s="25">
        <v>72</v>
      </c>
      <c r="E27" s="25">
        <v>0</v>
      </c>
      <c r="F27" s="27">
        <v>10</v>
      </c>
      <c r="G27" s="27">
        <v>0</v>
      </c>
      <c r="H27" s="27">
        <v>13</v>
      </c>
      <c r="I27" s="27">
        <v>0</v>
      </c>
      <c r="J27" s="27">
        <v>11</v>
      </c>
      <c r="K27" s="27">
        <v>0</v>
      </c>
      <c r="L27" s="27">
        <v>16</v>
      </c>
      <c r="M27" s="27">
        <v>0</v>
      </c>
      <c r="N27" s="27">
        <v>31</v>
      </c>
      <c r="O27" s="27">
        <v>0</v>
      </c>
      <c r="P27" s="27">
        <v>19</v>
      </c>
      <c r="Q27" s="27">
        <v>0</v>
      </c>
      <c r="R27" s="27">
        <v>36</v>
      </c>
      <c r="S27" s="27">
        <v>0</v>
      </c>
      <c r="T27" s="27">
        <v>11</v>
      </c>
      <c r="U27" s="27">
        <v>0</v>
      </c>
      <c r="V27" s="27">
        <v>31</v>
      </c>
      <c r="W27" s="27">
        <v>0</v>
      </c>
      <c r="X27" s="27">
        <v>16</v>
      </c>
      <c r="Y27" s="27">
        <v>0</v>
      </c>
      <c r="Z27" s="12">
        <f t="shared" si="0"/>
        <v>292</v>
      </c>
      <c r="AA27" s="13">
        <f t="shared" si="1"/>
        <v>1</v>
      </c>
    </row>
    <row r="28" spans="1:27" x14ac:dyDescent="0.25">
      <c r="A28" s="22" t="s">
        <v>40</v>
      </c>
      <c r="B28" s="25">
        <v>21</v>
      </c>
      <c r="C28" s="25">
        <v>0</v>
      </c>
      <c r="D28" s="25">
        <v>12</v>
      </c>
      <c r="E28" s="25">
        <v>0</v>
      </c>
      <c r="F28" s="27">
        <v>6</v>
      </c>
      <c r="G28" s="27">
        <v>0</v>
      </c>
      <c r="H28" s="27">
        <v>13</v>
      </c>
      <c r="I28" s="27">
        <v>0</v>
      </c>
      <c r="J28" s="27">
        <v>14</v>
      </c>
      <c r="K28" s="27">
        <v>0</v>
      </c>
      <c r="L28" s="27">
        <v>12</v>
      </c>
      <c r="M28" s="27">
        <v>0</v>
      </c>
      <c r="N28" s="27">
        <v>10</v>
      </c>
      <c r="O28" s="27">
        <v>0</v>
      </c>
      <c r="P28" s="27">
        <v>17</v>
      </c>
      <c r="Q28" s="27">
        <v>0</v>
      </c>
      <c r="R28" s="27">
        <v>11</v>
      </c>
      <c r="S28" s="27">
        <v>0</v>
      </c>
      <c r="T28" s="27">
        <v>12</v>
      </c>
      <c r="U28" s="27">
        <v>0</v>
      </c>
      <c r="V28" s="27">
        <v>10</v>
      </c>
      <c r="W28" s="27">
        <v>0</v>
      </c>
      <c r="X28" s="27">
        <v>8</v>
      </c>
      <c r="Y28" s="27">
        <v>0</v>
      </c>
      <c r="Z28" s="12">
        <f t="shared" si="0"/>
        <v>146</v>
      </c>
      <c r="AA28" s="13">
        <f t="shared" si="1"/>
        <v>0</v>
      </c>
    </row>
    <row r="29" spans="1:27" x14ac:dyDescent="0.25">
      <c r="A29" s="23" t="s">
        <v>41</v>
      </c>
      <c r="B29" s="25">
        <v>0</v>
      </c>
      <c r="C29" s="25">
        <v>0</v>
      </c>
      <c r="D29" s="25">
        <v>0</v>
      </c>
      <c r="E29" s="25">
        <v>0</v>
      </c>
      <c r="F29" s="27">
        <v>2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7">
        <v>1</v>
      </c>
      <c r="M29" s="27">
        <v>0</v>
      </c>
      <c r="N29" s="27">
        <v>1</v>
      </c>
      <c r="O29" s="27">
        <v>0</v>
      </c>
      <c r="P29" s="27">
        <v>0</v>
      </c>
      <c r="Q29" s="27">
        <v>0</v>
      </c>
      <c r="R29" s="27">
        <v>0</v>
      </c>
      <c r="S29" s="27">
        <v>0</v>
      </c>
      <c r="T29" s="27">
        <v>0</v>
      </c>
      <c r="U29" s="27">
        <v>0</v>
      </c>
      <c r="V29" s="27">
        <v>0</v>
      </c>
      <c r="W29" s="27">
        <v>0</v>
      </c>
      <c r="X29" s="27">
        <v>1</v>
      </c>
      <c r="Y29" s="27">
        <v>0</v>
      </c>
      <c r="Z29" s="12">
        <f t="shared" si="0"/>
        <v>5</v>
      </c>
      <c r="AA29" s="13">
        <f t="shared" si="1"/>
        <v>0</v>
      </c>
    </row>
    <row r="30" spans="1:27" x14ac:dyDescent="0.25">
      <c r="A30" s="22" t="s">
        <v>42</v>
      </c>
      <c r="B30" s="25">
        <v>1</v>
      </c>
      <c r="C30" s="25">
        <v>0</v>
      </c>
      <c r="D30" s="25">
        <v>2</v>
      </c>
      <c r="E30" s="25">
        <v>0</v>
      </c>
      <c r="F30" s="27">
        <v>4</v>
      </c>
      <c r="G30" s="27">
        <v>0</v>
      </c>
      <c r="H30" s="27">
        <v>0</v>
      </c>
      <c r="I30" s="27">
        <v>0</v>
      </c>
      <c r="J30" s="27">
        <v>5</v>
      </c>
      <c r="K30" s="27">
        <v>0</v>
      </c>
      <c r="L30" s="27">
        <v>6</v>
      </c>
      <c r="M30" s="27">
        <v>0</v>
      </c>
      <c r="N30" s="27">
        <v>1</v>
      </c>
      <c r="O30" s="27">
        <v>0</v>
      </c>
      <c r="P30" s="27">
        <v>2</v>
      </c>
      <c r="Q30" s="27">
        <v>0</v>
      </c>
      <c r="R30" s="27">
        <v>2</v>
      </c>
      <c r="S30" s="27">
        <v>0</v>
      </c>
      <c r="T30" s="27">
        <v>1</v>
      </c>
      <c r="U30" s="27">
        <v>0</v>
      </c>
      <c r="V30" s="27">
        <v>0</v>
      </c>
      <c r="W30" s="27">
        <v>0</v>
      </c>
      <c r="X30" s="27">
        <v>2</v>
      </c>
      <c r="Y30" s="27">
        <v>0</v>
      </c>
      <c r="Z30" s="12">
        <f t="shared" si="0"/>
        <v>26</v>
      </c>
      <c r="AA30" s="13">
        <f t="shared" si="1"/>
        <v>0</v>
      </c>
    </row>
    <row r="31" spans="1:27" x14ac:dyDescent="0.25">
      <c r="A31" s="22" t="s">
        <v>43</v>
      </c>
      <c r="B31" s="25">
        <v>0</v>
      </c>
      <c r="C31" s="25">
        <v>0</v>
      </c>
      <c r="D31" s="25">
        <v>1</v>
      </c>
      <c r="E31" s="25">
        <v>0</v>
      </c>
      <c r="F31" s="27">
        <v>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0</v>
      </c>
      <c r="N31" s="27">
        <v>0</v>
      </c>
      <c r="O31" s="27">
        <v>0</v>
      </c>
      <c r="P31" s="27">
        <v>0</v>
      </c>
      <c r="Q31" s="27">
        <v>0</v>
      </c>
      <c r="R31" s="27">
        <v>0</v>
      </c>
      <c r="S31" s="27">
        <v>0</v>
      </c>
      <c r="T31" s="27">
        <v>0</v>
      </c>
      <c r="U31" s="27">
        <v>0</v>
      </c>
      <c r="V31" s="27">
        <v>0</v>
      </c>
      <c r="W31" s="27">
        <v>0</v>
      </c>
      <c r="X31" s="27">
        <v>0</v>
      </c>
      <c r="Y31" s="27">
        <v>0</v>
      </c>
      <c r="Z31" s="12">
        <f t="shared" si="0"/>
        <v>1</v>
      </c>
      <c r="AA31" s="13">
        <f t="shared" si="1"/>
        <v>0</v>
      </c>
    </row>
    <row r="32" spans="1:27" x14ac:dyDescent="0.25">
      <c r="A32" s="22" t="s">
        <v>44</v>
      </c>
      <c r="B32" s="25">
        <v>271</v>
      </c>
      <c r="C32" s="25">
        <v>4</v>
      </c>
      <c r="D32" s="25">
        <v>214</v>
      </c>
      <c r="E32" s="25">
        <v>1</v>
      </c>
      <c r="F32" s="27">
        <v>191</v>
      </c>
      <c r="G32" s="27">
        <v>1</v>
      </c>
      <c r="H32" s="27">
        <v>209</v>
      </c>
      <c r="I32" s="27">
        <v>0</v>
      </c>
      <c r="J32" s="27">
        <v>179</v>
      </c>
      <c r="K32" s="27">
        <v>2</v>
      </c>
      <c r="L32" s="27">
        <v>177</v>
      </c>
      <c r="M32" s="27">
        <v>8</v>
      </c>
      <c r="N32" s="27">
        <v>169</v>
      </c>
      <c r="O32" s="27">
        <v>1</v>
      </c>
      <c r="P32" s="27">
        <v>163</v>
      </c>
      <c r="Q32" s="27">
        <v>3</v>
      </c>
      <c r="R32" s="27">
        <v>136</v>
      </c>
      <c r="S32" s="27">
        <v>0</v>
      </c>
      <c r="T32" s="27">
        <v>188</v>
      </c>
      <c r="U32" s="27">
        <v>0</v>
      </c>
      <c r="V32" s="27">
        <v>182</v>
      </c>
      <c r="W32" s="27">
        <v>0</v>
      </c>
      <c r="X32" s="27">
        <v>125</v>
      </c>
      <c r="Y32" s="27">
        <v>0</v>
      </c>
      <c r="Z32" s="12">
        <f t="shared" si="0"/>
        <v>2204</v>
      </c>
      <c r="AA32" s="13">
        <f t="shared" si="1"/>
        <v>20</v>
      </c>
    </row>
    <row r="33" spans="1:27" x14ac:dyDescent="0.25">
      <c r="A33" s="23" t="s">
        <v>45</v>
      </c>
      <c r="B33" s="25">
        <v>26</v>
      </c>
      <c r="C33" s="25">
        <v>1</v>
      </c>
      <c r="D33" s="25">
        <v>86</v>
      </c>
      <c r="E33" s="25">
        <v>0</v>
      </c>
      <c r="F33" s="27">
        <v>21</v>
      </c>
      <c r="G33" s="27">
        <v>0</v>
      </c>
      <c r="H33" s="27">
        <v>41</v>
      </c>
      <c r="I33" s="27">
        <v>0</v>
      </c>
      <c r="J33" s="27">
        <v>25</v>
      </c>
      <c r="K33" s="27">
        <v>4</v>
      </c>
      <c r="L33" s="27">
        <v>36</v>
      </c>
      <c r="M33" s="27">
        <v>2</v>
      </c>
      <c r="N33" s="27">
        <v>40</v>
      </c>
      <c r="O33" s="27">
        <v>11</v>
      </c>
      <c r="P33" s="27">
        <v>17</v>
      </c>
      <c r="Q33" s="27">
        <v>8</v>
      </c>
      <c r="R33" s="27">
        <v>38</v>
      </c>
      <c r="S33" s="27">
        <v>8</v>
      </c>
      <c r="T33" s="27">
        <v>21</v>
      </c>
      <c r="U33" s="27">
        <v>0</v>
      </c>
      <c r="V33" s="27">
        <v>23</v>
      </c>
      <c r="W33" s="27">
        <v>6</v>
      </c>
      <c r="X33" s="27">
        <v>32</v>
      </c>
      <c r="Y33" s="27">
        <v>0</v>
      </c>
      <c r="Z33" s="12">
        <f t="shared" si="0"/>
        <v>406</v>
      </c>
      <c r="AA33" s="13">
        <f t="shared" si="1"/>
        <v>40</v>
      </c>
    </row>
    <row r="34" spans="1:27" x14ac:dyDescent="0.25">
      <c r="A34" s="22" t="s">
        <v>46</v>
      </c>
      <c r="B34" s="25">
        <v>1</v>
      </c>
      <c r="C34" s="25">
        <v>0</v>
      </c>
      <c r="D34" s="25">
        <v>2</v>
      </c>
      <c r="E34" s="25">
        <v>0</v>
      </c>
      <c r="F34" s="27">
        <v>0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7">
        <v>0</v>
      </c>
      <c r="M34" s="27">
        <v>0</v>
      </c>
      <c r="N34" s="27">
        <v>0</v>
      </c>
      <c r="O34" s="27">
        <v>0</v>
      </c>
      <c r="P34" s="27">
        <v>2</v>
      </c>
      <c r="Q34" s="27">
        <v>0</v>
      </c>
      <c r="R34" s="27">
        <v>3</v>
      </c>
      <c r="S34" s="27">
        <v>0</v>
      </c>
      <c r="T34" s="27">
        <v>1</v>
      </c>
      <c r="U34" s="27">
        <v>0</v>
      </c>
      <c r="V34" s="27">
        <v>1</v>
      </c>
      <c r="W34" s="27">
        <v>0</v>
      </c>
      <c r="X34" s="27">
        <v>3</v>
      </c>
      <c r="Y34" s="27">
        <v>0</v>
      </c>
      <c r="Z34" s="12">
        <f t="shared" si="0"/>
        <v>13</v>
      </c>
      <c r="AA34" s="13">
        <f t="shared" si="1"/>
        <v>0</v>
      </c>
    </row>
    <row r="35" spans="1:27" x14ac:dyDescent="0.25">
      <c r="A35" s="22" t="s">
        <v>47</v>
      </c>
      <c r="B35" s="25">
        <v>3756</v>
      </c>
      <c r="C35" s="25">
        <v>14</v>
      </c>
      <c r="D35" s="25">
        <v>3887</v>
      </c>
      <c r="E35" s="25">
        <v>9</v>
      </c>
      <c r="F35" s="27">
        <v>2830</v>
      </c>
      <c r="G35" s="27">
        <v>4</v>
      </c>
      <c r="H35" s="27">
        <v>2206</v>
      </c>
      <c r="I35" s="27">
        <v>8</v>
      </c>
      <c r="J35" s="27">
        <v>2332</v>
      </c>
      <c r="K35" s="27">
        <v>9</v>
      </c>
      <c r="L35" s="27">
        <v>2116</v>
      </c>
      <c r="M35" s="27">
        <v>16</v>
      </c>
      <c r="N35" s="27">
        <v>2803</v>
      </c>
      <c r="O35" s="27">
        <v>9</v>
      </c>
      <c r="P35" s="27">
        <v>2620</v>
      </c>
      <c r="Q35" s="27">
        <v>4</v>
      </c>
      <c r="R35" s="27">
        <v>2212</v>
      </c>
      <c r="S35" s="27">
        <v>0</v>
      </c>
      <c r="T35" s="27">
        <v>2359</v>
      </c>
      <c r="U35" s="27">
        <v>3</v>
      </c>
      <c r="V35" s="27">
        <v>2523</v>
      </c>
      <c r="W35" s="27">
        <v>0</v>
      </c>
      <c r="X35" s="27">
        <v>2884</v>
      </c>
      <c r="Y35" s="27">
        <v>3</v>
      </c>
      <c r="Z35" s="12">
        <f t="shared" si="0"/>
        <v>32528</v>
      </c>
      <c r="AA35" s="13">
        <f t="shared" si="1"/>
        <v>79</v>
      </c>
    </row>
    <row r="36" spans="1:27" x14ac:dyDescent="0.25">
      <c r="A36" s="23" t="s">
        <v>48</v>
      </c>
      <c r="B36" s="25">
        <v>0</v>
      </c>
      <c r="C36" s="25">
        <v>0</v>
      </c>
      <c r="D36" s="25">
        <v>0</v>
      </c>
      <c r="E36" s="25">
        <v>0</v>
      </c>
      <c r="F36" s="27">
        <v>0</v>
      </c>
      <c r="G36" s="27">
        <v>0</v>
      </c>
      <c r="H36" s="27">
        <v>0</v>
      </c>
      <c r="I36" s="27">
        <v>0</v>
      </c>
      <c r="J36" s="27">
        <v>1</v>
      </c>
      <c r="K36" s="27">
        <v>0</v>
      </c>
      <c r="L36" s="27">
        <v>1</v>
      </c>
      <c r="M36" s="27">
        <v>0</v>
      </c>
      <c r="N36" s="27">
        <v>0</v>
      </c>
      <c r="O36" s="27">
        <v>0</v>
      </c>
      <c r="P36" s="27">
        <v>0</v>
      </c>
      <c r="Q36" s="27">
        <v>0</v>
      </c>
      <c r="R36" s="27">
        <v>0</v>
      </c>
      <c r="S36" s="27">
        <v>0</v>
      </c>
      <c r="T36" s="27">
        <v>0</v>
      </c>
      <c r="U36" s="27">
        <v>0</v>
      </c>
      <c r="V36" s="27">
        <v>0</v>
      </c>
      <c r="W36" s="27">
        <v>0</v>
      </c>
      <c r="X36" s="27">
        <v>1</v>
      </c>
      <c r="Y36" s="27">
        <v>0</v>
      </c>
      <c r="Z36" s="12">
        <f t="shared" si="0"/>
        <v>3</v>
      </c>
      <c r="AA36" s="13">
        <f t="shared" si="1"/>
        <v>0</v>
      </c>
    </row>
    <row r="37" spans="1:27" x14ac:dyDescent="0.25">
      <c r="A37" s="22" t="s">
        <v>49</v>
      </c>
      <c r="B37" s="25">
        <v>13</v>
      </c>
      <c r="C37" s="25">
        <v>0</v>
      </c>
      <c r="D37" s="25">
        <v>12</v>
      </c>
      <c r="E37" s="25">
        <v>0</v>
      </c>
      <c r="F37" s="27">
        <v>13</v>
      </c>
      <c r="G37" s="27">
        <v>0</v>
      </c>
      <c r="H37" s="27">
        <v>10</v>
      </c>
      <c r="I37" s="27">
        <v>0</v>
      </c>
      <c r="J37" s="27">
        <v>11</v>
      </c>
      <c r="K37" s="27">
        <v>0</v>
      </c>
      <c r="L37" s="27">
        <v>9</v>
      </c>
      <c r="M37" s="27">
        <v>0</v>
      </c>
      <c r="N37" s="27">
        <v>6</v>
      </c>
      <c r="O37" s="27">
        <v>3</v>
      </c>
      <c r="P37" s="27">
        <v>16</v>
      </c>
      <c r="Q37" s="27">
        <v>0</v>
      </c>
      <c r="R37" s="27">
        <v>10</v>
      </c>
      <c r="S37" s="27">
        <v>0</v>
      </c>
      <c r="T37" s="27">
        <v>10</v>
      </c>
      <c r="U37" s="27">
        <v>0</v>
      </c>
      <c r="V37" s="27">
        <v>15</v>
      </c>
      <c r="W37" s="27">
        <v>0</v>
      </c>
      <c r="X37" s="27">
        <v>16</v>
      </c>
      <c r="Y37" s="27">
        <v>0</v>
      </c>
      <c r="Z37" s="12">
        <f t="shared" si="0"/>
        <v>141</v>
      </c>
      <c r="AA37" s="13">
        <f t="shared" si="1"/>
        <v>3</v>
      </c>
    </row>
    <row r="38" spans="1:27" x14ac:dyDescent="0.25">
      <c r="A38" s="22" t="s">
        <v>50</v>
      </c>
      <c r="B38" s="25">
        <v>0</v>
      </c>
      <c r="C38" s="25">
        <v>0</v>
      </c>
      <c r="D38" s="25">
        <v>0</v>
      </c>
      <c r="E38" s="25">
        <v>0</v>
      </c>
      <c r="F38" s="27">
        <v>1</v>
      </c>
      <c r="G38" s="27">
        <v>0</v>
      </c>
      <c r="H38" s="27">
        <v>0</v>
      </c>
      <c r="I38" s="27">
        <v>0</v>
      </c>
      <c r="J38" s="27">
        <v>1</v>
      </c>
      <c r="K38" s="27">
        <v>0</v>
      </c>
      <c r="L38" s="27">
        <v>0</v>
      </c>
      <c r="M38" s="27">
        <v>0</v>
      </c>
      <c r="N38" s="27">
        <v>1</v>
      </c>
      <c r="O38" s="27">
        <v>0</v>
      </c>
      <c r="P38" s="27">
        <v>0</v>
      </c>
      <c r="Q38" s="27">
        <v>0</v>
      </c>
      <c r="R38" s="27">
        <v>0</v>
      </c>
      <c r="S38" s="27">
        <v>0</v>
      </c>
      <c r="T38" s="27">
        <v>0</v>
      </c>
      <c r="U38" s="27">
        <v>0</v>
      </c>
      <c r="V38" s="27">
        <v>1</v>
      </c>
      <c r="W38" s="27">
        <v>0</v>
      </c>
      <c r="X38" s="27">
        <v>0</v>
      </c>
      <c r="Y38" s="27">
        <v>0</v>
      </c>
      <c r="Z38" s="12">
        <f t="shared" si="0"/>
        <v>4</v>
      </c>
      <c r="AA38" s="13">
        <f t="shared" si="1"/>
        <v>0</v>
      </c>
    </row>
    <row r="39" spans="1:27" x14ac:dyDescent="0.25">
      <c r="A39" s="22" t="s">
        <v>51</v>
      </c>
      <c r="B39" s="25">
        <v>0</v>
      </c>
      <c r="C39" s="25">
        <v>0</v>
      </c>
      <c r="D39" s="25">
        <v>0</v>
      </c>
      <c r="E39" s="25">
        <v>0</v>
      </c>
      <c r="F39" s="27">
        <v>0</v>
      </c>
      <c r="G39" s="27">
        <v>0</v>
      </c>
      <c r="H39" s="27">
        <v>1</v>
      </c>
      <c r="I39" s="27">
        <v>1</v>
      </c>
      <c r="J39" s="27">
        <v>0</v>
      </c>
      <c r="K39" s="27">
        <v>0</v>
      </c>
      <c r="L39" s="27">
        <v>0</v>
      </c>
      <c r="M39" s="27">
        <v>0</v>
      </c>
      <c r="N39" s="27">
        <v>2</v>
      </c>
      <c r="O39" s="27">
        <v>0</v>
      </c>
      <c r="P39" s="27">
        <v>1</v>
      </c>
      <c r="Q39" s="27">
        <v>0</v>
      </c>
      <c r="R39" s="27">
        <v>0</v>
      </c>
      <c r="S39" s="27">
        <v>0</v>
      </c>
      <c r="T39" s="27">
        <v>1</v>
      </c>
      <c r="U39" s="27">
        <v>0</v>
      </c>
      <c r="V39" s="27">
        <v>2</v>
      </c>
      <c r="W39" s="27">
        <v>0</v>
      </c>
      <c r="X39" s="27">
        <v>0</v>
      </c>
      <c r="Y39" s="27">
        <v>0</v>
      </c>
      <c r="Z39" s="12">
        <f t="shared" si="0"/>
        <v>7</v>
      </c>
      <c r="AA39" s="13">
        <f t="shared" si="1"/>
        <v>1</v>
      </c>
    </row>
    <row r="40" spans="1:27" x14ac:dyDescent="0.25">
      <c r="A40" s="23" t="s">
        <v>52</v>
      </c>
      <c r="B40" s="25">
        <v>1</v>
      </c>
      <c r="C40" s="25">
        <v>0</v>
      </c>
      <c r="D40" s="25">
        <v>0</v>
      </c>
      <c r="E40" s="25">
        <v>0</v>
      </c>
      <c r="F40" s="27">
        <v>1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27">
        <v>0</v>
      </c>
      <c r="O40" s="27">
        <v>0</v>
      </c>
      <c r="P40" s="27">
        <v>0</v>
      </c>
      <c r="Q40" s="27">
        <v>0</v>
      </c>
      <c r="R40" s="27">
        <v>0</v>
      </c>
      <c r="S40" s="27">
        <v>0</v>
      </c>
      <c r="T40" s="27">
        <v>0</v>
      </c>
      <c r="U40" s="27">
        <v>0</v>
      </c>
      <c r="V40" s="27">
        <v>0</v>
      </c>
      <c r="W40" s="27">
        <v>0</v>
      </c>
      <c r="X40" s="27">
        <v>1</v>
      </c>
      <c r="Y40" s="27">
        <v>0</v>
      </c>
      <c r="Z40" s="12">
        <f t="shared" si="0"/>
        <v>3</v>
      </c>
      <c r="AA40" s="13">
        <f t="shared" si="1"/>
        <v>0</v>
      </c>
    </row>
    <row r="41" spans="1:27" x14ac:dyDescent="0.25">
      <c r="A41" s="23" t="s">
        <v>53</v>
      </c>
      <c r="B41" s="27">
        <v>1</v>
      </c>
      <c r="C41" s="27">
        <v>0</v>
      </c>
      <c r="D41" s="25">
        <v>0</v>
      </c>
      <c r="E41" s="25">
        <v>0</v>
      </c>
      <c r="F41" s="27">
        <v>0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0</v>
      </c>
      <c r="N41" s="27">
        <v>0</v>
      </c>
      <c r="O41" s="27">
        <v>0</v>
      </c>
      <c r="P41" s="27">
        <v>0</v>
      </c>
      <c r="Q41" s="27">
        <v>0</v>
      </c>
      <c r="R41" s="27">
        <v>0</v>
      </c>
      <c r="S41" s="27">
        <v>0</v>
      </c>
      <c r="T41" s="27">
        <v>0</v>
      </c>
      <c r="U41" s="27">
        <v>0</v>
      </c>
      <c r="V41" s="27">
        <v>0</v>
      </c>
      <c r="W41" s="27">
        <v>0</v>
      </c>
      <c r="X41" s="27">
        <v>0</v>
      </c>
      <c r="Y41" s="27">
        <v>0</v>
      </c>
      <c r="Z41" s="12">
        <f t="shared" si="0"/>
        <v>1</v>
      </c>
      <c r="AA41" s="13">
        <f t="shared" si="1"/>
        <v>0</v>
      </c>
    </row>
    <row r="42" spans="1:27" x14ac:dyDescent="0.25">
      <c r="A42" s="23" t="s">
        <v>54</v>
      </c>
      <c r="B42" s="27">
        <v>1</v>
      </c>
      <c r="C42" s="27">
        <v>0</v>
      </c>
      <c r="D42" s="25">
        <v>0</v>
      </c>
      <c r="E42" s="25">
        <v>0</v>
      </c>
      <c r="F42" s="27">
        <v>4</v>
      </c>
      <c r="G42" s="27">
        <v>0</v>
      </c>
      <c r="H42" s="27">
        <v>0</v>
      </c>
      <c r="I42" s="27">
        <v>0</v>
      </c>
      <c r="J42" s="27">
        <v>6</v>
      </c>
      <c r="K42" s="27">
        <v>0</v>
      </c>
      <c r="L42" s="27">
        <v>0</v>
      </c>
      <c r="M42" s="27">
        <v>0</v>
      </c>
      <c r="N42" s="27">
        <v>1</v>
      </c>
      <c r="O42" s="27">
        <v>0</v>
      </c>
      <c r="P42" s="27">
        <v>2</v>
      </c>
      <c r="Q42" s="27">
        <v>0</v>
      </c>
      <c r="R42" s="27">
        <v>1</v>
      </c>
      <c r="S42" s="27">
        <v>0</v>
      </c>
      <c r="T42" s="27">
        <v>1</v>
      </c>
      <c r="U42" s="27">
        <v>0</v>
      </c>
      <c r="V42" s="27">
        <v>1</v>
      </c>
      <c r="W42" s="27">
        <v>0</v>
      </c>
      <c r="X42" s="27">
        <v>1</v>
      </c>
      <c r="Y42" s="27">
        <v>0</v>
      </c>
      <c r="Z42" s="12">
        <f t="shared" si="0"/>
        <v>18</v>
      </c>
      <c r="AA42" s="13">
        <f t="shared" si="1"/>
        <v>0</v>
      </c>
    </row>
    <row r="43" spans="1:27" x14ac:dyDescent="0.25">
      <c r="A43" s="23" t="s">
        <v>55</v>
      </c>
      <c r="B43" s="27">
        <v>5494</v>
      </c>
      <c r="C43" s="27">
        <v>3</v>
      </c>
      <c r="D43" s="25">
        <v>5263</v>
      </c>
      <c r="E43" s="25">
        <v>3</v>
      </c>
      <c r="F43" s="27">
        <v>4504</v>
      </c>
      <c r="G43" s="27">
        <v>8</v>
      </c>
      <c r="H43" s="27">
        <v>4111</v>
      </c>
      <c r="I43" s="27">
        <v>5</v>
      </c>
      <c r="J43" s="27">
        <v>3558</v>
      </c>
      <c r="K43" s="27">
        <v>7</v>
      </c>
      <c r="L43" s="27">
        <v>3308</v>
      </c>
      <c r="M43" s="27">
        <v>6</v>
      </c>
      <c r="N43" s="27">
        <v>4223</v>
      </c>
      <c r="O43" s="27">
        <v>6</v>
      </c>
      <c r="P43" s="27">
        <v>3584</v>
      </c>
      <c r="Q43" s="27">
        <v>8</v>
      </c>
      <c r="R43" s="27">
        <v>2778</v>
      </c>
      <c r="S43" s="27">
        <v>1</v>
      </c>
      <c r="T43" s="27">
        <v>3417</v>
      </c>
      <c r="U43" s="27">
        <v>0</v>
      </c>
      <c r="V43" s="27">
        <v>3649</v>
      </c>
      <c r="W43" s="27">
        <v>0</v>
      </c>
      <c r="X43" s="27">
        <v>6214</v>
      </c>
      <c r="Y43" s="27">
        <v>0</v>
      </c>
      <c r="Z43" s="12">
        <f t="shared" si="0"/>
        <v>50103</v>
      </c>
      <c r="AA43" s="13">
        <f t="shared" si="1"/>
        <v>47</v>
      </c>
    </row>
    <row r="44" spans="1:27" x14ac:dyDescent="0.25">
      <c r="A44" s="23" t="s">
        <v>56</v>
      </c>
      <c r="B44" s="27">
        <v>0</v>
      </c>
      <c r="C44" s="27">
        <v>0</v>
      </c>
      <c r="D44" s="25">
        <v>0</v>
      </c>
      <c r="E44" s="25">
        <v>0</v>
      </c>
      <c r="F44" s="27">
        <v>0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7">
        <v>1</v>
      </c>
      <c r="M44" s="27">
        <v>0</v>
      </c>
      <c r="N44" s="27">
        <v>0</v>
      </c>
      <c r="O44" s="27">
        <v>0</v>
      </c>
      <c r="P44" s="27">
        <v>0</v>
      </c>
      <c r="Q44" s="27">
        <v>0</v>
      </c>
      <c r="R44" s="27">
        <v>0</v>
      </c>
      <c r="S44" s="27">
        <v>0</v>
      </c>
      <c r="T44" s="27">
        <v>0</v>
      </c>
      <c r="U44" s="27">
        <v>0</v>
      </c>
      <c r="V44" s="27">
        <v>0</v>
      </c>
      <c r="W44" s="27">
        <v>0</v>
      </c>
      <c r="X44" s="27">
        <v>0</v>
      </c>
      <c r="Y44" s="27">
        <v>0</v>
      </c>
      <c r="Z44" s="12">
        <f t="shared" si="0"/>
        <v>1</v>
      </c>
      <c r="AA44" s="13">
        <f t="shared" si="1"/>
        <v>0</v>
      </c>
    </row>
    <row r="45" spans="1:27" x14ac:dyDescent="0.25">
      <c r="A45" s="22" t="s">
        <v>57</v>
      </c>
      <c r="B45" s="25">
        <v>5</v>
      </c>
      <c r="C45" s="25">
        <v>0</v>
      </c>
      <c r="D45" s="25">
        <v>10</v>
      </c>
      <c r="E45" s="25">
        <v>0</v>
      </c>
      <c r="F45" s="27">
        <v>4</v>
      </c>
      <c r="G45" s="27">
        <v>0</v>
      </c>
      <c r="H45" s="27">
        <v>2</v>
      </c>
      <c r="I45" s="27">
        <v>0</v>
      </c>
      <c r="J45" s="27">
        <v>5</v>
      </c>
      <c r="K45" s="27">
        <v>0</v>
      </c>
      <c r="L45" s="27">
        <v>5</v>
      </c>
      <c r="M45" s="27">
        <v>0</v>
      </c>
      <c r="N45" s="27">
        <v>11</v>
      </c>
      <c r="O45" s="27">
        <v>0</v>
      </c>
      <c r="P45" s="27">
        <v>9</v>
      </c>
      <c r="Q45" s="27">
        <v>0</v>
      </c>
      <c r="R45" s="27">
        <v>6</v>
      </c>
      <c r="S45" s="27">
        <v>0</v>
      </c>
      <c r="T45" s="27">
        <v>5</v>
      </c>
      <c r="U45" s="27">
        <v>0</v>
      </c>
      <c r="V45" s="27">
        <v>8</v>
      </c>
      <c r="W45" s="27">
        <v>0</v>
      </c>
      <c r="X45" s="27">
        <v>13</v>
      </c>
      <c r="Y45" s="27">
        <v>0</v>
      </c>
      <c r="Z45" s="12">
        <f t="shared" si="0"/>
        <v>83</v>
      </c>
      <c r="AA45" s="13">
        <f t="shared" si="1"/>
        <v>0</v>
      </c>
    </row>
    <row r="46" spans="1:27" x14ac:dyDescent="0.25">
      <c r="A46" s="22" t="s">
        <v>58</v>
      </c>
      <c r="B46" s="25">
        <v>0</v>
      </c>
      <c r="C46" s="25">
        <v>0</v>
      </c>
      <c r="D46" s="25">
        <v>0</v>
      </c>
      <c r="E46" s="25">
        <v>0</v>
      </c>
      <c r="F46" s="27">
        <v>0</v>
      </c>
      <c r="G46" s="27">
        <v>0</v>
      </c>
      <c r="H46" s="27">
        <v>1</v>
      </c>
      <c r="I46" s="27">
        <v>0</v>
      </c>
      <c r="J46" s="27">
        <v>0</v>
      </c>
      <c r="K46" s="27">
        <v>0</v>
      </c>
      <c r="L46" s="27">
        <v>0</v>
      </c>
      <c r="M46" s="27">
        <v>0</v>
      </c>
      <c r="N46" s="27">
        <v>0</v>
      </c>
      <c r="O46" s="27">
        <v>0</v>
      </c>
      <c r="P46" s="27">
        <v>0</v>
      </c>
      <c r="Q46" s="27">
        <v>0</v>
      </c>
      <c r="R46" s="27">
        <v>0</v>
      </c>
      <c r="S46" s="27">
        <v>0</v>
      </c>
      <c r="T46" s="27">
        <v>0</v>
      </c>
      <c r="U46" s="27">
        <v>0</v>
      </c>
      <c r="V46" s="27">
        <v>0</v>
      </c>
      <c r="W46" s="27">
        <v>0</v>
      </c>
      <c r="X46" s="27">
        <v>0</v>
      </c>
      <c r="Y46" s="27">
        <v>0</v>
      </c>
      <c r="Z46" s="12">
        <f t="shared" si="0"/>
        <v>1</v>
      </c>
      <c r="AA46" s="13">
        <f t="shared" si="1"/>
        <v>0</v>
      </c>
    </row>
    <row r="47" spans="1:27" x14ac:dyDescent="0.25">
      <c r="A47" s="22" t="s">
        <v>59</v>
      </c>
      <c r="B47" s="25">
        <v>27</v>
      </c>
      <c r="C47" s="25">
        <v>0</v>
      </c>
      <c r="D47" s="25">
        <v>27</v>
      </c>
      <c r="E47" s="25">
        <v>0</v>
      </c>
      <c r="F47" s="27">
        <v>56</v>
      </c>
      <c r="G47" s="27">
        <v>1</v>
      </c>
      <c r="H47" s="27">
        <v>47</v>
      </c>
      <c r="I47" s="27">
        <v>2</v>
      </c>
      <c r="J47" s="27">
        <v>39</v>
      </c>
      <c r="K47" s="27">
        <v>3</v>
      </c>
      <c r="L47" s="27">
        <v>28</v>
      </c>
      <c r="M47" s="27">
        <v>1</v>
      </c>
      <c r="N47" s="27">
        <v>39</v>
      </c>
      <c r="O47" s="27">
        <v>0</v>
      </c>
      <c r="P47" s="27">
        <v>46</v>
      </c>
      <c r="Q47" s="27">
        <v>0</v>
      </c>
      <c r="R47" s="27">
        <v>28</v>
      </c>
      <c r="S47" s="27">
        <v>0</v>
      </c>
      <c r="T47" s="27">
        <v>44</v>
      </c>
      <c r="U47" s="27">
        <v>0</v>
      </c>
      <c r="V47" s="27">
        <v>24</v>
      </c>
      <c r="W47" s="27">
        <v>0</v>
      </c>
      <c r="X47" s="27">
        <v>18</v>
      </c>
      <c r="Y47" s="27">
        <v>0</v>
      </c>
      <c r="Z47" s="12">
        <f t="shared" si="0"/>
        <v>423</v>
      </c>
      <c r="AA47" s="13">
        <f t="shared" si="1"/>
        <v>7</v>
      </c>
    </row>
    <row r="48" spans="1:27" x14ac:dyDescent="0.25">
      <c r="A48" s="23" t="s">
        <v>60</v>
      </c>
      <c r="B48" s="25">
        <v>245</v>
      </c>
      <c r="C48" s="25">
        <v>0</v>
      </c>
      <c r="D48" s="25">
        <v>261</v>
      </c>
      <c r="E48" s="25">
        <v>0</v>
      </c>
      <c r="F48" s="27">
        <v>214</v>
      </c>
      <c r="G48" s="27">
        <v>0</v>
      </c>
      <c r="H48" s="27">
        <v>186</v>
      </c>
      <c r="I48" s="27">
        <v>0</v>
      </c>
      <c r="J48" s="27">
        <v>282</v>
      </c>
      <c r="K48" s="27">
        <v>0</v>
      </c>
      <c r="L48" s="27">
        <v>248</v>
      </c>
      <c r="M48" s="27">
        <v>0</v>
      </c>
      <c r="N48" s="27">
        <v>161</v>
      </c>
      <c r="O48" s="27">
        <v>0</v>
      </c>
      <c r="P48" s="27">
        <v>232</v>
      </c>
      <c r="Q48" s="27">
        <v>0</v>
      </c>
      <c r="R48" s="27">
        <v>158</v>
      </c>
      <c r="S48" s="27">
        <v>0</v>
      </c>
      <c r="T48" s="27">
        <v>225</v>
      </c>
      <c r="U48" s="27">
        <v>0</v>
      </c>
      <c r="V48" s="27">
        <v>180</v>
      </c>
      <c r="W48" s="27">
        <v>1</v>
      </c>
      <c r="X48" s="27">
        <v>210</v>
      </c>
      <c r="Y48" s="27">
        <v>1</v>
      </c>
      <c r="Z48" s="12">
        <f t="shared" si="0"/>
        <v>2602</v>
      </c>
      <c r="AA48" s="13">
        <f t="shared" si="1"/>
        <v>2</v>
      </c>
    </row>
    <row r="49" spans="1:27" x14ac:dyDescent="0.25">
      <c r="A49" s="22" t="s">
        <v>61</v>
      </c>
      <c r="B49" s="25">
        <v>313</v>
      </c>
      <c r="C49" s="25">
        <v>4</v>
      </c>
      <c r="D49" s="25">
        <v>254</v>
      </c>
      <c r="E49" s="25">
        <v>3</v>
      </c>
      <c r="F49" s="27">
        <v>238</v>
      </c>
      <c r="G49" s="27">
        <v>8</v>
      </c>
      <c r="H49" s="27">
        <v>424</v>
      </c>
      <c r="I49" s="27">
        <v>4</v>
      </c>
      <c r="J49" s="27">
        <v>243</v>
      </c>
      <c r="K49" s="27">
        <v>4</v>
      </c>
      <c r="L49" s="27">
        <v>253</v>
      </c>
      <c r="M49" s="27">
        <v>2</v>
      </c>
      <c r="N49" s="27">
        <v>239</v>
      </c>
      <c r="O49" s="27">
        <v>8</v>
      </c>
      <c r="P49" s="27">
        <v>254</v>
      </c>
      <c r="Q49" s="27">
        <v>0</v>
      </c>
      <c r="R49" s="27">
        <v>217</v>
      </c>
      <c r="S49" s="27">
        <v>8</v>
      </c>
      <c r="T49" s="27">
        <v>265</v>
      </c>
      <c r="U49" s="27">
        <v>10</v>
      </c>
      <c r="V49" s="27">
        <v>240</v>
      </c>
      <c r="W49" s="27">
        <v>2</v>
      </c>
      <c r="X49" s="27">
        <v>193</v>
      </c>
      <c r="Y49" s="27">
        <v>9</v>
      </c>
      <c r="Z49" s="12">
        <f t="shared" si="0"/>
        <v>3133</v>
      </c>
      <c r="AA49" s="13">
        <f t="shared" si="1"/>
        <v>62</v>
      </c>
    </row>
    <row r="50" spans="1:27" x14ac:dyDescent="0.25">
      <c r="A50" s="22" t="s">
        <v>63</v>
      </c>
      <c r="B50" s="25">
        <v>0</v>
      </c>
      <c r="C50" s="25">
        <v>0</v>
      </c>
      <c r="D50" s="25">
        <v>0</v>
      </c>
      <c r="E50" s="25">
        <v>0</v>
      </c>
      <c r="F50" s="27">
        <v>0</v>
      </c>
      <c r="G50" s="27">
        <v>0</v>
      </c>
      <c r="H50" s="27">
        <v>0</v>
      </c>
      <c r="I50" s="27">
        <v>0</v>
      </c>
      <c r="J50" s="27">
        <v>1</v>
      </c>
      <c r="K50" s="27">
        <v>0</v>
      </c>
      <c r="L50" s="27">
        <v>2</v>
      </c>
      <c r="M50" s="27">
        <v>0</v>
      </c>
      <c r="N50" s="27">
        <v>7</v>
      </c>
      <c r="O50" s="27">
        <v>0</v>
      </c>
      <c r="P50" s="27">
        <v>1</v>
      </c>
      <c r="Q50" s="27">
        <v>0</v>
      </c>
      <c r="R50" s="27">
        <v>2</v>
      </c>
      <c r="S50" s="27">
        <v>0</v>
      </c>
      <c r="T50" s="27">
        <v>1</v>
      </c>
      <c r="U50" s="27">
        <v>0</v>
      </c>
      <c r="V50" s="27">
        <v>1</v>
      </c>
      <c r="W50" s="27">
        <v>0</v>
      </c>
      <c r="X50" s="27">
        <v>2</v>
      </c>
      <c r="Y50" s="27">
        <v>0</v>
      </c>
      <c r="Z50" s="12">
        <f t="shared" si="0"/>
        <v>17</v>
      </c>
      <c r="AA50" s="13">
        <f t="shared" si="1"/>
        <v>0</v>
      </c>
    </row>
    <row r="51" spans="1:27" x14ac:dyDescent="0.25">
      <c r="A51" s="22" t="s">
        <v>64</v>
      </c>
      <c r="B51" s="25">
        <v>0</v>
      </c>
      <c r="C51" s="25">
        <v>0</v>
      </c>
      <c r="D51" s="25">
        <v>0</v>
      </c>
      <c r="E51" s="25">
        <v>0</v>
      </c>
      <c r="F51" s="27">
        <v>0</v>
      </c>
      <c r="G51" s="27">
        <v>0</v>
      </c>
      <c r="H51" s="27">
        <v>0</v>
      </c>
      <c r="I51" s="27">
        <v>0</v>
      </c>
      <c r="J51" s="27">
        <v>0</v>
      </c>
      <c r="K51" s="27">
        <v>0</v>
      </c>
      <c r="L51" s="27">
        <v>0</v>
      </c>
      <c r="M51" s="27">
        <v>0</v>
      </c>
      <c r="N51" s="27">
        <v>1</v>
      </c>
      <c r="O51" s="27">
        <v>0</v>
      </c>
      <c r="P51" s="27">
        <v>0</v>
      </c>
      <c r="Q51" s="27">
        <v>0</v>
      </c>
      <c r="R51" s="27">
        <v>1</v>
      </c>
      <c r="S51" s="27">
        <v>0</v>
      </c>
      <c r="T51" s="27">
        <v>0</v>
      </c>
      <c r="U51" s="27">
        <v>0</v>
      </c>
      <c r="V51" s="27">
        <v>0</v>
      </c>
      <c r="W51" s="27">
        <v>0</v>
      </c>
      <c r="X51" s="27">
        <v>0</v>
      </c>
      <c r="Y51" s="27">
        <v>0</v>
      </c>
      <c r="Z51" s="12">
        <f t="shared" si="0"/>
        <v>2</v>
      </c>
      <c r="AA51" s="13">
        <f t="shared" si="1"/>
        <v>0</v>
      </c>
    </row>
    <row r="52" spans="1:27" x14ac:dyDescent="0.25">
      <c r="A52" s="23" t="s">
        <v>65</v>
      </c>
      <c r="B52" s="25">
        <v>53</v>
      </c>
      <c r="C52" s="25">
        <v>0</v>
      </c>
      <c r="D52" s="25">
        <v>36</v>
      </c>
      <c r="E52" s="25">
        <v>0</v>
      </c>
      <c r="F52" s="27">
        <v>53</v>
      </c>
      <c r="G52" s="27">
        <v>0</v>
      </c>
      <c r="H52" s="27">
        <v>69</v>
      </c>
      <c r="I52" s="27">
        <v>0</v>
      </c>
      <c r="J52" s="27">
        <v>70</v>
      </c>
      <c r="K52" s="27">
        <v>0</v>
      </c>
      <c r="L52" s="27">
        <v>64</v>
      </c>
      <c r="M52" s="27">
        <v>0</v>
      </c>
      <c r="N52" s="27">
        <v>47</v>
      </c>
      <c r="O52" s="27">
        <v>0</v>
      </c>
      <c r="P52" s="27">
        <v>59</v>
      </c>
      <c r="Q52" s="27">
        <v>3</v>
      </c>
      <c r="R52" s="27">
        <v>50</v>
      </c>
      <c r="S52" s="27">
        <v>0</v>
      </c>
      <c r="T52" s="27">
        <v>69</v>
      </c>
      <c r="U52" s="27">
        <v>0</v>
      </c>
      <c r="V52" s="27">
        <v>295</v>
      </c>
      <c r="W52" s="27">
        <v>0</v>
      </c>
      <c r="X52" s="27">
        <v>48</v>
      </c>
      <c r="Y52" s="27">
        <v>0</v>
      </c>
      <c r="Z52" s="12">
        <f t="shared" si="0"/>
        <v>913</v>
      </c>
      <c r="AA52" s="13">
        <f t="shared" si="1"/>
        <v>3</v>
      </c>
    </row>
    <row r="53" spans="1:27" x14ac:dyDescent="0.25">
      <c r="A53" s="22" t="s">
        <v>66</v>
      </c>
      <c r="B53" s="25">
        <v>5</v>
      </c>
      <c r="C53" s="25">
        <v>2</v>
      </c>
      <c r="D53" s="25">
        <v>6</v>
      </c>
      <c r="E53" s="25">
        <v>0</v>
      </c>
      <c r="F53" s="27">
        <v>8</v>
      </c>
      <c r="G53" s="27">
        <v>0</v>
      </c>
      <c r="H53" s="27">
        <v>4</v>
      </c>
      <c r="I53" s="27">
        <v>0</v>
      </c>
      <c r="J53" s="27">
        <v>9</v>
      </c>
      <c r="K53" s="27">
        <v>0</v>
      </c>
      <c r="L53" s="27">
        <v>3</v>
      </c>
      <c r="M53" s="27">
        <v>0</v>
      </c>
      <c r="N53" s="27">
        <v>7</v>
      </c>
      <c r="O53" s="27">
        <v>0</v>
      </c>
      <c r="P53" s="27">
        <v>4</v>
      </c>
      <c r="Q53" s="27">
        <v>0</v>
      </c>
      <c r="R53" s="27">
        <v>5</v>
      </c>
      <c r="S53" s="27">
        <v>0</v>
      </c>
      <c r="T53" s="27">
        <v>8</v>
      </c>
      <c r="U53" s="27">
        <v>0</v>
      </c>
      <c r="V53" s="27">
        <v>2</v>
      </c>
      <c r="W53" s="27">
        <v>0</v>
      </c>
      <c r="X53" s="27">
        <v>8</v>
      </c>
      <c r="Y53" s="27">
        <v>0</v>
      </c>
      <c r="Z53" s="12">
        <f t="shared" si="0"/>
        <v>69</v>
      </c>
      <c r="AA53" s="13">
        <f t="shared" si="1"/>
        <v>2</v>
      </c>
    </row>
    <row r="54" spans="1:27" x14ac:dyDescent="0.25">
      <c r="A54" s="23" t="s">
        <v>67</v>
      </c>
      <c r="B54" s="25">
        <v>286</v>
      </c>
      <c r="C54" s="25">
        <v>0</v>
      </c>
      <c r="D54" s="25">
        <v>279</v>
      </c>
      <c r="E54" s="25">
        <v>1</v>
      </c>
      <c r="F54" s="27">
        <v>193</v>
      </c>
      <c r="G54" s="27">
        <v>0</v>
      </c>
      <c r="H54" s="27">
        <v>223</v>
      </c>
      <c r="I54" s="27">
        <v>0</v>
      </c>
      <c r="J54" s="27">
        <v>174</v>
      </c>
      <c r="K54" s="27">
        <v>3</v>
      </c>
      <c r="L54" s="27">
        <v>224</v>
      </c>
      <c r="M54" s="27">
        <v>0</v>
      </c>
      <c r="N54" s="27">
        <v>336</v>
      </c>
      <c r="O54" s="27">
        <v>0</v>
      </c>
      <c r="P54" s="27">
        <v>343</v>
      </c>
      <c r="Q54" s="27">
        <v>0</v>
      </c>
      <c r="R54" s="27">
        <v>291</v>
      </c>
      <c r="S54" s="27">
        <v>1</v>
      </c>
      <c r="T54" s="27">
        <v>292</v>
      </c>
      <c r="U54" s="27">
        <v>0</v>
      </c>
      <c r="V54" s="27">
        <v>257</v>
      </c>
      <c r="W54" s="27">
        <v>0</v>
      </c>
      <c r="X54" s="27">
        <v>328</v>
      </c>
      <c r="Y54" s="27">
        <v>0</v>
      </c>
      <c r="Z54" s="12">
        <f t="shared" si="0"/>
        <v>3226</v>
      </c>
      <c r="AA54" s="13">
        <f t="shared" si="1"/>
        <v>5</v>
      </c>
    </row>
    <row r="55" spans="1:27" x14ac:dyDescent="0.25">
      <c r="A55" s="22" t="s">
        <v>68</v>
      </c>
      <c r="B55" s="25">
        <v>3</v>
      </c>
      <c r="C55" s="25">
        <v>0</v>
      </c>
      <c r="D55" s="25">
        <v>3</v>
      </c>
      <c r="E55" s="25">
        <v>0</v>
      </c>
      <c r="F55" s="27">
        <v>1</v>
      </c>
      <c r="G55" s="27">
        <v>0</v>
      </c>
      <c r="H55" s="27">
        <v>1</v>
      </c>
      <c r="I55" s="27">
        <v>0</v>
      </c>
      <c r="J55" s="27">
        <v>0</v>
      </c>
      <c r="K55" s="27">
        <v>0</v>
      </c>
      <c r="L55" s="27">
        <v>2</v>
      </c>
      <c r="M55" s="27">
        <v>1</v>
      </c>
      <c r="N55" s="27">
        <v>3</v>
      </c>
      <c r="O55" s="27">
        <v>0</v>
      </c>
      <c r="P55" s="27">
        <v>2</v>
      </c>
      <c r="Q55" s="27">
        <v>0</v>
      </c>
      <c r="R55" s="27">
        <v>3</v>
      </c>
      <c r="S55" s="27">
        <v>0</v>
      </c>
      <c r="T55" s="27">
        <v>0</v>
      </c>
      <c r="U55" s="27">
        <v>0</v>
      </c>
      <c r="V55" s="27">
        <v>1</v>
      </c>
      <c r="W55" s="27">
        <v>0</v>
      </c>
      <c r="X55" s="27">
        <v>1</v>
      </c>
      <c r="Y55" s="27">
        <v>0</v>
      </c>
      <c r="Z55" s="12">
        <f t="shared" si="0"/>
        <v>20</v>
      </c>
      <c r="AA55" s="13">
        <f t="shared" si="1"/>
        <v>1</v>
      </c>
    </row>
    <row r="56" spans="1:27" x14ac:dyDescent="0.25">
      <c r="A56" s="22" t="s">
        <v>69</v>
      </c>
      <c r="B56" s="25">
        <v>17</v>
      </c>
      <c r="C56" s="25">
        <v>0</v>
      </c>
      <c r="D56" s="25">
        <v>18</v>
      </c>
      <c r="E56" s="25">
        <v>1</v>
      </c>
      <c r="F56" s="27">
        <v>14</v>
      </c>
      <c r="G56" s="27">
        <v>0</v>
      </c>
      <c r="H56" s="27">
        <v>4</v>
      </c>
      <c r="I56" s="27">
        <v>0</v>
      </c>
      <c r="J56" s="27">
        <v>5</v>
      </c>
      <c r="K56" s="27">
        <v>0</v>
      </c>
      <c r="L56" s="27">
        <v>7</v>
      </c>
      <c r="M56" s="27">
        <v>0</v>
      </c>
      <c r="N56" s="27">
        <v>3</v>
      </c>
      <c r="O56" s="27">
        <v>0</v>
      </c>
      <c r="P56" s="27">
        <v>7</v>
      </c>
      <c r="Q56" s="27">
        <v>0</v>
      </c>
      <c r="R56" s="27">
        <v>6</v>
      </c>
      <c r="S56" s="27">
        <v>0</v>
      </c>
      <c r="T56" s="27">
        <v>6</v>
      </c>
      <c r="U56" s="27">
        <v>0</v>
      </c>
      <c r="V56" s="27">
        <v>16</v>
      </c>
      <c r="W56" s="27">
        <v>0</v>
      </c>
      <c r="X56" s="27">
        <v>15</v>
      </c>
      <c r="Y56" s="27">
        <v>0</v>
      </c>
      <c r="Z56" s="12">
        <f t="shared" si="0"/>
        <v>118</v>
      </c>
      <c r="AA56" s="13">
        <f t="shared" si="1"/>
        <v>1</v>
      </c>
    </row>
    <row r="57" spans="1:27" x14ac:dyDescent="0.25">
      <c r="A57" s="22" t="s">
        <v>70</v>
      </c>
      <c r="B57" s="25">
        <v>95</v>
      </c>
      <c r="C57" s="25">
        <v>4</v>
      </c>
      <c r="D57" s="25">
        <v>108</v>
      </c>
      <c r="E57" s="25">
        <v>0</v>
      </c>
      <c r="F57" s="27">
        <v>85</v>
      </c>
      <c r="G57" s="27">
        <v>0</v>
      </c>
      <c r="H57" s="27">
        <v>35</v>
      </c>
      <c r="I57" s="27">
        <v>0</v>
      </c>
      <c r="J57" s="27">
        <v>45</v>
      </c>
      <c r="K57" s="27">
        <v>0</v>
      </c>
      <c r="L57" s="27">
        <v>50</v>
      </c>
      <c r="M57" s="27">
        <v>0</v>
      </c>
      <c r="N57" s="27">
        <v>65</v>
      </c>
      <c r="O57" s="27">
        <v>0</v>
      </c>
      <c r="P57" s="27">
        <v>17</v>
      </c>
      <c r="Q57" s="27">
        <v>3</v>
      </c>
      <c r="R57" s="27">
        <v>29</v>
      </c>
      <c r="S57" s="27">
        <v>0</v>
      </c>
      <c r="T57" s="27">
        <v>38</v>
      </c>
      <c r="U57" s="27">
        <v>0</v>
      </c>
      <c r="V57" s="27">
        <v>49</v>
      </c>
      <c r="W57" s="27">
        <v>0</v>
      </c>
      <c r="X57" s="27">
        <v>91</v>
      </c>
      <c r="Y57" s="27">
        <v>0</v>
      </c>
      <c r="Z57" s="12">
        <f t="shared" si="0"/>
        <v>707</v>
      </c>
      <c r="AA57" s="13">
        <f t="shared" si="1"/>
        <v>7</v>
      </c>
    </row>
    <row r="58" spans="1:27" x14ac:dyDescent="0.25">
      <c r="A58" s="22" t="s">
        <v>221</v>
      </c>
      <c r="B58" s="25">
        <v>1</v>
      </c>
      <c r="C58" s="25">
        <v>0</v>
      </c>
      <c r="D58" s="25">
        <v>1</v>
      </c>
      <c r="E58" s="25">
        <v>0</v>
      </c>
      <c r="F58" s="27">
        <v>0</v>
      </c>
      <c r="G58" s="27">
        <v>0</v>
      </c>
      <c r="H58" s="27">
        <v>0</v>
      </c>
      <c r="I58" s="27">
        <v>0</v>
      </c>
      <c r="J58" s="27">
        <v>0</v>
      </c>
      <c r="K58" s="27">
        <v>0</v>
      </c>
      <c r="L58" s="27">
        <v>0</v>
      </c>
      <c r="M58" s="27">
        <v>0</v>
      </c>
      <c r="N58" s="27">
        <v>0</v>
      </c>
      <c r="O58" s="27">
        <v>0</v>
      </c>
      <c r="P58" s="27">
        <v>0</v>
      </c>
      <c r="Q58" s="27">
        <v>0</v>
      </c>
      <c r="R58" s="27">
        <v>0</v>
      </c>
      <c r="S58" s="27">
        <v>0</v>
      </c>
      <c r="T58" s="27">
        <v>0</v>
      </c>
      <c r="U58" s="27">
        <v>0</v>
      </c>
      <c r="V58" s="27">
        <v>0</v>
      </c>
      <c r="W58" s="27">
        <v>0</v>
      </c>
      <c r="X58" s="27">
        <v>0</v>
      </c>
      <c r="Y58" s="27">
        <v>0</v>
      </c>
      <c r="Z58" s="12">
        <f t="shared" si="0"/>
        <v>2</v>
      </c>
      <c r="AA58" s="13">
        <f t="shared" si="1"/>
        <v>0</v>
      </c>
    </row>
    <row r="59" spans="1:27" x14ac:dyDescent="0.25">
      <c r="A59" s="22" t="s">
        <v>71</v>
      </c>
      <c r="B59" s="25">
        <v>256</v>
      </c>
      <c r="C59" s="25">
        <v>0</v>
      </c>
      <c r="D59" s="25">
        <v>227</v>
      </c>
      <c r="E59" s="25">
        <v>0</v>
      </c>
      <c r="F59" s="27">
        <v>149</v>
      </c>
      <c r="G59" s="27">
        <v>1</v>
      </c>
      <c r="H59" s="27">
        <v>178</v>
      </c>
      <c r="I59" s="27">
        <v>0</v>
      </c>
      <c r="J59" s="27">
        <v>136</v>
      </c>
      <c r="K59" s="27">
        <v>1</v>
      </c>
      <c r="L59" s="27">
        <v>165</v>
      </c>
      <c r="M59" s="27">
        <v>0</v>
      </c>
      <c r="N59" s="27">
        <v>231</v>
      </c>
      <c r="O59" s="27">
        <v>1</v>
      </c>
      <c r="P59" s="27">
        <v>148</v>
      </c>
      <c r="Q59" s="27">
        <v>0</v>
      </c>
      <c r="R59" s="27">
        <v>180</v>
      </c>
      <c r="S59" s="27">
        <v>0</v>
      </c>
      <c r="T59" s="27">
        <v>191</v>
      </c>
      <c r="U59" s="27">
        <v>0</v>
      </c>
      <c r="V59" s="27">
        <v>186</v>
      </c>
      <c r="W59" s="27">
        <v>0</v>
      </c>
      <c r="X59" s="27">
        <v>124</v>
      </c>
      <c r="Y59" s="27">
        <v>0</v>
      </c>
      <c r="Z59" s="12">
        <f t="shared" si="0"/>
        <v>2171</v>
      </c>
      <c r="AA59" s="13">
        <f t="shared" si="1"/>
        <v>3</v>
      </c>
    </row>
    <row r="60" spans="1:27" x14ac:dyDescent="0.25">
      <c r="A60" s="22" t="s">
        <v>72</v>
      </c>
      <c r="B60" s="25">
        <v>134</v>
      </c>
      <c r="C60" s="25">
        <v>1</v>
      </c>
      <c r="D60" s="25">
        <v>92</v>
      </c>
      <c r="E60" s="25">
        <v>0</v>
      </c>
      <c r="F60" s="27">
        <v>106</v>
      </c>
      <c r="G60" s="27">
        <v>0</v>
      </c>
      <c r="H60" s="27">
        <v>84</v>
      </c>
      <c r="I60" s="27">
        <v>0</v>
      </c>
      <c r="J60" s="27">
        <v>98</v>
      </c>
      <c r="K60" s="27">
        <v>2</v>
      </c>
      <c r="L60" s="27">
        <v>119</v>
      </c>
      <c r="M60" s="27">
        <v>0</v>
      </c>
      <c r="N60" s="27">
        <v>146</v>
      </c>
      <c r="O60" s="27">
        <v>0</v>
      </c>
      <c r="P60" s="27">
        <v>124</v>
      </c>
      <c r="Q60" s="27">
        <v>0</v>
      </c>
      <c r="R60" s="27">
        <v>113</v>
      </c>
      <c r="S60" s="27">
        <v>0</v>
      </c>
      <c r="T60" s="27">
        <v>144</v>
      </c>
      <c r="U60" s="27">
        <v>0</v>
      </c>
      <c r="V60" s="27">
        <v>78</v>
      </c>
      <c r="W60" s="27">
        <v>0</v>
      </c>
      <c r="X60" s="27">
        <v>97</v>
      </c>
      <c r="Y60" s="27">
        <v>0</v>
      </c>
      <c r="Z60" s="12">
        <f t="shared" si="0"/>
        <v>1335</v>
      </c>
      <c r="AA60" s="13">
        <f t="shared" si="1"/>
        <v>3</v>
      </c>
    </row>
    <row r="61" spans="1:27" x14ac:dyDescent="0.25">
      <c r="A61" s="22" t="s">
        <v>73</v>
      </c>
      <c r="B61" s="25">
        <v>147</v>
      </c>
      <c r="C61" s="25">
        <v>0</v>
      </c>
      <c r="D61" s="25">
        <v>168</v>
      </c>
      <c r="E61" s="25">
        <v>0</v>
      </c>
      <c r="F61" s="27">
        <v>167</v>
      </c>
      <c r="G61" s="27">
        <v>0</v>
      </c>
      <c r="H61" s="27">
        <v>194</v>
      </c>
      <c r="I61" s="27">
        <v>0</v>
      </c>
      <c r="J61" s="27">
        <v>79</v>
      </c>
      <c r="K61" s="27">
        <v>10</v>
      </c>
      <c r="L61" s="27">
        <v>156</v>
      </c>
      <c r="M61" s="27">
        <v>0</v>
      </c>
      <c r="N61" s="27">
        <v>252</v>
      </c>
      <c r="O61" s="27">
        <v>0</v>
      </c>
      <c r="P61" s="27">
        <v>96</v>
      </c>
      <c r="Q61" s="27">
        <v>0</v>
      </c>
      <c r="R61" s="27">
        <v>135</v>
      </c>
      <c r="S61" s="27">
        <v>0</v>
      </c>
      <c r="T61" s="27">
        <v>136</v>
      </c>
      <c r="U61" s="27">
        <v>0</v>
      </c>
      <c r="V61" s="27">
        <v>96</v>
      </c>
      <c r="W61" s="27">
        <v>0</v>
      </c>
      <c r="X61" s="27">
        <v>112</v>
      </c>
      <c r="Y61" s="27">
        <v>0</v>
      </c>
      <c r="Z61" s="12">
        <f t="shared" si="0"/>
        <v>1738</v>
      </c>
      <c r="AA61" s="13">
        <f t="shared" si="1"/>
        <v>10</v>
      </c>
    </row>
    <row r="62" spans="1:27" x14ac:dyDescent="0.25">
      <c r="A62" s="22" t="s">
        <v>74</v>
      </c>
      <c r="B62" s="25">
        <v>287</v>
      </c>
      <c r="C62" s="25">
        <v>9</v>
      </c>
      <c r="D62" s="25">
        <v>218</v>
      </c>
      <c r="E62" s="25">
        <v>0</v>
      </c>
      <c r="F62" s="27">
        <v>174</v>
      </c>
      <c r="G62" s="27">
        <v>0</v>
      </c>
      <c r="H62" s="27">
        <v>214</v>
      </c>
      <c r="I62" s="27">
        <v>1</v>
      </c>
      <c r="J62" s="27">
        <v>251</v>
      </c>
      <c r="K62" s="27">
        <v>1</v>
      </c>
      <c r="L62" s="27">
        <v>148</v>
      </c>
      <c r="M62" s="27">
        <v>3</v>
      </c>
      <c r="N62" s="27">
        <v>322</v>
      </c>
      <c r="O62" s="27">
        <v>3</v>
      </c>
      <c r="P62" s="27">
        <v>241</v>
      </c>
      <c r="Q62" s="27">
        <v>4</v>
      </c>
      <c r="R62" s="27">
        <v>219</v>
      </c>
      <c r="S62" s="27">
        <v>0</v>
      </c>
      <c r="T62" s="27">
        <v>200</v>
      </c>
      <c r="U62" s="27">
        <v>0</v>
      </c>
      <c r="V62" s="27">
        <v>230</v>
      </c>
      <c r="W62" s="27">
        <v>0</v>
      </c>
      <c r="X62" s="27">
        <v>239</v>
      </c>
      <c r="Y62" s="27">
        <v>0</v>
      </c>
      <c r="Z62" s="12">
        <f t="shared" si="0"/>
        <v>2743</v>
      </c>
      <c r="AA62" s="13">
        <f t="shared" si="1"/>
        <v>21</v>
      </c>
    </row>
    <row r="63" spans="1:27" x14ac:dyDescent="0.25">
      <c r="A63" s="23" t="s">
        <v>75</v>
      </c>
      <c r="B63" s="27">
        <v>33</v>
      </c>
      <c r="C63" s="27">
        <v>0</v>
      </c>
      <c r="D63" s="25">
        <v>33</v>
      </c>
      <c r="E63" s="25">
        <v>0</v>
      </c>
      <c r="F63" s="27">
        <v>39</v>
      </c>
      <c r="G63" s="27">
        <v>0</v>
      </c>
      <c r="H63" s="27">
        <v>24</v>
      </c>
      <c r="I63" s="27">
        <v>0</v>
      </c>
      <c r="J63" s="27">
        <v>34</v>
      </c>
      <c r="K63" s="27">
        <v>0</v>
      </c>
      <c r="L63" s="27">
        <v>21</v>
      </c>
      <c r="M63" s="27">
        <v>0</v>
      </c>
      <c r="N63" s="27">
        <v>34</v>
      </c>
      <c r="O63" s="27">
        <v>0</v>
      </c>
      <c r="P63" s="27">
        <v>26</v>
      </c>
      <c r="Q63" s="27">
        <v>1</v>
      </c>
      <c r="R63" s="27">
        <v>19</v>
      </c>
      <c r="S63" s="27">
        <v>0</v>
      </c>
      <c r="T63" s="27">
        <v>20</v>
      </c>
      <c r="U63" s="27">
        <v>0</v>
      </c>
      <c r="V63" s="27">
        <v>21</v>
      </c>
      <c r="W63" s="27">
        <v>0</v>
      </c>
      <c r="X63" s="27">
        <v>12</v>
      </c>
      <c r="Y63" s="27">
        <v>0</v>
      </c>
      <c r="Z63" s="12">
        <f t="shared" si="0"/>
        <v>316</v>
      </c>
      <c r="AA63" s="13">
        <f t="shared" si="1"/>
        <v>1</v>
      </c>
    </row>
    <row r="64" spans="1:27" x14ac:dyDescent="0.25">
      <c r="A64" s="22" t="s">
        <v>76</v>
      </c>
      <c r="B64" s="25">
        <v>12</v>
      </c>
      <c r="C64" s="25">
        <v>0</v>
      </c>
      <c r="D64" s="25">
        <v>10</v>
      </c>
      <c r="E64" s="25">
        <v>0</v>
      </c>
      <c r="F64" s="27">
        <v>1</v>
      </c>
      <c r="G64" s="27">
        <v>0</v>
      </c>
      <c r="H64" s="27">
        <v>6</v>
      </c>
      <c r="I64" s="27">
        <v>0</v>
      </c>
      <c r="J64" s="27">
        <v>6</v>
      </c>
      <c r="K64" s="27">
        <v>0</v>
      </c>
      <c r="L64" s="27">
        <v>5</v>
      </c>
      <c r="M64" s="27">
        <v>0</v>
      </c>
      <c r="N64" s="27">
        <v>9</v>
      </c>
      <c r="O64" s="27">
        <v>0</v>
      </c>
      <c r="P64" s="27">
        <v>0</v>
      </c>
      <c r="Q64" s="27">
        <v>0</v>
      </c>
      <c r="R64" s="27">
        <v>2</v>
      </c>
      <c r="S64" s="27">
        <v>0</v>
      </c>
      <c r="T64" s="27">
        <v>5</v>
      </c>
      <c r="U64" s="27">
        <v>0</v>
      </c>
      <c r="V64" s="27">
        <v>3</v>
      </c>
      <c r="W64" s="27">
        <v>0</v>
      </c>
      <c r="X64" s="27">
        <v>3</v>
      </c>
      <c r="Y64" s="27">
        <v>0</v>
      </c>
      <c r="Z64" s="12">
        <f t="shared" si="0"/>
        <v>62</v>
      </c>
      <c r="AA64" s="13">
        <f t="shared" si="1"/>
        <v>0</v>
      </c>
    </row>
    <row r="65" spans="1:27" x14ac:dyDescent="0.25">
      <c r="A65" s="22" t="s">
        <v>80</v>
      </c>
      <c r="B65" s="25">
        <v>0</v>
      </c>
      <c r="C65" s="25">
        <v>0</v>
      </c>
      <c r="D65" s="25">
        <v>2</v>
      </c>
      <c r="E65" s="25">
        <v>5</v>
      </c>
      <c r="F65" s="27">
        <v>0</v>
      </c>
      <c r="G65" s="27">
        <v>0</v>
      </c>
      <c r="H65" s="27">
        <v>0</v>
      </c>
      <c r="I65" s="27">
        <v>0</v>
      </c>
      <c r="J65" s="27">
        <v>0</v>
      </c>
      <c r="K65" s="27">
        <v>0</v>
      </c>
      <c r="L65" s="27">
        <v>0</v>
      </c>
      <c r="M65" s="27">
        <v>0</v>
      </c>
      <c r="N65" s="27">
        <v>0</v>
      </c>
      <c r="O65" s="27">
        <v>0</v>
      </c>
      <c r="P65" s="27">
        <v>0</v>
      </c>
      <c r="Q65" s="27">
        <v>0</v>
      </c>
      <c r="R65" s="27">
        <v>0</v>
      </c>
      <c r="S65" s="27">
        <v>0</v>
      </c>
      <c r="T65" s="27">
        <v>0</v>
      </c>
      <c r="U65" s="27">
        <v>0</v>
      </c>
      <c r="V65" s="27">
        <v>0</v>
      </c>
      <c r="W65" s="27">
        <v>0</v>
      </c>
      <c r="X65" s="27">
        <v>0</v>
      </c>
      <c r="Y65" s="27">
        <v>0</v>
      </c>
      <c r="Z65" s="12">
        <f t="shared" si="0"/>
        <v>2</v>
      </c>
      <c r="AA65" s="13">
        <f t="shared" si="1"/>
        <v>5</v>
      </c>
    </row>
    <row r="66" spans="1:27" x14ac:dyDescent="0.25">
      <c r="A66" s="22" t="s">
        <v>77</v>
      </c>
      <c r="B66" s="25">
        <v>0</v>
      </c>
      <c r="C66" s="25">
        <v>0</v>
      </c>
      <c r="D66" s="25">
        <v>0</v>
      </c>
      <c r="E66" s="25">
        <v>0</v>
      </c>
      <c r="F66" s="27">
        <v>0</v>
      </c>
      <c r="G66" s="27">
        <v>0</v>
      </c>
      <c r="H66" s="27">
        <v>1</v>
      </c>
      <c r="I66" s="27">
        <v>0</v>
      </c>
      <c r="J66" s="27">
        <v>0</v>
      </c>
      <c r="K66" s="27">
        <v>0</v>
      </c>
      <c r="L66" s="27">
        <v>0</v>
      </c>
      <c r="M66" s="27">
        <v>0</v>
      </c>
      <c r="N66" s="27">
        <v>0</v>
      </c>
      <c r="O66" s="27">
        <v>0</v>
      </c>
      <c r="P66" s="27">
        <v>0</v>
      </c>
      <c r="Q66" s="27">
        <v>0</v>
      </c>
      <c r="R66" s="27">
        <v>0</v>
      </c>
      <c r="S66" s="27">
        <v>0</v>
      </c>
      <c r="T66" s="27">
        <v>0</v>
      </c>
      <c r="U66" s="27">
        <v>0</v>
      </c>
      <c r="V66" s="27">
        <v>1</v>
      </c>
      <c r="W66" s="27">
        <v>0</v>
      </c>
      <c r="X66" s="27">
        <v>1</v>
      </c>
      <c r="Y66" s="27">
        <v>0</v>
      </c>
      <c r="Z66" s="12">
        <f t="shared" si="0"/>
        <v>3</v>
      </c>
      <c r="AA66" s="13">
        <f t="shared" si="1"/>
        <v>0</v>
      </c>
    </row>
    <row r="67" spans="1:27" x14ac:dyDescent="0.25">
      <c r="A67" s="23" t="s">
        <v>78</v>
      </c>
      <c r="B67" s="25">
        <v>9</v>
      </c>
      <c r="C67" s="25">
        <v>0</v>
      </c>
      <c r="D67" s="25">
        <v>12</v>
      </c>
      <c r="E67" s="25">
        <v>0</v>
      </c>
      <c r="F67" s="27">
        <v>9</v>
      </c>
      <c r="G67" s="27">
        <v>0</v>
      </c>
      <c r="H67" s="27">
        <v>6</v>
      </c>
      <c r="I67" s="27">
        <v>0</v>
      </c>
      <c r="J67" s="27">
        <v>6</v>
      </c>
      <c r="K67" s="27">
        <v>0</v>
      </c>
      <c r="L67" s="27">
        <v>4</v>
      </c>
      <c r="M67" s="27">
        <v>0</v>
      </c>
      <c r="N67" s="27">
        <v>3</v>
      </c>
      <c r="O67" s="27">
        <v>0</v>
      </c>
      <c r="P67" s="27">
        <v>6</v>
      </c>
      <c r="Q67" s="27">
        <v>0</v>
      </c>
      <c r="R67" s="27">
        <v>1</v>
      </c>
      <c r="S67" s="27">
        <v>0</v>
      </c>
      <c r="T67" s="27">
        <v>7</v>
      </c>
      <c r="U67" s="27">
        <v>0</v>
      </c>
      <c r="V67" s="27">
        <v>8</v>
      </c>
      <c r="W67" s="27">
        <v>0</v>
      </c>
      <c r="X67" s="27">
        <v>6</v>
      </c>
      <c r="Y67" s="27">
        <v>0</v>
      </c>
      <c r="Z67" s="12">
        <f t="shared" si="0"/>
        <v>77</v>
      </c>
      <c r="AA67" s="13">
        <f t="shared" si="1"/>
        <v>0</v>
      </c>
    </row>
    <row r="68" spans="1:27" x14ac:dyDescent="0.25">
      <c r="A68" s="22" t="s">
        <v>79</v>
      </c>
      <c r="B68" s="25">
        <v>1</v>
      </c>
      <c r="C68" s="25">
        <v>0</v>
      </c>
      <c r="D68" s="25">
        <v>0</v>
      </c>
      <c r="E68" s="25">
        <v>0</v>
      </c>
      <c r="F68" s="27">
        <v>2</v>
      </c>
      <c r="G68" s="27">
        <v>0</v>
      </c>
      <c r="H68" s="27">
        <v>0</v>
      </c>
      <c r="I68" s="27">
        <v>0</v>
      </c>
      <c r="J68" s="27">
        <v>2</v>
      </c>
      <c r="K68" s="27">
        <v>0</v>
      </c>
      <c r="L68" s="27">
        <v>1</v>
      </c>
      <c r="M68" s="27">
        <v>0</v>
      </c>
      <c r="N68" s="27">
        <v>3</v>
      </c>
      <c r="O68" s="27">
        <v>0</v>
      </c>
      <c r="P68" s="27">
        <v>1</v>
      </c>
      <c r="Q68" s="27">
        <v>0</v>
      </c>
      <c r="R68" s="27">
        <v>2</v>
      </c>
      <c r="S68" s="27">
        <v>0</v>
      </c>
      <c r="T68" s="27">
        <v>1</v>
      </c>
      <c r="U68" s="27">
        <v>0</v>
      </c>
      <c r="V68" s="27">
        <v>4</v>
      </c>
      <c r="W68" s="27">
        <v>0</v>
      </c>
      <c r="X68" s="27">
        <v>0</v>
      </c>
      <c r="Y68" s="27">
        <v>0</v>
      </c>
      <c r="Z68" s="12">
        <f t="shared" si="0"/>
        <v>17</v>
      </c>
      <c r="AA68" s="13">
        <f t="shared" si="1"/>
        <v>0</v>
      </c>
    </row>
    <row r="69" spans="1:27" x14ac:dyDescent="0.25">
      <c r="A69" s="22" t="s">
        <v>82</v>
      </c>
      <c r="B69" s="25">
        <v>0</v>
      </c>
      <c r="C69" s="25">
        <v>0</v>
      </c>
      <c r="D69" s="25">
        <v>1</v>
      </c>
      <c r="E69" s="25">
        <v>0</v>
      </c>
      <c r="F69" s="27">
        <v>0</v>
      </c>
      <c r="G69" s="27">
        <v>0</v>
      </c>
      <c r="H69" s="27">
        <v>1</v>
      </c>
      <c r="I69" s="27">
        <v>0</v>
      </c>
      <c r="J69" s="27">
        <v>4</v>
      </c>
      <c r="K69" s="27">
        <v>0</v>
      </c>
      <c r="L69" s="27">
        <v>1</v>
      </c>
      <c r="M69" s="27">
        <v>0</v>
      </c>
      <c r="N69" s="27">
        <v>1</v>
      </c>
      <c r="O69" s="27">
        <v>0</v>
      </c>
      <c r="P69" s="27">
        <v>0</v>
      </c>
      <c r="Q69" s="27">
        <v>0</v>
      </c>
      <c r="R69" s="27">
        <v>1</v>
      </c>
      <c r="S69" s="27">
        <v>0</v>
      </c>
      <c r="T69" s="27">
        <v>4</v>
      </c>
      <c r="U69" s="27">
        <v>0</v>
      </c>
      <c r="V69" s="27">
        <v>3</v>
      </c>
      <c r="W69" s="27">
        <v>0</v>
      </c>
      <c r="X69" s="27">
        <v>6</v>
      </c>
      <c r="Y69" s="27">
        <v>0</v>
      </c>
      <c r="Z69" s="12">
        <f t="shared" si="0"/>
        <v>22</v>
      </c>
      <c r="AA69" s="13">
        <f t="shared" si="1"/>
        <v>0</v>
      </c>
    </row>
    <row r="70" spans="1:27" x14ac:dyDescent="0.25">
      <c r="A70" s="23" t="s">
        <v>83</v>
      </c>
      <c r="B70" s="25">
        <v>68</v>
      </c>
      <c r="C70" s="25">
        <v>0</v>
      </c>
      <c r="D70" s="25">
        <v>46</v>
      </c>
      <c r="E70" s="25">
        <v>0</v>
      </c>
      <c r="F70" s="27">
        <v>43</v>
      </c>
      <c r="G70" s="27">
        <v>0</v>
      </c>
      <c r="H70" s="27">
        <v>12</v>
      </c>
      <c r="I70" s="27">
        <v>0</v>
      </c>
      <c r="J70" s="27">
        <v>6</v>
      </c>
      <c r="K70" s="27">
        <v>0</v>
      </c>
      <c r="L70" s="27">
        <v>1</v>
      </c>
      <c r="M70" s="27">
        <v>0</v>
      </c>
      <c r="N70" s="27">
        <v>8</v>
      </c>
      <c r="O70" s="27">
        <v>0</v>
      </c>
      <c r="P70" s="27">
        <v>10</v>
      </c>
      <c r="Q70" s="27">
        <v>0</v>
      </c>
      <c r="R70" s="27">
        <v>3</v>
      </c>
      <c r="S70" s="27">
        <v>0</v>
      </c>
      <c r="T70" s="27">
        <v>15</v>
      </c>
      <c r="U70" s="27">
        <v>0</v>
      </c>
      <c r="V70" s="27">
        <v>16</v>
      </c>
      <c r="W70" s="27">
        <v>0</v>
      </c>
      <c r="X70" s="27">
        <v>55</v>
      </c>
      <c r="Y70" s="27">
        <v>0</v>
      </c>
      <c r="Z70" s="12">
        <f t="shared" si="0"/>
        <v>283</v>
      </c>
      <c r="AA70" s="13">
        <f t="shared" si="1"/>
        <v>0</v>
      </c>
    </row>
    <row r="71" spans="1:27" x14ac:dyDescent="0.25">
      <c r="A71" s="23" t="s">
        <v>84</v>
      </c>
      <c r="B71" s="25">
        <v>356</v>
      </c>
      <c r="C71" s="25">
        <v>6</v>
      </c>
      <c r="D71" s="25">
        <v>601</v>
      </c>
      <c r="E71" s="25">
        <v>31</v>
      </c>
      <c r="F71" s="27">
        <v>284</v>
      </c>
      <c r="G71" s="27">
        <v>2</v>
      </c>
      <c r="H71" s="27">
        <v>282</v>
      </c>
      <c r="I71" s="27">
        <v>3</v>
      </c>
      <c r="J71" s="27">
        <v>275</v>
      </c>
      <c r="K71" s="27">
        <v>5</v>
      </c>
      <c r="L71" s="27">
        <v>256</v>
      </c>
      <c r="M71" s="27">
        <v>22</v>
      </c>
      <c r="N71" s="27">
        <v>384</v>
      </c>
      <c r="O71" s="27">
        <v>7</v>
      </c>
      <c r="P71" s="27">
        <v>292</v>
      </c>
      <c r="Q71" s="27">
        <v>17</v>
      </c>
      <c r="R71" s="27">
        <v>297</v>
      </c>
      <c r="S71" s="27">
        <v>4</v>
      </c>
      <c r="T71" s="27">
        <v>294</v>
      </c>
      <c r="U71" s="27">
        <v>4</v>
      </c>
      <c r="V71" s="27">
        <v>267</v>
      </c>
      <c r="W71" s="27">
        <v>0</v>
      </c>
      <c r="X71" s="27">
        <v>311</v>
      </c>
      <c r="Y71" s="27">
        <v>2</v>
      </c>
      <c r="Z71" s="12">
        <f t="shared" ref="Z71:Z134" si="2">B71+D71+F71+H71+J71+L71+N71+P71+R71+T71+V71+X71</f>
        <v>3899</v>
      </c>
      <c r="AA71" s="13">
        <f t="shared" ref="AA71:AA134" si="3">C71+E71+G71+I71+K71+M71+O71+Q71+S71+U71+W71+Y71</f>
        <v>103</v>
      </c>
    </row>
    <row r="72" spans="1:27" x14ac:dyDescent="0.25">
      <c r="A72" s="22" t="s">
        <v>86</v>
      </c>
      <c r="B72" s="25">
        <v>0</v>
      </c>
      <c r="C72" s="25">
        <v>0</v>
      </c>
      <c r="D72" s="25">
        <v>0</v>
      </c>
      <c r="E72" s="25">
        <v>0</v>
      </c>
      <c r="F72" s="27">
        <v>0</v>
      </c>
      <c r="G72" s="27">
        <v>0</v>
      </c>
      <c r="H72" s="27">
        <v>1</v>
      </c>
      <c r="I72" s="27">
        <v>0</v>
      </c>
      <c r="J72" s="27">
        <v>1</v>
      </c>
      <c r="K72" s="27">
        <v>0</v>
      </c>
      <c r="L72" s="27">
        <v>0</v>
      </c>
      <c r="M72" s="27">
        <v>0</v>
      </c>
      <c r="N72" s="27">
        <v>0</v>
      </c>
      <c r="O72" s="27">
        <v>0</v>
      </c>
      <c r="P72" s="27">
        <v>0</v>
      </c>
      <c r="Q72" s="27">
        <v>0</v>
      </c>
      <c r="R72" s="27">
        <v>0</v>
      </c>
      <c r="S72" s="27">
        <v>0</v>
      </c>
      <c r="T72" s="27">
        <v>0</v>
      </c>
      <c r="U72" s="27">
        <v>0</v>
      </c>
      <c r="V72" s="27">
        <v>0</v>
      </c>
      <c r="W72" s="27">
        <v>0</v>
      </c>
      <c r="X72" s="27">
        <v>0</v>
      </c>
      <c r="Y72" s="27">
        <v>0</v>
      </c>
      <c r="Z72" s="12">
        <f t="shared" si="2"/>
        <v>2</v>
      </c>
      <c r="AA72" s="13">
        <f t="shared" si="3"/>
        <v>0</v>
      </c>
    </row>
    <row r="73" spans="1:27" x14ac:dyDescent="0.25">
      <c r="A73" s="22" t="s">
        <v>87</v>
      </c>
      <c r="B73" s="25">
        <v>5</v>
      </c>
      <c r="C73" s="25">
        <v>0</v>
      </c>
      <c r="D73" s="25">
        <v>1</v>
      </c>
      <c r="E73" s="25">
        <v>0</v>
      </c>
      <c r="F73" s="27">
        <v>0</v>
      </c>
      <c r="G73" s="27">
        <v>0</v>
      </c>
      <c r="H73" s="27">
        <v>5</v>
      </c>
      <c r="I73" s="27">
        <v>0</v>
      </c>
      <c r="J73" s="27">
        <v>3</v>
      </c>
      <c r="K73" s="27">
        <v>0</v>
      </c>
      <c r="L73" s="27">
        <v>3</v>
      </c>
      <c r="M73" s="27">
        <v>0</v>
      </c>
      <c r="N73" s="27">
        <v>3</v>
      </c>
      <c r="O73" s="27">
        <v>0</v>
      </c>
      <c r="P73" s="27">
        <v>1</v>
      </c>
      <c r="Q73" s="27">
        <v>0</v>
      </c>
      <c r="R73" s="27">
        <v>1</v>
      </c>
      <c r="S73" s="27">
        <v>0</v>
      </c>
      <c r="T73" s="27">
        <v>1</v>
      </c>
      <c r="U73" s="27">
        <v>0</v>
      </c>
      <c r="V73" s="27">
        <v>0</v>
      </c>
      <c r="W73" s="27">
        <v>0</v>
      </c>
      <c r="X73" s="27">
        <v>0</v>
      </c>
      <c r="Y73" s="27">
        <v>0</v>
      </c>
      <c r="Z73" s="12">
        <f t="shared" si="2"/>
        <v>23</v>
      </c>
      <c r="AA73" s="13">
        <f t="shared" si="3"/>
        <v>0</v>
      </c>
    </row>
    <row r="74" spans="1:27" x14ac:dyDescent="0.25">
      <c r="A74" s="22" t="s">
        <v>88</v>
      </c>
      <c r="B74" s="25">
        <v>1</v>
      </c>
      <c r="C74" s="25">
        <v>0</v>
      </c>
      <c r="D74" s="25">
        <v>1</v>
      </c>
      <c r="E74" s="25">
        <v>0</v>
      </c>
      <c r="F74" s="27">
        <v>1</v>
      </c>
      <c r="G74" s="27">
        <v>0</v>
      </c>
      <c r="H74" s="27">
        <v>0</v>
      </c>
      <c r="I74" s="27">
        <v>0</v>
      </c>
      <c r="J74" s="27">
        <v>0</v>
      </c>
      <c r="K74" s="27">
        <v>0</v>
      </c>
      <c r="L74" s="27">
        <v>1</v>
      </c>
      <c r="M74" s="27">
        <v>0</v>
      </c>
      <c r="N74" s="27">
        <v>1</v>
      </c>
      <c r="O74" s="27">
        <v>0</v>
      </c>
      <c r="P74" s="27">
        <v>0</v>
      </c>
      <c r="Q74" s="27">
        <v>0</v>
      </c>
      <c r="R74" s="27">
        <v>0</v>
      </c>
      <c r="S74" s="27">
        <v>0</v>
      </c>
      <c r="T74" s="27">
        <v>1</v>
      </c>
      <c r="U74" s="27">
        <v>0</v>
      </c>
      <c r="V74" s="27">
        <v>2</v>
      </c>
      <c r="W74" s="27">
        <v>0</v>
      </c>
      <c r="X74" s="27">
        <v>0</v>
      </c>
      <c r="Y74" s="27">
        <v>0</v>
      </c>
      <c r="Z74" s="12">
        <f t="shared" si="2"/>
        <v>8</v>
      </c>
      <c r="AA74" s="13">
        <f t="shared" si="3"/>
        <v>0</v>
      </c>
    </row>
    <row r="75" spans="1:27" x14ac:dyDescent="0.25">
      <c r="A75" s="23" t="s">
        <v>89</v>
      </c>
      <c r="B75" s="25">
        <v>399</v>
      </c>
      <c r="C75" s="25">
        <v>11</v>
      </c>
      <c r="D75" s="25">
        <v>539</v>
      </c>
      <c r="E75" s="25">
        <v>3</v>
      </c>
      <c r="F75" s="27">
        <v>378</v>
      </c>
      <c r="G75" s="27">
        <v>0</v>
      </c>
      <c r="H75" s="27">
        <v>327</v>
      </c>
      <c r="I75" s="27">
        <v>0</v>
      </c>
      <c r="J75" s="27">
        <v>346</v>
      </c>
      <c r="K75" s="27">
        <v>14</v>
      </c>
      <c r="L75" s="27">
        <v>202</v>
      </c>
      <c r="M75" s="27">
        <v>13</v>
      </c>
      <c r="N75" s="27">
        <v>248</v>
      </c>
      <c r="O75" s="27">
        <v>2</v>
      </c>
      <c r="P75" s="27">
        <v>370</v>
      </c>
      <c r="Q75" s="27">
        <v>8</v>
      </c>
      <c r="R75" s="27">
        <v>242</v>
      </c>
      <c r="S75" s="27">
        <v>0</v>
      </c>
      <c r="T75" s="27">
        <v>367</v>
      </c>
      <c r="U75" s="27">
        <v>1</v>
      </c>
      <c r="V75" s="27">
        <v>384</v>
      </c>
      <c r="W75" s="27">
        <v>0</v>
      </c>
      <c r="X75" s="27">
        <v>473</v>
      </c>
      <c r="Y75" s="27">
        <v>2</v>
      </c>
      <c r="Z75" s="12">
        <f t="shared" si="2"/>
        <v>4275</v>
      </c>
      <c r="AA75" s="13">
        <f t="shared" si="3"/>
        <v>54</v>
      </c>
    </row>
    <row r="76" spans="1:27" x14ac:dyDescent="0.25">
      <c r="A76" s="23" t="s">
        <v>90</v>
      </c>
      <c r="B76" s="25">
        <v>17</v>
      </c>
      <c r="C76" s="25">
        <v>0</v>
      </c>
      <c r="D76" s="25">
        <v>16</v>
      </c>
      <c r="E76" s="25">
        <v>0</v>
      </c>
      <c r="F76" s="27">
        <v>16</v>
      </c>
      <c r="G76" s="27">
        <v>0</v>
      </c>
      <c r="H76" s="27">
        <v>12</v>
      </c>
      <c r="I76" s="27">
        <v>1</v>
      </c>
      <c r="J76" s="27">
        <v>12</v>
      </c>
      <c r="K76" s="27">
        <v>0</v>
      </c>
      <c r="L76" s="27">
        <v>20</v>
      </c>
      <c r="M76" s="27">
        <v>0</v>
      </c>
      <c r="N76" s="27">
        <v>26</v>
      </c>
      <c r="O76" s="27">
        <v>0</v>
      </c>
      <c r="P76" s="27">
        <v>25</v>
      </c>
      <c r="Q76" s="27">
        <v>0</v>
      </c>
      <c r="R76" s="27">
        <v>7</v>
      </c>
      <c r="S76" s="27">
        <v>0</v>
      </c>
      <c r="T76" s="27">
        <v>20</v>
      </c>
      <c r="U76" s="27">
        <v>1</v>
      </c>
      <c r="V76" s="27">
        <v>14</v>
      </c>
      <c r="W76" s="27">
        <v>0</v>
      </c>
      <c r="X76" s="27">
        <v>9</v>
      </c>
      <c r="Y76" s="27">
        <v>0</v>
      </c>
      <c r="Z76" s="12">
        <f t="shared" si="2"/>
        <v>194</v>
      </c>
      <c r="AA76" s="13">
        <f t="shared" si="3"/>
        <v>2</v>
      </c>
    </row>
    <row r="77" spans="1:27" x14ac:dyDescent="0.25">
      <c r="A77" s="22" t="s">
        <v>91</v>
      </c>
      <c r="B77" s="25">
        <v>19</v>
      </c>
      <c r="C77" s="25">
        <v>0</v>
      </c>
      <c r="D77" s="25">
        <v>11</v>
      </c>
      <c r="E77" s="25">
        <v>2</v>
      </c>
      <c r="F77" s="27">
        <v>12</v>
      </c>
      <c r="G77" s="27">
        <v>0</v>
      </c>
      <c r="H77" s="27">
        <v>15</v>
      </c>
      <c r="I77" s="27">
        <v>1</v>
      </c>
      <c r="J77" s="27">
        <v>10</v>
      </c>
      <c r="K77" s="27">
        <v>0</v>
      </c>
      <c r="L77" s="27">
        <v>9</v>
      </c>
      <c r="M77" s="27">
        <v>0</v>
      </c>
      <c r="N77" s="27">
        <v>15</v>
      </c>
      <c r="O77" s="27">
        <v>0</v>
      </c>
      <c r="P77" s="27">
        <v>13</v>
      </c>
      <c r="Q77" s="27">
        <v>1</v>
      </c>
      <c r="R77" s="27">
        <v>7</v>
      </c>
      <c r="S77" s="27">
        <v>0</v>
      </c>
      <c r="T77" s="27">
        <v>23</v>
      </c>
      <c r="U77" s="27">
        <v>0</v>
      </c>
      <c r="V77" s="27">
        <v>21</v>
      </c>
      <c r="W77" s="27">
        <v>0</v>
      </c>
      <c r="X77" s="27">
        <v>20</v>
      </c>
      <c r="Y77" s="27">
        <v>0</v>
      </c>
      <c r="Z77" s="12">
        <f t="shared" si="2"/>
        <v>175</v>
      </c>
      <c r="AA77" s="13">
        <f t="shared" si="3"/>
        <v>4</v>
      </c>
    </row>
    <row r="78" spans="1:27" x14ac:dyDescent="0.25">
      <c r="A78" s="22" t="s">
        <v>241</v>
      </c>
      <c r="B78" s="25">
        <v>0</v>
      </c>
      <c r="C78" s="25">
        <v>0</v>
      </c>
      <c r="D78" s="25">
        <v>0</v>
      </c>
      <c r="E78" s="25">
        <v>0</v>
      </c>
      <c r="F78" s="27">
        <v>0</v>
      </c>
      <c r="G78" s="27">
        <v>0</v>
      </c>
      <c r="H78" s="27">
        <v>0</v>
      </c>
      <c r="I78" s="27">
        <v>0</v>
      </c>
      <c r="J78" s="27">
        <v>0</v>
      </c>
      <c r="K78" s="27">
        <v>0</v>
      </c>
      <c r="L78" s="27">
        <v>0</v>
      </c>
      <c r="M78" s="27">
        <v>0</v>
      </c>
      <c r="N78" s="27">
        <v>0</v>
      </c>
      <c r="O78" s="27">
        <v>0</v>
      </c>
      <c r="P78" s="27">
        <v>1</v>
      </c>
      <c r="Q78" s="27">
        <v>0</v>
      </c>
      <c r="R78" s="27">
        <v>0</v>
      </c>
      <c r="S78" s="27">
        <v>0</v>
      </c>
      <c r="T78" s="27">
        <v>0</v>
      </c>
      <c r="U78" s="27">
        <v>0</v>
      </c>
      <c r="V78" s="27">
        <v>0</v>
      </c>
      <c r="W78" s="27">
        <v>0</v>
      </c>
      <c r="X78" s="27">
        <v>0</v>
      </c>
      <c r="Y78" s="27">
        <v>0</v>
      </c>
      <c r="Z78" s="12">
        <f t="shared" si="2"/>
        <v>1</v>
      </c>
      <c r="AA78" s="13">
        <f t="shared" si="3"/>
        <v>0</v>
      </c>
    </row>
    <row r="79" spans="1:27" x14ac:dyDescent="0.25">
      <c r="A79" s="22" t="s">
        <v>92</v>
      </c>
      <c r="B79" s="25">
        <v>615</v>
      </c>
      <c r="C79" s="25">
        <v>6</v>
      </c>
      <c r="D79" s="25">
        <v>521</v>
      </c>
      <c r="E79" s="25">
        <v>11</v>
      </c>
      <c r="F79" s="27">
        <v>542</v>
      </c>
      <c r="G79" s="27">
        <v>47</v>
      </c>
      <c r="H79" s="27">
        <v>619</v>
      </c>
      <c r="I79" s="27">
        <v>43</v>
      </c>
      <c r="J79" s="27">
        <v>500</v>
      </c>
      <c r="K79" s="27">
        <v>18</v>
      </c>
      <c r="L79" s="27">
        <v>558</v>
      </c>
      <c r="M79" s="27">
        <v>76</v>
      </c>
      <c r="N79" s="27">
        <v>759</v>
      </c>
      <c r="O79" s="27">
        <v>7</v>
      </c>
      <c r="P79" s="27">
        <v>608</v>
      </c>
      <c r="Q79" s="27">
        <v>23</v>
      </c>
      <c r="R79" s="27">
        <v>579</v>
      </c>
      <c r="S79" s="27">
        <v>2</v>
      </c>
      <c r="T79" s="27">
        <v>630</v>
      </c>
      <c r="U79" s="27">
        <v>2</v>
      </c>
      <c r="V79" s="27">
        <v>584</v>
      </c>
      <c r="W79" s="27">
        <v>1</v>
      </c>
      <c r="X79" s="27">
        <v>764</v>
      </c>
      <c r="Y79" s="27">
        <v>1</v>
      </c>
      <c r="Z79" s="12">
        <f t="shared" si="2"/>
        <v>7279</v>
      </c>
      <c r="AA79" s="13">
        <f t="shared" si="3"/>
        <v>237</v>
      </c>
    </row>
    <row r="80" spans="1:27" x14ac:dyDescent="0.25">
      <c r="A80" s="22" t="s">
        <v>93</v>
      </c>
      <c r="B80" s="25">
        <v>0</v>
      </c>
      <c r="C80" s="25">
        <v>0</v>
      </c>
      <c r="D80" s="25">
        <v>0</v>
      </c>
      <c r="E80" s="25">
        <v>0</v>
      </c>
      <c r="F80" s="27">
        <v>0</v>
      </c>
      <c r="G80" s="27">
        <v>0</v>
      </c>
      <c r="H80" s="27">
        <v>0</v>
      </c>
      <c r="I80" s="27">
        <v>0</v>
      </c>
      <c r="J80" s="27">
        <v>0</v>
      </c>
      <c r="K80" s="27">
        <v>0</v>
      </c>
      <c r="L80" s="27">
        <v>0</v>
      </c>
      <c r="M80" s="27">
        <v>0</v>
      </c>
      <c r="N80" s="27">
        <v>0</v>
      </c>
      <c r="O80" s="27">
        <v>0</v>
      </c>
      <c r="P80" s="27">
        <v>0</v>
      </c>
      <c r="Q80" s="27">
        <v>0</v>
      </c>
      <c r="R80" s="27">
        <v>0</v>
      </c>
      <c r="S80" s="27">
        <v>0</v>
      </c>
      <c r="T80" s="27">
        <v>0</v>
      </c>
      <c r="U80" s="27">
        <v>0</v>
      </c>
      <c r="V80" s="27">
        <v>0</v>
      </c>
      <c r="W80" s="27">
        <v>0</v>
      </c>
      <c r="X80" s="27">
        <v>1</v>
      </c>
      <c r="Y80" s="27">
        <v>0</v>
      </c>
      <c r="Z80" s="12">
        <f t="shared" si="2"/>
        <v>1</v>
      </c>
      <c r="AA80" s="13">
        <f t="shared" si="3"/>
        <v>0</v>
      </c>
    </row>
    <row r="81" spans="1:27" x14ac:dyDescent="0.25">
      <c r="A81" s="22" t="s">
        <v>94</v>
      </c>
      <c r="B81" s="25">
        <v>48</v>
      </c>
      <c r="C81" s="25">
        <v>0</v>
      </c>
      <c r="D81" s="25">
        <v>40</v>
      </c>
      <c r="E81" s="25">
        <v>0</v>
      </c>
      <c r="F81" s="27">
        <v>41</v>
      </c>
      <c r="G81" s="27">
        <v>0</v>
      </c>
      <c r="H81" s="27">
        <v>62</v>
      </c>
      <c r="I81" s="27">
        <v>0</v>
      </c>
      <c r="J81" s="27">
        <v>32</v>
      </c>
      <c r="K81" s="27">
        <v>0</v>
      </c>
      <c r="L81" s="27">
        <v>44</v>
      </c>
      <c r="M81" s="27">
        <v>0</v>
      </c>
      <c r="N81" s="27">
        <v>39</v>
      </c>
      <c r="O81" s="27">
        <v>0</v>
      </c>
      <c r="P81" s="27">
        <v>95</v>
      </c>
      <c r="Q81" s="27">
        <v>0</v>
      </c>
      <c r="R81" s="27">
        <v>55</v>
      </c>
      <c r="S81" s="27">
        <v>0</v>
      </c>
      <c r="T81" s="27">
        <v>39</v>
      </c>
      <c r="U81" s="27">
        <v>0</v>
      </c>
      <c r="V81" s="27">
        <v>40</v>
      </c>
      <c r="W81" s="27">
        <v>0</v>
      </c>
      <c r="X81" s="27">
        <v>23</v>
      </c>
      <c r="Y81" s="27">
        <v>0</v>
      </c>
      <c r="Z81" s="12">
        <f t="shared" si="2"/>
        <v>558</v>
      </c>
      <c r="AA81" s="13">
        <f t="shared" si="3"/>
        <v>0</v>
      </c>
    </row>
    <row r="82" spans="1:27" x14ac:dyDescent="0.25">
      <c r="A82" s="22" t="s">
        <v>226</v>
      </c>
      <c r="B82" s="25">
        <v>0</v>
      </c>
      <c r="C82" s="25">
        <v>0</v>
      </c>
      <c r="D82" s="25">
        <v>0</v>
      </c>
      <c r="E82" s="25">
        <v>0</v>
      </c>
      <c r="F82" s="27">
        <v>1</v>
      </c>
      <c r="G82" s="27">
        <v>0</v>
      </c>
      <c r="H82" s="27">
        <v>0</v>
      </c>
      <c r="I82" s="27">
        <v>0</v>
      </c>
      <c r="J82" s="27">
        <v>0</v>
      </c>
      <c r="K82" s="27">
        <v>0</v>
      </c>
      <c r="L82" s="27">
        <v>0</v>
      </c>
      <c r="M82" s="27">
        <v>0</v>
      </c>
      <c r="N82" s="27">
        <v>0</v>
      </c>
      <c r="O82" s="27">
        <v>0</v>
      </c>
      <c r="P82" s="27">
        <v>0</v>
      </c>
      <c r="Q82" s="27">
        <v>0</v>
      </c>
      <c r="R82" s="27">
        <v>0</v>
      </c>
      <c r="S82" s="27">
        <v>0</v>
      </c>
      <c r="T82" s="27">
        <v>0</v>
      </c>
      <c r="U82" s="27">
        <v>0</v>
      </c>
      <c r="V82" s="27">
        <v>0</v>
      </c>
      <c r="W82" s="27">
        <v>0</v>
      </c>
      <c r="X82" s="27">
        <v>0</v>
      </c>
      <c r="Y82" s="27">
        <v>0</v>
      </c>
      <c r="Z82" s="12">
        <f t="shared" si="2"/>
        <v>1</v>
      </c>
      <c r="AA82" s="13">
        <f t="shared" si="3"/>
        <v>0</v>
      </c>
    </row>
    <row r="83" spans="1:27" x14ac:dyDescent="0.25">
      <c r="A83" s="23" t="s">
        <v>95</v>
      </c>
      <c r="B83" s="25">
        <v>0</v>
      </c>
      <c r="C83" s="25">
        <v>0</v>
      </c>
      <c r="D83" s="25">
        <v>0</v>
      </c>
      <c r="E83" s="25">
        <v>0</v>
      </c>
      <c r="F83" s="27">
        <v>1</v>
      </c>
      <c r="G83" s="27">
        <v>0</v>
      </c>
      <c r="H83" s="27">
        <v>0</v>
      </c>
      <c r="I83" s="27">
        <v>0</v>
      </c>
      <c r="J83" s="27">
        <v>0</v>
      </c>
      <c r="K83" s="27">
        <v>0</v>
      </c>
      <c r="L83" s="27">
        <v>0</v>
      </c>
      <c r="M83" s="27">
        <v>0</v>
      </c>
      <c r="N83" s="27">
        <v>1</v>
      </c>
      <c r="O83" s="27">
        <v>0</v>
      </c>
      <c r="P83" s="27">
        <v>0</v>
      </c>
      <c r="Q83" s="27">
        <v>0</v>
      </c>
      <c r="R83" s="27">
        <v>0</v>
      </c>
      <c r="S83" s="27">
        <v>0</v>
      </c>
      <c r="T83" s="27">
        <v>0</v>
      </c>
      <c r="U83" s="27">
        <v>0</v>
      </c>
      <c r="V83" s="27">
        <v>0</v>
      </c>
      <c r="W83" s="27">
        <v>0</v>
      </c>
      <c r="X83" s="27">
        <v>0</v>
      </c>
      <c r="Y83" s="27">
        <v>0</v>
      </c>
      <c r="Z83" s="12">
        <f t="shared" si="2"/>
        <v>2</v>
      </c>
      <c r="AA83" s="13">
        <f t="shared" si="3"/>
        <v>0</v>
      </c>
    </row>
    <row r="84" spans="1:27" x14ac:dyDescent="0.25">
      <c r="A84" s="22" t="s">
        <v>96</v>
      </c>
      <c r="B84" s="25">
        <v>2414</v>
      </c>
      <c r="C84" s="25">
        <v>6</v>
      </c>
      <c r="D84" s="25">
        <v>1916</v>
      </c>
      <c r="E84" s="25">
        <v>7</v>
      </c>
      <c r="F84" s="27">
        <v>1683</v>
      </c>
      <c r="G84" s="27">
        <v>9</v>
      </c>
      <c r="H84" s="27">
        <v>1696</v>
      </c>
      <c r="I84" s="27">
        <v>29</v>
      </c>
      <c r="J84" s="27">
        <v>1500</v>
      </c>
      <c r="K84" s="27">
        <v>3</v>
      </c>
      <c r="L84" s="27">
        <v>1754</v>
      </c>
      <c r="M84" s="27">
        <v>6</v>
      </c>
      <c r="N84" s="27">
        <v>2376</v>
      </c>
      <c r="O84" s="27">
        <v>3</v>
      </c>
      <c r="P84" s="27">
        <v>2748</v>
      </c>
      <c r="Q84" s="27">
        <v>6</v>
      </c>
      <c r="R84" s="27">
        <v>1876</v>
      </c>
      <c r="S84" s="27">
        <v>1</v>
      </c>
      <c r="T84" s="27">
        <v>1833</v>
      </c>
      <c r="U84" s="27">
        <v>1</v>
      </c>
      <c r="V84" s="27">
        <v>1730</v>
      </c>
      <c r="W84" s="27">
        <v>3</v>
      </c>
      <c r="X84" s="27">
        <v>1920</v>
      </c>
      <c r="Y84" s="27">
        <v>0</v>
      </c>
      <c r="Z84" s="12">
        <f t="shared" si="2"/>
        <v>23446</v>
      </c>
      <c r="AA84" s="13">
        <f t="shared" si="3"/>
        <v>74</v>
      </c>
    </row>
    <row r="85" spans="1:27" x14ac:dyDescent="0.25">
      <c r="A85" s="23" t="s">
        <v>97</v>
      </c>
      <c r="B85" s="25">
        <v>13</v>
      </c>
      <c r="C85" s="25">
        <v>0</v>
      </c>
      <c r="D85" s="25">
        <v>25</v>
      </c>
      <c r="E85" s="25">
        <v>0</v>
      </c>
      <c r="F85" s="27">
        <v>18</v>
      </c>
      <c r="G85" s="27">
        <v>0</v>
      </c>
      <c r="H85" s="27">
        <v>27</v>
      </c>
      <c r="I85" s="27">
        <v>0</v>
      </c>
      <c r="J85" s="27">
        <v>16</v>
      </c>
      <c r="K85" s="27">
        <v>0</v>
      </c>
      <c r="L85" s="27">
        <v>15</v>
      </c>
      <c r="M85" s="27">
        <v>0</v>
      </c>
      <c r="N85" s="27">
        <v>25</v>
      </c>
      <c r="O85" s="27">
        <v>0</v>
      </c>
      <c r="P85" s="27">
        <v>17</v>
      </c>
      <c r="Q85" s="27">
        <v>0</v>
      </c>
      <c r="R85" s="27">
        <v>42</v>
      </c>
      <c r="S85" s="27">
        <v>0</v>
      </c>
      <c r="T85" s="27">
        <v>11</v>
      </c>
      <c r="U85" s="27">
        <v>0</v>
      </c>
      <c r="V85" s="27">
        <v>26</v>
      </c>
      <c r="W85" s="27">
        <v>0</v>
      </c>
      <c r="X85" s="27">
        <v>47</v>
      </c>
      <c r="Y85" s="27">
        <v>0</v>
      </c>
      <c r="Z85" s="12">
        <f t="shared" si="2"/>
        <v>282</v>
      </c>
      <c r="AA85" s="13">
        <f t="shared" si="3"/>
        <v>0</v>
      </c>
    </row>
    <row r="86" spans="1:27" x14ac:dyDescent="0.25">
      <c r="A86" s="22" t="s">
        <v>98</v>
      </c>
      <c r="B86" s="25">
        <v>16</v>
      </c>
      <c r="C86" s="25">
        <v>0</v>
      </c>
      <c r="D86" s="25">
        <v>14</v>
      </c>
      <c r="E86" s="25">
        <v>0</v>
      </c>
      <c r="F86" s="27">
        <v>14</v>
      </c>
      <c r="G86" s="27">
        <v>0</v>
      </c>
      <c r="H86" s="27">
        <v>17</v>
      </c>
      <c r="I86" s="27">
        <v>0</v>
      </c>
      <c r="J86" s="27">
        <v>6</v>
      </c>
      <c r="K86" s="27">
        <v>0</v>
      </c>
      <c r="L86" s="27">
        <v>13</v>
      </c>
      <c r="M86" s="27">
        <v>0</v>
      </c>
      <c r="N86" s="27">
        <v>10</v>
      </c>
      <c r="O86" s="27">
        <v>0</v>
      </c>
      <c r="P86" s="27">
        <v>37</v>
      </c>
      <c r="Q86" s="27">
        <v>0</v>
      </c>
      <c r="R86" s="27">
        <v>18</v>
      </c>
      <c r="S86" s="27">
        <v>0</v>
      </c>
      <c r="T86" s="27">
        <v>14</v>
      </c>
      <c r="U86" s="27">
        <v>0</v>
      </c>
      <c r="V86" s="27">
        <v>20</v>
      </c>
      <c r="W86" s="27">
        <v>3</v>
      </c>
      <c r="X86" s="27">
        <v>7</v>
      </c>
      <c r="Y86" s="27">
        <v>0</v>
      </c>
      <c r="Z86" s="12">
        <f t="shared" si="2"/>
        <v>186</v>
      </c>
      <c r="AA86" s="13">
        <f t="shared" si="3"/>
        <v>3</v>
      </c>
    </row>
    <row r="87" spans="1:27" x14ac:dyDescent="0.25">
      <c r="A87" s="22" t="s">
        <v>99</v>
      </c>
      <c r="B87" s="25">
        <v>29</v>
      </c>
      <c r="C87" s="25">
        <v>0</v>
      </c>
      <c r="D87" s="25">
        <v>18</v>
      </c>
      <c r="E87" s="25">
        <v>0</v>
      </c>
      <c r="F87" s="27">
        <v>11</v>
      </c>
      <c r="G87" s="27">
        <v>0</v>
      </c>
      <c r="H87" s="27">
        <v>19</v>
      </c>
      <c r="I87" s="27">
        <v>1</v>
      </c>
      <c r="J87" s="27">
        <v>6</v>
      </c>
      <c r="K87" s="27">
        <v>0</v>
      </c>
      <c r="L87" s="27">
        <v>5</v>
      </c>
      <c r="M87" s="27">
        <v>0</v>
      </c>
      <c r="N87" s="27">
        <v>12</v>
      </c>
      <c r="O87" s="27">
        <v>0</v>
      </c>
      <c r="P87" s="27">
        <v>10</v>
      </c>
      <c r="Q87" s="27">
        <v>0</v>
      </c>
      <c r="R87" s="27">
        <v>4</v>
      </c>
      <c r="S87" s="27">
        <v>0</v>
      </c>
      <c r="T87" s="27">
        <v>10</v>
      </c>
      <c r="U87" s="27">
        <v>0</v>
      </c>
      <c r="V87" s="27">
        <v>11</v>
      </c>
      <c r="W87" s="27">
        <v>0</v>
      </c>
      <c r="X87" s="27">
        <v>10</v>
      </c>
      <c r="Y87" s="27">
        <v>0</v>
      </c>
      <c r="Z87" s="12">
        <f t="shared" si="2"/>
        <v>145</v>
      </c>
      <c r="AA87" s="13">
        <f t="shared" si="3"/>
        <v>1</v>
      </c>
    </row>
    <row r="88" spans="1:27" x14ac:dyDescent="0.25">
      <c r="A88" s="22" t="s">
        <v>100</v>
      </c>
      <c r="B88" s="25">
        <v>0</v>
      </c>
      <c r="C88" s="25">
        <v>0</v>
      </c>
      <c r="D88" s="25">
        <v>1</v>
      </c>
      <c r="E88" s="25">
        <v>0</v>
      </c>
      <c r="F88" s="27">
        <v>3</v>
      </c>
      <c r="G88" s="27">
        <v>0</v>
      </c>
      <c r="H88" s="27">
        <v>2</v>
      </c>
      <c r="I88" s="27">
        <v>0</v>
      </c>
      <c r="J88" s="27">
        <v>1</v>
      </c>
      <c r="K88" s="27">
        <v>0</v>
      </c>
      <c r="L88" s="27">
        <v>3</v>
      </c>
      <c r="M88" s="27">
        <v>0</v>
      </c>
      <c r="N88" s="27">
        <v>1</v>
      </c>
      <c r="O88" s="27">
        <v>0</v>
      </c>
      <c r="P88" s="27">
        <v>0</v>
      </c>
      <c r="Q88" s="27">
        <v>0</v>
      </c>
      <c r="R88" s="27">
        <v>0</v>
      </c>
      <c r="S88" s="27">
        <v>0</v>
      </c>
      <c r="T88" s="27">
        <v>0</v>
      </c>
      <c r="U88" s="27">
        <v>0</v>
      </c>
      <c r="V88" s="27">
        <v>1</v>
      </c>
      <c r="W88" s="27">
        <v>0</v>
      </c>
      <c r="X88" s="27">
        <v>1</v>
      </c>
      <c r="Y88" s="27">
        <v>0</v>
      </c>
      <c r="Z88" s="12">
        <f t="shared" si="2"/>
        <v>13</v>
      </c>
      <c r="AA88" s="13">
        <f t="shared" si="3"/>
        <v>0</v>
      </c>
    </row>
    <row r="89" spans="1:27" x14ac:dyDescent="0.25">
      <c r="A89" s="22" t="s">
        <v>101</v>
      </c>
      <c r="B89" s="25">
        <v>0</v>
      </c>
      <c r="C89" s="25">
        <v>0</v>
      </c>
      <c r="D89" s="25">
        <v>0</v>
      </c>
      <c r="E89" s="25">
        <v>0</v>
      </c>
      <c r="F89" s="27">
        <v>0</v>
      </c>
      <c r="G89" s="27">
        <v>0</v>
      </c>
      <c r="H89" s="27">
        <v>0</v>
      </c>
      <c r="I89" s="27">
        <v>0</v>
      </c>
      <c r="J89" s="27">
        <v>0</v>
      </c>
      <c r="K89" s="27">
        <v>0</v>
      </c>
      <c r="L89" s="27">
        <v>1</v>
      </c>
      <c r="M89" s="27">
        <v>0</v>
      </c>
      <c r="N89" s="27">
        <v>0</v>
      </c>
      <c r="O89" s="27">
        <v>0</v>
      </c>
      <c r="P89" s="27">
        <v>0</v>
      </c>
      <c r="Q89" s="27">
        <v>0</v>
      </c>
      <c r="R89" s="27">
        <v>0</v>
      </c>
      <c r="S89" s="27">
        <v>0</v>
      </c>
      <c r="T89" s="27">
        <v>2</v>
      </c>
      <c r="U89" s="27">
        <v>0</v>
      </c>
      <c r="V89" s="27">
        <v>0</v>
      </c>
      <c r="W89" s="27">
        <v>0</v>
      </c>
      <c r="X89" s="27">
        <v>0</v>
      </c>
      <c r="Y89" s="27">
        <v>0</v>
      </c>
      <c r="Z89" s="12">
        <f t="shared" si="2"/>
        <v>3</v>
      </c>
      <c r="AA89" s="13">
        <f t="shared" si="3"/>
        <v>0</v>
      </c>
    </row>
    <row r="90" spans="1:27" x14ac:dyDescent="0.25">
      <c r="A90" s="22" t="s">
        <v>102</v>
      </c>
      <c r="B90" s="25">
        <v>312</v>
      </c>
      <c r="C90" s="25">
        <v>2</v>
      </c>
      <c r="D90" s="25">
        <v>251</v>
      </c>
      <c r="E90" s="25">
        <v>0</v>
      </c>
      <c r="F90" s="27">
        <v>354</v>
      </c>
      <c r="G90" s="27">
        <v>0</v>
      </c>
      <c r="H90" s="27">
        <v>319</v>
      </c>
      <c r="I90" s="27">
        <v>4</v>
      </c>
      <c r="J90" s="27">
        <v>392</v>
      </c>
      <c r="K90" s="27">
        <v>2</v>
      </c>
      <c r="L90" s="27">
        <v>355</v>
      </c>
      <c r="M90" s="27">
        <v>0</v>
      </c>
      <c r="N90" s="27">
        <v>316</v>
      </c>
      <c r="O90" s="27">
        <v>0</v>
      </c>
      <c r="P90" s="27">
        <v>435</v>
      </c>
      <c r="Q90" s="27">
        <v>0</v>
      </c>
      <c r="R90" s="27">
        <v>380</v>
      </c>
      <c r="S90" s="27">
        <v>0</v>
      </c>
      <c r="T90" s="27">
        <v>272</v>
      </c>
      <c r="U90" s="27">
        <v>0</v>
      </c>
      <c r="V90" s="27">
        <v>282</v>
      </c>
      <c r="W90" s="27">
        <v>0</v>
      </c>
      <c r="X90" s="27">
        <v>211</v>
      </c>
      <c r="Y90" s="27">
        <v>0</v>
      </c>
      <c r="Z90" s="12">
        <f t="shared" si="2"/>
        <v>3879</v>
      </c>
      <c r="AA90" s="13">
        <f t="shared" si="3"/>
        <v>8</v>
      </c>
    </row>
    <row r="91" spans="1:27" x14ac:dyDescent="0.25">
      <c r="A91" s="22" t="s">
        <v>103</v>
      </c>
      <c r="B91" s="25">
        <v>5</v>
      </c>
      <c r="C91" s="25">
        <v>0</v>
      </c>
      <c r="D91" s="25">
        <v>6</v>
      </c>
      <c r="E91" s="25">
        <v>0</v>
      </c>
      <c r="F91" s="27">
        <v>4</v>
      </c>
      <c r="G91" s="27">
        <v>0</v>
      </c>
      <c r="H91" s="27">
        <v>12</v>
      </c>
      <c r="I91" s="27">
        <v>0</v>
      </c>
      <c r="J91" s="27">
        <v>14</v>
      </c>
      <c r="K91" s="27">
        <v>0</v>
      </c>
      <c r="L91" s="27">
        <v>13</v>
      </c>
      <c r="M91" s="27">
        <v>0</v>
      </c>
      <c r="N91" s="27">
        <v>2</v>
      </c>
      <c r="O91" s="27">
        <v>2</v>
      </c>
      <c r="P91" s="27">
        <v>16</v>
      </c>
      <c r="Q91" s="27">
        <v>0</v>
      </c>
      <c r="R91" s="27">
        <v>5</v>
      </c>
      <c r="S91" s="27">
        <v>0</v>
      </c>
      <c r="T91" s="27">
        <v>6</v>
      </c>
      <c r="U91" s="27">
        <v>0</v>
      </c>
      <c r="V91" s="27">
        <v>6</v>
      </c>
      <c r="W91" s="27">
        <v>0</v>
      </c>
      <c r="X91" s="27">
        <v>9</v>
      </c>
      <c r="Y91" s="27">
        <v>0</v>
      </c>
      <c r="Z91" s="12">
        <f t="shared" si="2"/>
        <v>98</v>
      </c>
      <c r="AA91" s="13">
        <f t="shared" si="3"/>
        <v>2</v>
      </c>
    </row>
    <row r="92" spans="1:27" x14ac:dyDescent="0.25">
      <c r="A92" s="22" t="s">
        <v>104</v>
      </c>
      <c r="B92" s="25">
        <v>1</v>
      </c>
      <c r="C92" s="25">
        <v>0</v>
      </c>
      <c r="D92" s="25">
        <v>2</v>
      </c>
      <c r="E92" s="25">
        <v>0</v>
      </c>
      <c r="F92" s="27">
        <v>1</v>
      </c>
      <c r="G92" s="27">
        <v>0</v>
      </c>
      <c r="H92" s="27">
        <v>0</v>
      </c>
      <c r="I92" s="27">
        <v>0</v>
      </c>
      <c r="J92" s="27">
        <v>1</v>
      </c>
      <c r="K92" s="27">
        <v>0</v>
      </c>
      <c r="L92" s="27">
        <v>2</v>
      </c>
      <c r="M92" s="27">
        <v>0</v>
      </c>
      <c r="N92" s="27">
        <v>1</v>
      </c>
      <c r="O92" s="27">
        <v>0</v>
      </c>
      <c r="P92" s="27">
        <v>1</v>
      </c>
      <c r="Q92" s="27">
        <v>0</v>
      </c>
      <c r="R92" s="27">
        <v>0</v>
      </c>
      <c r="S92" s="27">
        <v>0</v>
      </c>
      <c r="T92" s="27">
        <v>2</v>
      </c>
      <c r="U92" s="27">
        <v>0</v>
      </c>
      <c r="V92" s="27">
        <v>0</v>
      </c>
      <c r="W92" s="27">
        <v>0</v>
      </c>
      <c r="X92" s="27">
        <v>5</v>
      </c>
      <c r="Y92" s="27">
        <v>0</v>
      </c>
      <c r="Z92" s="12">
        <f t="shared" si="2"/>
        <v>16</v>
      </c>
      <c r="AA92" s="13">
        <f t="shared" si="3"/>
        <v>0</v>
      </c>
    </row>
    <row r="93" spans="1:27" x14ac:dyDescent="0.25">
      <c r="A93" s="22" t="s">
        <v>242</v>
      </c>
      <c r="B93" s="25">
        <v>0</v>
      </c>
      <c r="C93" s="25">
        <v>0</v>
      </c>
      <c r="D93" s="25">
        <v>1</v>
      </c>
      <c r="E93" s="25">
        <v>0</v>
      </c>
      <c r="F93" s="27">
        <v>0</v>
      </c>
      <c r="G93" s="27">
        <v>0</v>
      </c>
      <c r="H93" s="27">
        <v>0</v>
      </c>
      <c r="I93" s="27">
        <v>0</v>
      </c>
      <c r="J93" s="27">
        <v>0</v>
      </c>
      <c r="K93" s="27">
        <v>0</v>
      </c>
      <c r="L93" s="27">
        <v>0</v>
      </c>
      <c r="M93" s="27">
        <v>0</v>
      </c>
      <c r="N93" s="27">
        <v>0</v>
      </c>
      <c r="O93" s="27">
        <v>0</v>
      </c>
      <c r="P93" s="27">
        <v>0</v>
      </c>
      <c r="Q93" s="27">
        <v>0</v>
      </c>
      <c r="R93" s="27">
        <v>1</v>
      </c>
      <c r="S93" s="27">
        <v>0</v>
      </c>
      <c r="T93" s="27">
        <v>0</v>
      </c>
      <c r="U93" s="27">
        <v>0</v>
      </c>
      <c r="V93" s="27">
        <v>0</v>
      </c>
      <c r="W93" s="27">
        <v>0</v>
      </c>
      <c r="X93" s="27">
        <v>0</v>
      </c>
      <c r="Y93" s="27">
        <v>0</v>
      </c>
      <c r="Z93" s="12">
        <f t="shared" si="2"/>
        <v>2</v>
      </c>
      <c r="AA93" s="13">
        <f t="shared" si="3"/>
        <v>0</v>
      </c>
    </row>
    <row r="94" spans="1:27" x14ac:dyDescent="0.25">
      <c r="A94" s="22" t="s">
        <v>105</v>
      </c>
      <c r="B94" s="25">
        <v>150</v>
      </c>
      <c r="C94" s="25">
        <v>2</v>
      </c>
      <c r="D94" s="25">
        <v>135</v>
      </c>
      <c r="E94" s="25">
        <v>0</v>
      </c>
      <c r="F94" s="27">
        <v>131</v>
      </c>
      <c r="G94" s="27">
        <v>0</v>
      </c>
      <c r="H94" s="27">
        <v>100</v>
      </c>
      <c r="I94" s="27">
        <v>0</v>
      </c>
      <c r="J94" s="27">
        <v>129</v>
      </c>
      <c r="K94" s="27">
        <v>0</v>
      </c>
      <c r="L94" s="27">
        <v>117</v>
      </c>
      <c r="M94" s="27">
        <v>0</v>
      </c>
      <c r="N94" s="27">
        <v>136</v>
      </c>
      <c r="O94" s="27">
        <v>5</v>
      </c>
      <c r="P94" s="27">
        <v>107</v>
      </c>
      <c r="Q94" s="27">
        <v>0</v>
      </c>
      <c r="R94" s="27">
        <v>107</v>
      </c>
      <c r="S94" s="27">
        <v>0</v>
      </c>
      <c r="T94" s="27">
        <v>82</v>
      </c>
      <c r="U94" s="27">
        <v>0</v>
      </c>
      <c r="V94" s="27">
        <v>106</v>
      </c>
      <c r="W94" s="27">
        <v>0</v>
      </c>
      <c r="X94" s="27">
        <v>99</v>
      </c>
      <c r="Y94" s="27">
        <v>0</v>
      </c>
      <c r="Z94" s="12">
        <f t="shared" si="2"/>
        <v>1399</v>
      </c>
      <c r="AA94" s="13">
        <f t="shared" si="3"/>
        <v>7</v>
      </c>
    </row>
    <row r="95" spans="1:27" x14ac:dyDescent="0.25">
      <c r="A95" s="22" t="s">
        <v>106</v>
      </c>
      <c r="B95" s="25">
        <v>21</v>
      </c>
      <c r="C95" s="25">
        <v>0</v>
      </c>
      <c r="D95" s="25">
        <v>46</v>
      </c>
      <c r="E95" s="25">
        <v>0</v>
      </c>
      <c r="F95" s="27">
        <v>9</v>
      </c>
      <c r="G95" s="27">
        <v>0</v>
      </c>
      <c r="H95" s="27">
        <v>13</v>
      </c>
      <c r="I95" s="27">
        <v>0</v>
      </c>
      <c r="J95" s="27">
        <v>14</v>
      </c>
      <c r="K95" s="27">
        <v>0</v>
      </c>
      <c r="L95" s="27">
        <v>16</v>
      </c>
      <c r="M95" s="27">
        <v>0</v>
      </c>
      <c r="N95" s="27">
        <v>14</v>
      </c>
      <c r="O95" s="27">
        <v>0</v>
      </c>
      <c r="P95" s="27">
        <v>9</v>
      </c>
      <c r="Q95" s="27">
        <v>0</v>
      </c>
      <c r="R95" s="27">
        <v>15</v>
      </c>
      <c r="S95" s="27">
        <v>0</v>
      </c>
      <c r="T95" s="27">
        <v>7</v>
      </c>
      <c r="U95" s="27">
        <v>0</v>
      </c>
      <c r="V95" s="27">
        <v>8</v>
      </c>
      <c r="W95" s="27">
        <v>0</v>
      </c>
      <c r="X95" s="27">
        <v>22</v>
      </c>
      <c r="Y95" s="27">
        <v>0</v>
      </c>
      <c r="Z95" s="12">
        <f t="shared" si="2"/>
        <v>194</v>
      </c>
      <c r="AA95" s="13">
        <f t="shared" si="3"/>
        <v>0</v>
      </c>
    </row>
    <row r="96" spans="1:27" x14ac:dyDescent="0.25">
      <c r="A96" s="22" t="s">
        <v>107</v>
      </c>
      <c r="B96" s="25">
        <v>164</v>
      </c>
      <c r="C96" s="25">
        <v>3</v>
      </c>
      <c r="D96" s="25">
        <v>129</v>
      </c>
      <c r="E96" s="25">
        <v>1</v>
      </c>
      <c r="F96" s="27">
        <v>113</v>
      </c>
      <c r="G96" s="27">
        <v>0</v>
      </c>
      <c r="H96" s="27">
        <v>104</v>
      </c>
      <c r="I96" s="27">
        <v>0</v>
      </c>
      <c r="J96" s="27">
        <v>99</v>
      </c>
      <c r="K96" s="27">
        <v>3</v>
      </c>
      <c r="L96" s="27">
        <v>85</v>
      </c>
      <c r="M96" s="27">
        <v>3</v>
      </c>
      <c r="N96" s="27">
        <v>96</v>
      </c>
      <c r="O96" s="27">
        <v>3</v>
      </c>
      <c r="P96" s="27">
        <v>170</v>
      </c>
      <c r="Q96" s="27">
        <v>1</v>
      </c>
      <c r="R96" s="27">
        <v>106</v>
      </c>
      <c r="S96" s="27">
        <v>1</v>
      </c>
      <c r="T96" s="27">
        <v>110</v>
      </c>
      <c r="U96" s="27">
        <v>0</v>
      </c>
      <c r="V96" s="27">
        <v>123</v>
      </c>
      <c r="W96" s="27">
        <v>1</v>
      </c>
      <c r="X96" s="27">
        <v>111</v>
      </c>
      <c r="Y96" s="27">
        <v>1</v>
      </c>
      <c r="Z96" s="12">
        <f t="shared" si="2"/>
        <v>1410</v>
      </c>
      <c r="AA96" s="13">
        <f t="shared" si="3"/>
        <v>17</v>
      </c>
    </row>
    <row r="97" spans="1:27" x14ac:dyDescent="0.25">
      <c r="A97" s="22" t="s">
        <v>108</v>
      </c>
      <c r="B97" s="25">
        <v>0</v>
      </c>
      <c r="C97" s="25">
        <v>0</v>
      </c>
      <c r="D97" s="25">
        <v>1</v>
      </c>
      <c r="E97" s="25">
        <v>0</v>
      </c>
      <c r="F97" s="27">
        <v>0</v>
      </c>
      <c r="G97" s="27">
        <v>0</v>
      </c>
      <c r="H97" s="27">
        <v>0</v>
      </c>
      <c r="I97" s="27">
        <v>0</v>
      </c>
      <c r="J97" s="27">
        <v>0</v>
      </c>
      <c r="K97" s="27">
        <v>0</v>
      </c>
      <c r="L97" s="27">
        <v>0</v>
      </c>
      <c r="M97" s="27">
        <v>0</v>
      </c>
      <c r="N97" s="27">
        <v>1</v>
      </c>
      <c r="O97" s="27">
        <v>0</v>
      </c>
      <c r="P97" s="27">
        <v>1</v>
      </c>
      <c r="Q97" s="27">
        <v>0</v>
      </c>
      <c r="R97" s="27">
        <v>2</v>
      </c>
      <c r="S97" s="27">
        <v>0</v>
      </c>
      <c r="T97" s="27">
        <v>0</v>
      </c>
      <c r="U97" s="27">
        <v>0</v>
      </c>
      <c r="V97" s="27">
        <v>1</v>
      </c>
      <c r="W97" s="27">
        <v>0</v>
      </c>
      <c r="X97" s="27">
        <v>0</v>
      </c>
      <c r="Y97" s="27">
        <v>0</v>
      </c>
      <c r="Z97" s="12">
        <f t="shared" si="2"/>
        <v>6</v>
      </c>
      <c r="AA97" s="13">
        <f t="shared" si="3"/>
        <v>0</v>
      </c>
    </row>
    <row r="98" spans="1:27" x14ac:dyDescent="0.25">
      <c r="A98" s="22" t="s">
        <v>109</v>
      </c>
      <c r="B98" s="25">
        <v>1275</v>
      </c>
      <c r="C98" s="25">
        <v>1</v>
      </c>
      <c r="D98" s="25">
        <v>1273</v>
      </c>
      <c r="E98" s="25">
        <v>0</v>
      </c>
      <c r="F98" s="27">
        <v>853</v>
      </c>
      <c r="G98" s="27">
        <v>1</v>
      </c>
      <c r="H98" s="27">
        <v>877</v>
      </c>
      <c r="I98" s="27">
        <v>0</v>
      </c>
      <c r="J98" s="27">
        <v>866</v>
      </c>
      <c r="K98" s="27">
        <v>2</v>
      </c>
      <c r="L98" s="27">
        <v>795</v>
      </c>
      <c r="M98" s="27">
        <v>3</v>
      </c>
      <c r="N98" s="27">
        <v>1039</v>
      </c>
      <c r="O98" s="27">
        <v>0</v>
      </c>
      <c r="P98" s="27">
        <v>953</v>
      </c>
      <c r="Q98" s="27">
        <v>0</v>
      </c>
      <c r="R98" s="27">
        <v>962</v>
      </c>
      <c r="S98" s="27">
        <v>0</v>
      </c>
      <c r="T98" s="27">
        <v>901</v>
      </c>
      <c r="U98" s="27">
        <v>0</v>
      </c>
      <c r="V98" s="27">
        <v>884</v>
      </c>
      <c r="W98" s="27">
        <v>0</v>
      </c>
      <c r="X98" s="27">
        <v>939</v>
      </c>
      <c r="Y98" s="27">
        <v>0</v>
      </c>
      <c r="Z98" s="12">
        <f t="shared" si="2"/>
        <v>11617</v>
      </c>
      <c r="AA98" s="13">
        <f t="shared" si="3"/>
        <v>7</v>
      </c>
    </row>
    <row r="99" spans="1:27" x14ac:dyDescent="0.25">
      <c r="A99" s="22" t="s">
        <v>110</v>
      </c>
      <c r="B99" s="25">
        <v>116</v>
      </c>
      <c r="C99" s="25">
        <v>0</v>
      </c>
      <c r="D99" s="25">
        <v>170</v>
      </c>
      <c r="E99" s="25">
        <v>0</v>
      </c>
      <c r="F99" s="27">
        <v>91</v>
      </c>
      <c r="G99" s="27">
        <v>0</v>
      </c>
      <c r="H99" s="27">
        <v>71</v>
      </c>
      <c r="I99" s="27">
        <v>0</v>
      </c>
      <c r="J99" s="27">
        <v>86</v>
      </c>
      <c r="K99" s="27">
        <v>0</v>
      </c>
      <c r="L99" s="27">
        <v>66</v>
      </c>
      <c r="M99" s="27">
        <v>0</v>
      </c>
      <c r="N99" s="27">
        <v>57</v>
      </c>
      <c r="O99" s="27">
        <v>1</v>
      </c>
      <c r="P99" s="27">
        <v>96</v>
      </c>
      <c r="Q99" s="27">
        <v>0</v>
      </c>
      <c r="R99" s="27">
        <v>63</v>
      </c>
      <c r="S99" s="27">
        <v>0</v>
      </c>
      <c r="T99" s="27">
        <v>84</v>
      </c>
      <c r="U99" s="27">
        <v>0</v>
      </c>
      <c r="V99" s="27">
        <v>118</v>
      </c>
      <c r="W99" s="27">
        <v>0</v>
      </c>
      <c r="X99" s="27">
        <v>71</v>
      </c>
      <c r="Y99" s="27">
        <v>0</v>
      </c>
      <c r="Z99" s="12">
        <f t="shared" si="2"/>
        <v>1089</v>
      </c>
      <c r="AA99" s="13">
        <f t="shared" si="3"/>
        <v>1</v>
      </c>
    </row>
    <row r="100" spans="1:27" x14ac:dyDescent="0.25">
      <c r="A100" s="22" t="s">
        <v>111</v>
      </c>
      <c r="B100" s="25">
        <v>2</v>
      </c>
      <c r="C100" s="25">
        <v>0</v>
      </c>
      <c r="D100" s="25">
        <v>1</v>
      </c>
      <c r="E100" s="25">
        <v>0</v>
      </c>
      <c r="F100" s="27">
        <v>0</v>
      </c>
      <c r="G100" s="27">
        <v>0</v>
      </c>
      <c r="H100" s="27">
        <v>1</v>
      </c>
      <c r="I100" s="27">
        <v>0</v>
      </c>
      <c r="J100" s="27">
        <v>2</v>
      </c>
      <c r="K100" s="27">
        <v>0</v>
      </c>
      <c r="L100" s="27">
        <v>0</v>
      </c>
      <c r="M100" s="27">
        <v>0</v>
      </c>
      <c r="N100" s="27">
        <v>2</v>
      </c>
      <c r="O100" s="27">
        <v>0</v>
      </c>
      <c r="P100" s="27">
        <v>0</v>
      </c>
      <c r="Q100" s="27">
        <v>0</v>
      </c>
      <c r="R100" s="27">
        <v>1</v>
      </c>
      <c r="S100" s="27">
        <v>0</v>
      </c>
      <c r="T100" s="27">
        <v>0</v>
      </c>
      <c r="U100" s="27">
        <v>0</v>
      </c>
      <c r="V100" s="27">
        <v>0</v>
      </c>
      <c r="W100" s="27">
        <v>0</v>
      </c>
      <c r="X100" s="27">
        <v>0</v>
      </c>
      <c r="Y100" s="27">
        <v>0</v>
      </c>
      <c r="Z100" s="12">
        <f t="shared" si="2"/>
        <v>9</v>
      </c>
      <c r="AA100" s="13">
        <f t="shared" si="3"/>
        <v>0</v>
      </c>
    </row>
    <row r="101" spans="1:27" x14ac:dyDescent="0.25">
      <c r="A101" s="23" t="s">
        <v>112</v>
      </c>
      <c r="B101" s="25">
        <v>1</v>
      </c>
      <c r="C101" s="25">
        <v>0</v>
      </c>
      <c r="D101" s="25">
        <v>1</v>
      </c>
      <c r="E101" s="25">
        <v>0</v>
      </c>
      <c r="F101" s="27">
        <v>3</v>
      </c>
      <c r="G101" s="27">
        <v>0</v>
      </c>
      <c r="H101" s="27">
        <v>3</v>
      </c>
      <c r="I101" s="27">
        <v>0</v>
      </c>
      <c r="J101" s="27">
        <v>1</v>
      </c>
      <c r="K101" s="27">
        <v>0</v>
      </c>
      <c r="L101" s="27">
        <v>0</v>
      </c>
      <c r="M101" s="27">
        <v>0</v>
      </c>
      <c r="N101" s="27">
        <v>3</v>
      </c>
      <c r="O101" s="27">
        <v>0</v>
      </c>
      <c r="P101" s="27">
        <v>3</v>
      </c>
      <c r="Q101" s="27">
        <v>0</v>
      </c>
      <c r="R101" s="27">
        <v>0</v>
      </c>
      <c r="S101" s="27">
        <v>0</v>
      </c>
      <c r="T101" s="27">
        <v>4</v>
      </c>
      <c r="U101" s="27">
        <v>0</v>
      </c>
      <c r="V101" s="27">
        <v>2</v>
      </c>
      <c r="W101" s="27">
        <v>0</v>
      </c>
      <c r="X101" s="27">
        <v>0</v>
      </c>
      <c r="Y101" s="27">
        <v>0</v>
      </c>
      <c r="Z101" s="12">
        <f t="shared" si="2"/>
        <v>21</v>
      </c>
      <c r="AA101" s="13">
        <f t="shared" si="3"/>
        <v>0</v>
      </c>
    </row>
    <row r="102" spans="1:27" x14ac:dyDescent="0.25">
      <c r="A102" s="23" t="s">
        <v>113</v>
      </c>
      <c r="B102" s="25">
        <v>21</v>
      </c>
      <c r="C102" s="25">
        <v>0</v>
      </c>
      <c r="D102" s="25">
        <v>11</v>
      </c>
      <c r="E102" s="25">
        <v>0</v>
      </c>
      <c r="F102" s="27">
        <v>5</v>
      </c>
      <c r="G102" s="27">
        <v>0</v>
      </c>
      <c r="H102" s="27">
        <v>4</v>
      </c>
      <c r="I102" s="27">
        <v>0</v>
      </c>
      <c r="J102" s="27">
        <v>9</v>
      </c>
      <c r="K102" s="27">
        <v>0</v>
      </c>
      <c r="L102" s="27">
        <v>9</v>
      </c>
      <c r="M102" s="27">
        <v>0</v>
      </c>
      <c r="N102" s="27">
        <v>6</v>
      </c>
      <c r="O102" s="27">
        <v>0</v>
      </c>
      <c r="P102" s="27">
        <v>8</v>
      </c>
      <c r="Q102" s="27">
        <v>0</v>
      </c>
      <c r="R102" s="27">
        <v>3</v>
      </c>
      <c r="S102" s="27">
        <v>0</v>
      </c>
      <c r="T102" s="27">
        <v>10</v>
      </c>
      <c r="U102" s="27">
        <v>0</v>
      </c>
      <c r="V102" s="27">
        <v>7</v>
      </c>
      <c r="W102" s="27">
        <v>0</v>
      </c>
      <c r="X102" s="27">
        <v>10</v>
      </c>
      <c r="Y102" s="27">
        <v>0</v>
      </c>
      <c r="Z102" s="12">
        <f t="shared" si="2"/>
        <v>103</v>
      </c>
      <c r="AA102" s="13">
        <f t="shared" si="3"/>
        <v>0</v>
      </c>
    </row>
    <row r="103" spans="1:27" x14ac:dyDescent="0.25">
      <c r="A103" s="22" t="s">
        <v>114</v>
      </c>
      <c r="B103" s="25">
        <v>0</v>
      </c>
      <c r="C103" s="25">
        <v>0</v>
      </c>
      <c r="D103" s="25">
        <v>1</v>
      </c>
      <c r="E103" s="25">
        <v>0</v>
      </c>
      <c r="F103" s="27">
        <v>0</v>
      </c>
      <c r="G103" s="27">
        <v>0</v>
      </c>
      <c r="H103" s="27">
        <v>0</v>
      </c>
      <c r="I103" s="27">
        <v>0</v>
      </c>
      <c r="J103" s="27">
        <v>0</v>
      </c>
      <c r="K103" s="27">
        <v>0</v>
      </c>
      <c r="L103" s="27">
        <v>0</v>
      </c>
      <c r="M103" s="27">
        <v>0</v>
      </c>
      <c r="N103" s="27">
        <v>0</v>
      </c>
      <c r="O103" s="27">
        <v>0</v>
      </c>
      <c r="P103" s="27">
        <v>0</v>
      </c>
      <c r="Q103" s="27">
        <v>0</v>
      </c>
      <c r="R103" s="27">
        <v>0</v>
      </c>
      <c r="S103" s="27">
        <v>0</v>
      </c>
      <c r="T103" s="27">
        <v>0</v>
      </c>
      <c r="U103" s="27">
        <v>0</v>
      </c>
      <c r="V103" s="27">
        <v>0</v>
      </c>
      <c r="W103" s="27">
        <v>0</v>
      </c>
      <c r="X103" s="27">
        <v>0</v>
      </c>
      <c r="Y103" s="27">
        <v>0</v>
      </c>
      <c r="Z103" s="12">
        <f t="shared" si="2"/>
        <v>1</v>
      </c>
      <c r="AA103" s="13">
        <f t="shared" si="3"/>
        <v>0</v>
      </c>
    </row>
    <row r="104" spans="1:27" x14ac:dyDescent="0.25">
      <c r="A104" s="23" t="s">
        <v>115</v>
      </c>
      <c r="B104" s="25">
        <v>0</v>
      </c>
      <c r="C104" s="25">
        <v>0</v>
      </c>
      <c r="D104" s="25">
        <v>1</v>
      </c>
      <c r="E104" s="25">
        <v>0</v>
      </c>
      <c r="F104" s="27">
        <v>0</v>
      </c>
      <c r="G104" s="27">
        <v>0</v>
      </c>
      <c r="H104" s="27">
        <v>0</v>
      </c>
      <c r="I104" s="27">
        <v>0</v>
      </c>
      <c r="J104" s="27">
        <v>1</v>
      </c>
      <c r="K104" s="27">
        <v>0</v>
      </c>
      <c r="L104" s="27">
        <v>1</v>
      </c>
      <c r="M104" s="27">
        <v>0</v>
      </c>
      <c r="N104" s="27">
        <v>1</v>
      </c>
      <c r="O104" s="27">
        <v>0</v>
      </c>
      <c r="P104" s="27">
        <v>0</v>
      </c>
      <c r="Q104" s="27">
        <v>0</v>
      </c>
      <c r="R104" s="27">
        <v>1</v>
      </c>
      <c r="S104" s="27">
        <v>0</v>
      </c>
      <c r="T104" s="27">
        <v>0</v>
      </c>
      <c r="U104" s="27">
        <v>0</v>
      </c>
      <c r="V104" s="27">
        <v>1</v>
      </c>
      <c r="W104" s="27">
        <v>0</v>
      </c>
      <c r="X104" s="27">
        <v>1</v>
      </c>
      <c r="Y104" s="27">
        <v>0</v>
      </c>
      <c r="Z104" s="12">
        <f t="shared" si="2"/>
        <v>7</v>
      </c>
      <c r="AA104" s="13">
        <f t="shared" si="3"/>
        <v>0</v>
      </c>
    </row>
    <row r="105" spans="1:27" x14ac:dyDescent="0.25">
      <c r="A105" s="22" t="s">
        <v>116</v>
      </c>
      <c r="B105" s="25">
        <v>9</v>
      </c>
      <c r="C105" s="25">
        <v>0</v>
      </c>
      <c r="D105" s="25">
        <v>10</v>
      </c>
      <c r="E105" s="25">
        <v>0</v>
      </c>
      <c r="F105" s="27">
        <v>3</v>
      </c>
      <c r="G105" s="27">
        <v>0</v>
      </c>
      <c r="H105" s="27">
        <v>2</v>
      </c>
      <c r="I105" s="27">
        <v>0</v>
      </c>
      <c r="J105" s="27">
        <v>5</v>
      </c>
      <c r="K105" s="27">
        <v>0</v>
      </c>
      <c r="L105" s="27">
        <v>38</v>
      </c>
      <c r="M105" s="27">
        <v>0</v>
      </c>
      <c r="N105" s="27">
        <v>12</v>
      </c>
      <c r="O105" s="27">
        <v>0</v>
      </c>
      <c r="P105" s="27">
        <v>3</v>
      </c>
      <c r="Q105" s="27">
        <v>0</v>
      </c>
      <c r="R105" s="27">
        <v>5</v>
      </c>
      <c r="S105" s="27">
        <v>0</v>
      </c>
      <c r="T105" s="27">
        <v>7</v>
      </c>
      <c r="U105" s="27">
        <v>0</v>
      </c>
      <c r="V105" s="27">
        <v>12</v>
      </c>
      <c r="W105" s="27">
        <v>0</v>
      </c>
      <c r="X105" s="27">
        <v>11</v>
      </c>
      <c r="Y105" s="27">
        <v>0</v>
      </c>
      <c r="Z105" s="12">
        <f t="shared" si="2"/>
        <v>117</v>
      </c>
      <c r="AA105" s="13">
        <f t="shared" si="3"/>
        <v>0</v>
      </c>
    </row>
    <row r="106" spans="1:27" x14ac:dyDescent="0.25">
      <c r="A106" s="22" t="s">
        <v>117</v>
      </c>
      <c r="B106" s="25">
        <v>1</v>
      </c>
      <c r="C106" s="25">
        <v>0</v>
      </c>
      <c r="D106" s="25">
        <v>3</v>
      </c>
      <c r="E106" s="25">
        <v>0</v>
      </c>
      <c r="F106" s="27">
        <v>4</v>
      </c>
      <c r="G106" s="27">
        <v>0</v>
      </c>
      <c r="H106" s="27">
        <v>0</v>
      </c>
      <c r="I106" s="27">
        <v>0</v>
      </c>
      <c r="J106" s="27">
        <v>10</v>
      </c>
      <c r="K106" s="27">
        <v>0</v>
      </c>
      <c r="L106" s="27">
        <v>1</v>
      </c>
      <c r="M106" s="27">
        <v>0</v>
      </c>
      <c r="N106" s="27">
        <v>1</v>
      </c>
      <c r="O106" s="27">
        <v>0</v>
      </c>
      <c r="P106" s="27">
        <v>2</v>
      </c>
      <c r="Q106" s="27">
        <v>0</v>
      </c>
      <c r="R106" s="27">
        <v>1</v>
      </c>
      <c r="S106" s="27">
        <v>0</v>
      </c>
      <c r="T106" s="27">
        <v>0</v>
      </c>
      <c r="U106" s="27">
        <v>0</v>
      </c>
      <c r="V106" s="27">
        <v>10</v>
      </c>
      <c r="W106" s="27">
        <v>0</v>
      </c>
      <c r="X106" s="27">
        <v>4</v>
      </c>
      <c r="Y106" s="27">
        <v>0</v>
      </c>
      <c r="Z106" s="12">
        <f t="shared" si="2"/>
        <v>37</v>
      </c>
      <c r="AA106" s="13">
        <f t="shared" si="3"/>
        <v>0</v>
      </c>
    </row>
    <row r="107" spans="1:27" x14ac:dyDescent="0.25">
      <c r="A107" s="22" t="s">
        <v>118</v>
      </c>
      <c r="B107" s="25">
        <v>0</v>
      </c>
      <c r="C107" s="25">
        <v>0</v>
      </c>
      <c r="D107" s="25">
        <v>2</v>
      </c>
      <c r="E107" s="25">
        <v>0</v>
      </c>
      <c r="F107" s="27">
        <v>0</v>
      </c>
      <c r="G107" s="27">
        <v>0</v>
      </c>
      <c r="H107" s="27">
        <v>1</v>
      </c>
      <c r="I107" s="27">
        <v>0</v>
      </c>
      <c r="J107" s="27">
        <v>1</v>
      </c>
      <c r="K107" s="27">
        <v>0</v>
      </c>
      <c r="L107" s="27">
        <v>1</v>
      </c>
      <c r="M107" s="27">
        <v>0</v>
      </c>
      <c r="N107" s="27">
        <v>1</v>
      </c>
      <c r="O107" s="27">
        <v>0</v>
      </c>
      <c r="P107" s="27">
        <v>1</v>
      </c>
      <c r="Q107" s="27">
        <v>0</v>
      </c>
      <c r="R107" s="27">
        <v>1</v>
      </c>
      <c r="S107" s="27">
        <v>0</v>
      </c>
      <c r="T107" s="27">
        <v>0</v>
      </c>
      <c r="U107" s="27">
        <v>0</v>
      </c>
      <c r="V107" s="27">
        <v>0</v>
      </c>
      <c r="W107" s="27">
        <v>0</v>
      </c>
      <c r="X107" s="27">
        <v>2</v>
      </c>
      <c r="Y107" s="27">
        <v>0</v>
      </c>
      <c r="Z107" s="12">
        <f t="shared" si="2"/>
        <v>10</v>
      </c>
      <c r="AA107" s="13">
        <f t="shared" si="3"/>
        <v>0</v>
      </c>
    </row>
    <row r="108" spans="1:27" x14ac:dyDescent="0.25">
      <c r="A108" s="22" t="s">
        <v>119</v>
      </c>
      <c r="B108" s="25">
        <v>0</v>
      </c>
      <c r="C108" s="25">
        <v>0</v>
      </c>
      <c r="D108" s="25">
        <v>0</v>
      </c>
      <c r="E108" s="25">
        <v>0</v>
      </c>
      <c r="F108" s="27">
        <v>0</v>
      </c>
      <c r="G108" s="27">
        <v>0</v>
      </c>
      <c r="H108" s="27">
        <v>0</v>
      </c>
      <c r="I108" s="27">
        <v>0</v>
      </c>
      <c r="J108" s="27">
        <v>0</v>
      </c>
      <c r="K108" s="27">
        <v>0</v>
      </c>
      <c r="L108" s="27">
        <v>0</v>
      </c>
      <c r="M108" s="27">
        <v>0</v>
      </c>
      <c r="N108" s="27">
        <v>0</v>
      </c>
      <c r="O108" s="27">
        <v>0</v>
      </c>
      <c r="P108" s="27">
        <v>1</v>
      </c>
      <c r="Q108" s="27">
        <v>0</v>
      </c>
      <c r="R108" s="27">
        <v>0</v>
      </c>
      <c r="S108" s="27">
        <v>0</v>
      </c>
      <c r="T108" s="27">
        <v>0</v>
      </c>
      <c r="U108" s="27">
        <v>0</v>
      </c>
      <c r="V108" s="27">
        <v>0</v>
      </c>
      <c r="W108" s="27">
        <v>0</v>
      </c>
      <c r="X108" s="27">
        <v>0</v>
      </c>
      <c r="Y108" s="27">
        <v>0</v>
      </c>
      <c r="Z108" s="12">
        <f t="shared" si="2"/>
        <v>1</v>
      </c>
      <c r="AA108" s="13">
        <f t="shared" si="3"/>
        <v>0</v>
      </c>
    </row>
    <row r="109" spans="1:27" x14ac:dyDescent="0.25">
      <c r="A109" s="23" t="s">
        <v>120</v>
      </c>
      <c r="B109" s="27">
        <v>0</v>
      </c>
      <c r="C109" s="27">
        <v>0</v>
      </c>
      <c r="D109" s="25">
        <v>0</v>
      </c>
      <c r="E109" s="25">
        <v>0</v>
      </c>
      <c r="F109" s="27">
        <v>0</v>
      </c>
      <c r="G109" s="27">
        <v>0</v>
      </c>
      <c r="H109" s="27">
        <v>0</v>
      </c>
      <c r="I109" s="27">
        <v>0</v>
      </c>
      <c r="J109" s="27">
        <v>0</v>
      </c>
      <c r="K109" s="27">
        <v>0</v>
      </c>
      <c r="L109" s="27">
        <v>0</v>
      </c>
      <c r="M109" s="27">
        <v>0</v>
      </c>
      <c r="N109" s="27">
        <v>0</v>
      </c>
      <c r="O109" s="27">
        <v>0</v>
      </c>
      <c r="P109" s="27">
        <v>0</v>
      </c>
      <c r="Q109" s="27">
        <v>0</v>
      </c>
      <c r="R109" s="27">
        <v>0</v>
      </c>
      <c r="S109" s="27">
        <v>0</v>
      </c>
      <c r="T109" s="27">
        <v>0</v>
      </c>
      <c r="U109" s="27">
        <v>0</v>
      </c>
      <c r="V109" s="27">
        <v>0</v>
      </c>
      <c r="W109" s="27">
        <v>0</v>
      </c>
      <c r="X109" s="27">
        <v>1</v>
      </c>
      <c r="Y109" s="27">
        <v>0</v>
      </c>
      <c r="Z109" s="12">
        <f t="shared" si="2"/>
        <v>1</v>
      </c>
      <c r="AA109" s="13">
        <f t="shared" si="3"/>
        <v>0</v>
      </c>
    </row>
    <row r="110" spans="1:27" x14ac:dyDescent="0.25">
      <c r="A110" s="23" t="s">
        <v>121</v>
      </c>
      <c r="B110" s="27">
        <v>19</v>
      </c>
      <c r="C110" s="27">
        <v>0</v>
      </c>
      <c r="D110" s="25">
        <v>34</v>
      </c>
      <c r="E110" s="25">
        <v>0</v>
      </c>
      <c r="F110" s="27">
        <v>1</v>
      </c>
      <c r="G110" s="27">
        <v>0</v>
      </c>
      <c r="H110" s="27">
        <v>4</v>
      </c>
      <c r="I110" s="27">
        <v>0</v>
      </c>
      <c r="J110" s="27">
        <v>6</v>
      </c>
      <c r="K110" s="27">
        <v>0</v>
      </c>
      <c r="L110" s="27">
        <v>2</v>
      </c>
      <c r="M110" s="27">
        <v>0</v>
      </c>
      <c r="N110" s="27">
        <v>11</v>
      </c>
      <c r="O110" s="27">
        <v>0</v>
      </c>
      <c r="P110" s="27">
        <v>3</v>
      </c>
      <c r="Q110" s="27">
        <v>0</v>
      </c>
      <c r="R110" s="27">
        <v>7</v>
      </c>
      <c r="S110" s="27">
        <v>0</v>
      </c>
      <c r="T110" s="27">
        <v>6</v>
      </c>
      <c r="U110" s="27">
        <v>0</v>
      </c>
      <c r="V110" s="27">
        <v>3</v>
      </c>
      <c r="W110" s="27">
        <v>0</v>
      </c>
      <c r="X110" s="27">
        <v>2</v>
      </c>
      <c r="Y110" s="27">
        <v>0</v>
      </c>
      <c r="Z110" s="12">
        <f t="shared" si="2"/>
        <v>98</v>
      </c>
      <c r="AA110" s="13">
        <f t="shared" si="3"/>
        <v>0</v>
      </c>
    </row>
    <row r="111" spans="1:27" x14ac:dyDescent="0.25">
      <c r="A111" s="22" t="s">
        <v>122</v>
      </c>
      <c r="B111" s="25">
        <v>2</v>
      </c>
      <c r="C111" s="25">
        <v>0</v>
      </c>
      <c r="D111" s="25">
        <v>3</v>
      </c>
      <c r="E111" s="25">
        <v>0</v>
      </c>
      <c r="F111" s="27">
        <v>0</v>
      </c>
      <c r="G111" s="27">
        <v>0</v>
      </c>
      <c r="H111" s="27">
        <v>0</v>
      </c>
      <c r="I111" s="27">
        <v>0</v>
      </c>
      <c r="J111" s="27">
        <v>1</v>
      </c>
      <c r="K111" s="27">
        <v>0</v>
      </c>
      <c r="L111" s="27">
        <v>0</v>
      </c>
      <c r="M111" s="27">
        <v>0</v>
      </c>
      <c r="N111" s="27">
        <v>0</v>
      </c>
      <c r="O111" s="27">
        <v>0</v>
      </c>
      <c r="P111" s="27">
        <v>4</v>
      </c>
      <c r="Q111" s="27">
        <v>0</v>
      </c>
      <c r="R111" s="27">
        <v>0</v>
      </c>
      <c r="S111" s="27">
        <v>0</v>
      </c>
      <c r="T111" s="27">
        <v>0</v>
      </c>
      <c r="U111" s="27">
        <v>0</v>
      </c>
      <c r="V111" s="27">
        <v>1</v>
      </c>
      <c r="W111" s="27">
        <v>0</v>
      </c>
      <c r="X111" s="27">
        <v>0</v>
      </c>
      <c r="Y111" s="27">
        <v>0</v>
      </c>
      <c r="Z111" s="12">
        <f t="shared" si="2"/>
        <v>11</v>
      </c>
      <c r="AA111" s="13">
        <f t="shared" si="3"/>
        <v>0</v>
      </c>
    </row>
    <row r="112" spans="1:27" x14ac:dyDescent="0.25">
      <c r="A112" s="23" t="s">
        <v>123</v>
      </c>
      <c r="B112" s="27">
        <v>1</v>
      </c>
      <c r="C112" s="27">
        <v>0</v>
      </c>
      <c r="D112" s="25">
        <v>0</v>
      </c>
      <c r="E112" s="25">
        <v>0</v>
      </c>
      <c r="F112" s="27">
        <v>0</v>
      </c>
      <c r="G112" s="27">
        <v>0</v>
      </c>
      <c r="H112" s="27">
        <v>0</v>
      </c>
      <c r="I112" s="27">
        <v>0</v>
      </c>
      <c r="J112" s="27">
        <v>0</v>
      </c>
      <c r="K112" s="27">
        <v>0</v>
      </c>
      <c r="L112" s="27">
        <v>0</v>
      </c>
      <c r="M112" s="27">
        <v>0</v>
      </c>
      <c r="N112" s="27">
        <v>0</v>
      </c>
      <c r="O112" s="27">
        <v>0</v>
      </c>
      <c r="P112" s="27">
        <v>2</v>
      </c>
      <c r="Q112" s="27">
        <v>0</v>
      </c>
      <c r="R112" s="27">
        <v>0</v>
      </c>
      <c r="S112" s="27">
        <v>0</v>
      </c>
      <c r="T112" s="27">
        <v>0</v>
      </c>
      <c r="U112" s="27">
        <v>0</v>
      </c>
      <c r="V112" s="27">
        <v>0</v>
      </c>
      <c r="W112" s="27">
        <v>0</v>
      </c>
      <c r="X112" s="27">
        <v>0</v>
      </c>
      <c r="Y112" s="27">
        <v>0</v>
      </c>
      <c r="Z112" s="12">
        <f t="shared" si="2"/>
        <v>3</v>
      </c>
      <c r="AA112" s="13">
        <f t="shared" si="3"/>
        <v>0</v>
      </c>
    </row>
    <row r="113" spans="1:27" x14ac:dyDescent="0.25">
      <c r="A113" s="23" t="s">
        <v>124</v>
      </c>
      <c r="B113" s="27">
        <v>1</v>
      </c>
      <c r="C113" s="27">
        <v>0</v>
      </c>
      <c r="D113" s="25">
        <v>0</v>
      </c>
      <c r="E113" s="25">
        <v>0</v>
      </c>
      <c r="F113" s="27">
        <v>0</v>
      </c>
      <c r="G113" s="27">
        <v>0</v>
      </c>
      <c r="H113" s="27">
        <v>0</v>
      </c>
      <c r="I113" s="27">
        <v>0</v>
      </c>
      <c r="J113" s="27">
        <v>0</v>
      </c>
      <c r="K113" s="27">
        <v>0</v>
      </c>
      <c r="L113" s="27">
        <v>0</v>
      </c>
      <c r="M113" s="27">
        <v>0</v>
      </c>
      <c r="N113" s="27">
        <v>0</v>
      </c>
      <c r="O113" s="27">
        <v>0</v>
      </c>
      <c r="P113" s="27">
        <v>0</v>
      </c>
      <c r="Q113" s="27">
        <v>0</v>
      </c>
      <c r="R113" s="27">
        <v>1</v>
      </c>
      <c r="S113" s="27">
        <v>0</v>
      </c>
      <c r="T113" s="27">
        <v>0</v>
      </c>
      <c r="U113" s="27">
        <v>0</v>
      </c>
      <c r="V113" s="27">
        <v>0</v>
      </c>
      <c r="W113" s="27">
        <v>0</v>
      </c>
      <c r="X113" s="27">
        <v>0</v>
      </c>
      <c r="Y113" s="27">
        <v>0</v>
      </c>
      <c r="Z113" s="12">
        <f t="shared" si="2"/>
        <v>2</v>
      </c>
      <c r="AA113" s="13">
        <f t="shared" si="3"/>
        <v>0</v>
      </c>
    </row>
    <row r="114" spans="1:27" x14ac:dyDescent="0.25">
      <c r="A114" s="23" t="s">
        <v>125</v>
      </c>
      <c r="B114" s="27">
        <v>2</v>
      </c>
      <c r="C114" s="27">
        <v>0</v>
      </c>
      <c r="D114" s="25">
        <v>1</v>
      </c>
      <c r="E114" s="25">
        <v>0</v>
      </c>
      <c r="F114" s="27">
        <v>1</v>
      </c>
      <c r="G114" s="27">
        <v>0</v>
      </c>
      <c r="H114" s="27">
        <v>0</v>
      </c>
      <c r="I114" s="27">
        <v>0</v>
      </c>
      <c r="J114" s="27">
        <v>2</v>
      </c>
      <c r="K114" s="27">
        <v>0</v>
      </c>
      <c r="L114" s="27">
        <v>2</v>
      </c>
      <c r="M114" s="27">
        <v>0</v>
      </c>
      <c r="N114" s="27">
        <v>1</v>
      </c>
      <c r="O114" s="27">
        <v>3</v>
      </c>
      <c r="P114" s="27">
        <v>1</v>
      </c>
      <c r="Q114" s="27">
        <v>0</v>
      </c>
      <c r="R114" s="27">
        <v>0</v>
      </c>
      <c r="S114" s="27">
        <v>0</v>
      </c>
      <c r="T114" s="27">
        <v>0</v>
      </c>
      <c r="U114" s="27">
        <v>0</v>
      </c>
      <c r="V114" s="27">
        <v>0</v>
      </c>
      <c r="W114" s="27">
        <v>0</v>
      </c>
      <c r="X114" s="27">
        <v>0</v>
      </c>
      <c r="Y114" s="27">
        <v>0</v>
      </c>
      <c r="Z114" s="12">
        <f t="shared" si="2"/>
        <v>10</v>
      </c>
      <c r="AA114" s="13">
        <f t="shared" si="3"/>
        <v>3</v>
      </c>
    </row>
    <row r="115" spans="1:27" x14ac:dyDescent="0.25">
      <c r="A115" s="23" t="s">
        <v>126</v>
      </c>
      <c r="B115" s="27">
        <v>24</v>
      </c>
      <c r="C115" s="27">
        <v>0</v>
      </c>
      <c r="D115" s="25">
        <v>11</v>
      </c>
      <c r="E115" s="25">
        <v>0</v>
      </c>
      <c r="F115" s="27">
        <v>15</v>
      </c>
      <c r="G115" s="27">
        <v>0</v>
      </c>
      <c r="H115" s="27">
        <v>25</v>
      </c>
      <c r="I115" s="27">
        <v>0</v>
      </c>
      <c r="J115" s="27">
        <v>10</v>
      </c>
      <c r="K115" s="27">
        <v>0</v>
      </c>
      <c r="L115" s="27">
        <v>82</v>
      </c>
      <c r="M115" s="27">
        <v>0</v>
      </c>
      <c r="N115" s="27">
        <v>32</v>
      </c>
      <c r="O115" s="27">
        <v>19</v>
      </c>
      <c r="P115" s="27">
        <v>33</v>
      </c>
      <c r="Q115" s="27">
        <v>0</v>
      </c>
      <c r="R115" s="27">
        <v>15</v>
      </c>
      <c r="S115" s="27">
        <v>0</v>
      </c>
      <c r="T115" s="27">
        <v>18</v>
      </c>
      <c r="U115" s="27">
        <v>0</v>
      </c>
      <c r="V115" s="27">
        <v>25</v>
      </c>
      <c r="W115" s="27">
        <v>0</v>
      </c>
      <c r="X115" s="27">
        <v>21</v>
      </c>
      <c r="Y115" s="27">
        <v>0</v>
      </c>
      <c r="Z115" s="12">
        <f t="shared" si="2"/>
        <v>311</v>
      </c>
      <c r="AA115" s="13">
        <f t="shared" si="3"/>
        <v>19</v>
      </c>
    </row>
    <row r="116" spans="1:27" x14ac:dyDescent="0.25">
      <c r="A116" s="22" t="s">
        <v>127</v>
      </c>
      <c r="B116" s="25">
        <v>0</v>
      </c>
      <c r="C116" s="25">
        <v>0</v>
      </c>
      <c r="D116" s="25">
        <v>0</v>
      </c>
      <c r="E116" s="25">
        <v>0</v>
      </c>
      <c r="F116" s="27">
        <v>0</v>
      </c>
      <c r="G116" s="27">
        <v>0</v>
      </c>
      <c r="H116" s="27">
        <v>0</v>
      </c>
      <c r="I116" s="27">
        <v>0</v>
      </c>
      <c r="J116" s="27">
        <v>0</v>
      </c>
      <c r="K116" s="27">
        <v>0</v>
      </c>
      <c r="L116" s="27">
        <v>1</v>
      </c>
      <c r="M116" s="27">
        <v>0</v>
      </c>
      <c r="N116" s="27">
        <v>3</v>
      </c>
      <c r="O116" s="27">
        <v>0</v>
      </c>
      <c r="P116" s="27">
        <v>0</v>
      </c>
      <c r="Q116" s="27">
        <v>0</v>
      </c>
      <c r="R116" s="27">
        <v>1</v>
      </c>
      <c r="S116" s="27">
        <v>0</v>
      </c>
      <c r="T116" s="27">
        <v>0</v>
      </c>
      <c r="U116" s="27">
        <v>0</v>
      </c>
      <c r="V116" s="27">
        <v>0</v>
      </c>
      <c r="W116" s="27">
        <v>0</v>
      </c>
      <c r="X116" s="27">
        <v>0</v>
      </c>
      <c r="Y116" s="27">
        <v>0</v>
      </c>
      <c r="Z116" s="12">
        <f t="shared" si="2"/>
        <v>5</v>
      </c>
      <c r="AA116" s="13">
        <f t="shared" si="3"/>
        <v>0</v>
      </c>
    </row>
    <row r="117" spans="1:27" x14ac:dyDescent="0.25">
      <c r="A117" s="22" t="s">
        <v>128</v>
      </c>
      <c r="B117" s="25">
        <v>0</v>
      </c>
      <c r="C117" s="25">
        <v>0</v>
      </c>
      <c r="D117" s="25">
        <v>0</v>
      </c>
      <c r="E117" s="25">
        <v>0</v>
      </c>
      <c r="F117" s="27">
        <v>1</v>
      </c>
      <c r="G117" s="27">
        <v>0</v>
      </c>
      <c r="H117" s="27">
        <v>0</v>
      </c>
      <c r="I117" s="27">
        <v>0</v>
      </c>
      <c r="J117" s="27">
        <v>0</v>
      </c>
      <c r="K117" s="27">
        <v>0</v>
      </c>
      <c r="L117" s="27">
        <v>0</v>
      </c>
      <c r="M117" s="27">
        <v>0</v>
      </c>
      <c r="N117" s="27">
        <v>0</v>
      </c>
      <c r="O117" s="27">
        <v>0</v>
      </c>
      <c r="P117" s="27">
        <v>0</v>
      </c>
      <c r="Q117" s="27">
        <v>0</v>
      </c>
      <c r="R117" s="27">
        <v>0</v>
      </c>
      <c r="S117" s="27">
        <v>0</v>
      </c>
      <c r="T117" s="27">
        <v>0</v>
      </c>
      <c r="U117" s="27">
        <v>0</v>
      </c>
      <c r="V117" s="27">
        <v>0</v>
      </c>
      <c r="W117" s="27">
        <v>0</v>
      </c>
      <c r="X117" s="27">
        <v>0</v>
      </c>
      <c r="Y117" s="27">
        <v>0</v>
      </c>
      <c r="Z117" s="12">
        <f t="shared" si="2"/>
        <v>1</v>
      </c>
      <c r="AA117" s="13">
        <f t="shared" si="3"/>
        <v>0</v>
      </c>
    </row>
    <row r="118" spans="1:27" x14ac:dyDescent="0.25">
      <c r="A118" s="22" t="s">
        <v>129</v>
      </c>
      <c r="B118" s="25">
        <v>2</v>
      </c>
      <c r="C118" s="25">
        <v>0</v>
      </c>
      <c r="D118" s="25">
        <v>3</v>
      </c>
      <c r="E118" s="25">
        <v>0</v>
      </c>
      <c r="F118" s="27">
        <v>2</v>
      </c>
      <c r="G118" s="27">
        <v>0</v>
      </c>
      <c r="H118" s="27">
        <v>0</v>
      </c>
      <c r="I118" s="27">
        <v>0</v>
      </c>
      <c r="J118" s="27">
        <v>0</v>
      </c>
      <c r="K118" s="27">
        <v>0</v>
      </c>
      <c r="L118" s="27">
        <v>2</v>
      </c>
      <c r="M118" s="27">
        <v>0</v>
      </c>
      <c r="N118" s="27">
        <v>5</v>
      </c>
      <c r="O118" s="27">
        <v>0</v>
      </c>
      <c r="P118" s="27">
        <v>2</v>
      </c>
      <c r="Q118" s="27">
        <v>0</v>
      </c>
      <c r="R118" s="27">
        <v>0</v>
      </c>
      <c r="S118" s="27">
        <v>0</v>
      </c>
      <c r="T118" s="27">
        <v>0</v>
      </c>
      <c r="U118" s="27">
        <v>0</v>
      </c>
      <c r="V118" s="27">
        <v>2</v>
      </c>
      <c r="W118" s="27">
        <v>0</v>
      </c>
      <c r="X118" s="27">
        <v>0</v>
      </c>
      <c r="Y118" s="27">
        <v>0</v>
      </c>
      <c r="Z118" s="12">
        <f t="shared" si="2"/>
        <v>18</v>
      </c>
      <c r="AA118" s="13">
        <f t="shared" si="3"/>
        <v>0</v>
      </c>
    </row>
    <row r="119" spans="1:27" x14ac:dyDescent="0.25">
      <c r="A119" s="22" t="s">
        <v>133</v>
      </c>
      <c r="B119" s="25">
        <v>5</v>
      </c>
      <c r="C119" s="25">
        <v>0</v>
      </c>
      <c r="D119" s="25">
        <v>1</v>
      </c>
      <c r="E119" s="25">
        <v>0</v>
      </c>
      <c r="F119" s="27">
        <v>1</v>
      </c>
      <c r="G119" s="27">
        <v>0</v>
      </c>
      <c r="H119" s="27">
        <v>0</v>
      </c>
      <c r="I119" s="27">
        <v>0</v>
      </c>
      <c r="J119" s="27">
        <v>1</v>
      </c>
      <c r="K119" s="27">
        <v>0</v>
      </c>
      <c r="L119" s="27">
        <v>4</v>
      </c>
      <c r="M119" s="27">
        <v>0</v>
      </c>
      <c r="N119" s="27">
        <v>1</v>
      </c>
      <c r="O119" s="27">
        <v>0</v>
      </c>
      <c r="P119" s="27">
        <v>3</v>
      </c>
      <c r="Q119" s="27">
        <v>0</v>
      </c>
      <c r="R119" s="27">
        <v>5</v>
      </c>
      <c r="S119" s="27">
        <v>0</v>
      </c>
      <c r="T119" s="27">
        <v>1</v>
      </c>
      <c r="U119" s="27">
        <v>0</v>
      </c>
      <c r="V119" s="27">
        <v>4</v>
      </c>
      <c r="W119" s="27">
        <v>0</v>
      </c>
      <c r="X119" s="27">
        <v>0</v>
      </c>
      <c r="Y119" s="27">
        <v>0</v>
      </c>
      <c r="Z119" s="12">
        <f t="shared" si="2"/>
        <v>26</v>
      </c>
      <c r="AA119" s="13">
        <f t="shared" si="3"/>
        <v>0</v>
      </c>
    </row>
    <row r="120" spans="1:27" x14ac:dyDescent="0.25">
      <c r="A120" s="23" t="s">
        <v>134</v>
      </c>
      <c r="B120" s="25">
        <v>156</v>
      </c>
      <c r="C120" s="25">
        <v>0</v>
      </c>
      <c r="D120" s="25">
        <v>140</v>
      </c>
      <c r="E120" s="25">
        <v>0</v>
      </c>
      <c r="F120" s="27">
        <v>177</v>
      </c>
      <c r="G120" s="27">
        <v>0</v>
      </c>
      <c r="H120" s="27">
        <v>245</v>
      </c>
      <c r="I120" s="27">
        <v>0</v>
      </c>
      <c r="J120" s="27">
        <v>158</v>
      </c>
      <c r="K120" s="27">
        <v>0</v>
      </c>
      <c r="L120" s="27">
        <v>197</v>
      </c>
      <c r="M120" s="27">
        <v>0</v>
      </c>
      <c r="N120" s="27">
        <v>148</v>
      </c>
      <c r="O120" s="27">
        <v>0</v>
      </c>
      <c r="P120" s="27">
        <v>263</v>
      </c>
      <c r="Q120" s="27">
        <v>0</v>
      </c>
      <c r="R120" s="27">
        <v>168</v>
      </c>
      <c r="S120" s="27">
        <v>0</v>
      </c>
      <c r="T120" s="27">
        <v>194</v>
      </c>
      <c r="U120" s="27">
        <v>0</v>
      </c>
      <c r="V120" s="27">
        <v>229</v>
      </c>
      <c r="W120" s="27">
        <v>2</v>
      </c>
      <c r="X120" s="27">
        <v>112</v>
      </c>
      <c r="Y120" s="27">
        <v>1</v>
      </c>
      <c r="Z120" s="12">
        <f t="shared" si="2"/>
        <v>2187</v>
      </c>
      <c r="AA120" s="13">
        <f t="shared" si="3"/>
        <v>3</v>
      </c>
    </row>
    <row r="121" spans="1:27" x14ac:dyDescent="0.25">
      <c r="A121" s="23" t="s">
        <v>135</v>
      </c>
      <c r="B121" s="25">
        <v>0</v>
      </c>
      <c r="C121" s="25">
        <v>0</v>
      </c>
      <c r="D121" s="25">
        <v>0</v>
      </c>
      <c r="E121" s="25">
        <v>0</v>
      </c>
      <c r="F121" s="27">
        <v>1</v>
      </c>
      <c r="G121" s="27">
        <v>0</v>
      </c>
      <c r="H121" s="27">
        <v>0</v>
      </c>
      <c r="I121" s="27">
        <v>0</v>
      </c>
      <c r="J121" s="27">
        <v>0</v>
      </c>
      <c r="K121" s="27">
        <v>0</v>
      </c>
      <c r="L121" s="27">
        <v>0</v>
      </c>
      <c r="M121" s="27">
        <v>0</v>
      </c>
      <c r="N121" s="27">
        <v>0</v>
      </c>
      <c r="O121" s="27">
        <v>0</v>
      </c>
      <c r="P121" s="27">
        <v>0</v>
      </c>
      <c r="Q121" s="27">
        <v>0</v>
      </c>
      <c r="R121" s="27">
        <v>0</v>
      </c>
      <c r="S121" s="27">
        <v>0</v>
      </c>
      <c r="T121" s="27">
        <v>0</v>
      </c>
      <c r="U121" s="27">
        <v>0</v>
      </c>
      <c r="V121" s="27">
        <v>1</v>
      </c>
      <c r="W121" s="27">
        <v>0</v>
      </c>
      <c r="X121" s="27">
        <v>0</v>
      </c>
      <c r="Y121" s="27">
        <v>0</v>
      </c>
      <c r="Z121" s="12">
        <f t="shared" si="2"/>
        <v>2</v>
      </c>
      <c r="AA121" s="13">
        <f t="shared" si="3"/>
        <v>0</v>
      </c>
    </row>
    <row r="122" spans="1:27" x14ac:dyDescent="0.25">
      <c r="A122" s="23" t="s">
        <v>137</v>
      </c>
      <c r="B122" s="25">
        <v>1</v>
      </c>
      <c r="C122" s="25">
        <v>0</v>
      </c>
      <c r="D122" s="25">
        <v>1</v>
      </c>
      <c r="E122" s="25">
        <v>0</v>
      </c>
      <c r="F122" s="27">
        <v>0</v>
      </c>
      <c r="G122" s="27">
        <v>0</v>
      </c>
      <c r="H122" s="27">
        <v>1</v>
      </c>
      <c r="I122" s="27">
        <v>0</v>
      </c>
      <c r="J122" s="27">
        <v>0</v>
      </c>
      <c r="K122" s="27">
        <v>0</v>
      </c>
      <c r="L122" s="27">
        <v>0</v>
      </c>
      <c r="M122" s="27">
        <v>0</v>
      </c>
      <c r="N122" s="27">
        <v>0</v>
      </c>
      <c r="O122" s="27">
        <v>0</v>
      </c>
      <c r="P122" s="27">
        <v>0</v>
      </c>
      <c r="Q122" s="27">
        <v>0</v>
      </c>
      <c r="R122" s="27">
        <v>0</v>
      </c>
      <c r="S122" s="27">
        <v>0</v>
      </c>
      <c r="T122" s="27">
        <v>0</v>
      </c>
      <c r="U122" s="27">
        <v>0</v>
      </c>
      <c r="V122" s="27">
        <v>1</v>
      </c>
      <c r="W122" s="27">
        <v>0</v>
      </c>
      <c r="X122" s="27">
        <v>0</v>
      </c>
      <c r="Y122" s="27">
        <v>0</v>
      </c>
      <c r="Z122" s="12">
        <f t="shared" si="2"/>
        <v>4</v>
      </c>
      <c r="AA122" s="13">
        <f t="shared" si="3"/>
        <v>0</v>
      </c>
    </row>
    <row r="123" spans="1:27" x14ac:dyDescent="0.25">
      <c r="A123" s="22" t="s">
        <v>230</v>
      </c>
      <c r="B123" s="25">
        <v>0</v>
      </c>
      <c r="C123" s="25">
        <v>0</v>
      </c>
      <c r="D123" s="25">
        <v>0</v>
      </c>
      <c r="E123" s="25">
        <v>0</v>
      </c>
      <c r="F123" s="27">
        <v>1</v>
      </c>
      <c r="G123" s="27">
        <v>0</v>
      </c>
      <c r="H123" s="27">
        <v>2</v>
      </c>
      <c r="I123" s="27">
        <v>0</v>
      </c>
      <c r="J123" s="27">
        <v>0</v>
      </c>
      <c r="K123" s="27">
        <v>0</v>
      </c>
      <c r="L123" s="27">
        <v>0</v>
      </c>
      <c r="M123" s="27">
        <v>0</v>
      </c>
      <c r="N123" s="27">
        <v>3</v>
      </c>
      <c r="O123" s="27">
        <v>0</v>
      </c>
      <c r="P123" s="27">
        <v>1</v>
      </c>
      <c r="Q123" s="27">
        <v>0</v>
      </c>
      <c r="R123" s="27">
        <v>0</v>
      </c>
      <c r="S123" s="27">
        <v>0</v>
      </c>
      <c r="T123" s="27">
        <v>4</v>
      </c>
      <c r="U123" s="27">
        <v>0</v>
      </c>
      <c r="V123" s="27">
        <v>3</v>
      </c>
      <c r="W123" s="27">
        <v>0</v>
      </c>
      <c r="X123" s="27">
        <v>1</v>
      </c>
      <c r="Y123" s="27">
        <v>0</v>
      </c>
      <c r="Z123" s="12">
        <f t="shared" si="2"/>
        <v>15</v>
      </c>
      <c r="AA123" s="13">
        <f t="shared" si="3"/>
        <v>0</v>
      </c>
    </row>
    <row r="124" spans="1:27" x14ac:dyDescent="0.25">
      <c r="A124" s="22" t="s">
        <v>138</v>
      </c>
      <c r="B124" s="25">
        <v>6</v>
      </c>
      <c r="C124" s="25">
        <v>0</v>
      </c>
      <c r="D124" s="25">
        <v>5</v>
      </c>
      <c r="E124" s="25">
        <v>0</v>
      </c>
      <c r="F124" s="27">
        <v>3</v>
      </c>
      <c r="G124" s="27">
        <v>0</v>
      </c>
      <c r="H124" s="27">
        <v>4</v>
      </c>
      <c r="I124" s="27">
        <v>0</v>
      </c>
      <c r="J124" s="27">
        <v>9</v>
      </c>
      <c r="K124" s="27">
        <v>0</v>
      </c>
      <c r="L124" s="27">
        <v>2</v>
      </c>
      <c r="M124" s="27">
        <v>0</v>
      </c>
      <c r="N124" s="27">
        <v>5</v>
      </c>
      <c r="O124" s="27">
        <v>0</v>
      </c>
      <c r="P124" s="27">
        <v>5</v>
      </c>
      <c r="Q124" s="27">
        <v>0</v>
      </c>
      <c r="R124" s="27">
        <v>6</v>
      </c>
      <c r="S124" s="27">
        <v>0</v>
      </c>
      <c r="T124" s="27">
        <v>4</v>
      </c>
      <c r="U124" s="27">
        <v>0</v>
      </c>
      <c r="V124" s="27">
        <v>5</v>
      </c>
      <c r="W124" s="27">
        <v>0</v>
      </c>
      <c r="X124" s="27">
        <v>2</v>
      </c>
      <c r="Y124" s="27">
        <v>0</v>
      </c>
      <c r="Z124" s="12">
        <f t="shared" si="2"/>
        <v>56</v>
      </c>
      <c r="AA124" s="13">
        <f t="shared" si="3"/>
        <v>0</v>
      </c>
    </row>
    <row r="125" spans="1:27" x14ac:dyDescent="0.25">
      <c r="A125" s="23" t="s">
        <v>139</v>
      </c>
      <c r="B125" s="25">
        <v>1</v>
      </c>
      <c r="C125" s="25">
        <v>0</v>
      </c>
      <c r="D125" s="25">
        <v>2</v>
      </c>
      <c r="E125" s="25">
        <v>0</v>
      </c>
      <c r="F125" s="27">
        <v>2</v>
      </c>
      <c r="G125" s="27">
        <v>0</v>
      </c>
      <c r="H125" s="27">
        <v>2</v>
      </c>
      <c r="I125" s="27">
        <v>0</v>
      </c>
      <c r="J125" s="27">
        <v>4</v>
      </c>
      <c r="K125" s="27">
        <v>0</v>
      </c>
      <c r="L125" s="27">
        <v>1</v>
      </c>
      <c r="M125" s="27">
        <v>0</v>
      </c>
      <c r="N125" s="27">
        <v>9</v>
      </c>
      <c r="O125" s="27">
        <v>0</v>
      </c>
      <c r="P125" s="27">
        <v>1</v>
      </c>
      <c r="Q125" s="27">
        <v>0</v>
      </c>
      <c r="R125" s="27">
        <v>3</v>
      </c>
      <c r="S125" s="27">
        <v>0</v>
      </c>
      <c r="T125" s="27">
        <v>2</v>
      </c>
      <c r="U125" s="27">
        <v>0</v>
      </c>
      <c r="V125" s="27">
        <v>2</v>
      </c>
      <c r="W125" s="27">
        <v>0</v>
      </c>
      <c r="X125" s="27">
        <v>0</v>
      </c>
      <c r="Y125" s="27">
        <v>0</v>
      </c>
      <c r="Z125" s="12">
        <f t="shared" si="2"/>
        <v>29</v>
      </c>
      <c r="AA125" s="13">
        <f t="shared" si="3"/>
        <v>0</v>
      </c>
    </row>
    <row r="126" spans="1:27" x14ac:dyDescent="0.25">
      <c r="A126" s="23" t="s">
        <v>140</v>
      </c>
      <c r="B126" s="25">
        <v>0</v>
      </c>
      <c r="C126" s="25">
        <v>0</v>
      </c>
      <c r="D126" s="25">
        <v>0</v>
      </c>
      <c r="E126" s="25">
        <v>0</v>
      </c>
      <c r="F126" s="27">
        <v>0</v>
      </c>
      <c r="G126" s="27">
        <v>0</v>
      </c>
      <c r="H126" s="27">
        <v>0</v>
      </c>
      <c r="I126" s="27">
        <v>0</v>
      </c>
      <c r="J126" s="27">
        <v>0</v>
      </c>
      <c r="K126" s="27">
        <v>0</v>
      </c>
      <c r="L126" s="27">
        <v>1</v>
      </c>
      <c r="M126" s="27">
        <v>0</v>
      </c>
      <c r="N126" s="27">
        <v>0</v>
      </c>
      <c r="O126" s="27">
        <v>0</v>
      </c>
      <c r="P126" s="27">
        <v>0</v>
      </c>
      <c r="Q126" s="27">
        <v>0</v>
      </c>
      <c r="R126" s="27">
        <v>0</v>
      </c>
      <c r="S126" s="27">
        <v>0</v>
      </c>
      <c r="T126" s="27">
        <v>0</v>
      </c>
      <c r="U126" s="27">
        <v>0</v>
      </c>
      <c r="V126" s="27">
        <v>0</v>
      </c>
      <c r="W126" s="27">
        <v>0</v>
      </c>
      <c r="X126" s="27">
        <v>0</v>
      </c>
      <c r="Y126" s="27">
        <v>0</v>
      </c>
      <c r="Z126" s="12">
        <f t="shared" si="2"/>
        <v>1</v>
      </c>
      <c r="AA126" s="13">
        <f t="shared" si="3"/>
        <v>0</v>
      </c>
    </row>
    <row r="127" spans="1:27" x14ac:dyDescent="0.25">
      <c r="A127" s="23" t="s">
        <v>141</v>
      </c>
      <c r="B127" s="27">
        <v>0</v>
      </c>
      <c r="C127" s="27">
        <v>0</v>
      </c>
      <c r="D127" s="25">
        <v>0</v>
      </c>
      <c r="E127" s="25">
        <v>0</v>
      </c>
      <c r="F127" s="27">
        <v>0</v>
      </c>
      <c r="G127" s="27">
        <v>0</v>
      </c>
      <c r="H127" s="27">
        <v>0</v>
      </c>
      <c r="I127" s="27">
        <v>0</v>
      </c>
      <c r="J127" s="27">
        <v>0</v>
      </c>
      <c r="K127" s="27">
        <v>0</v>
      </c>
      <c r="L127" s="27">
        <v>1</v>
      </c>
      <c r="M127" s="27">
        <v>0</v>
      </c>
      <c r="N127" s="27">
        <v>0</v>
      </c>
      <c r="O127" s="27">
        <v>0</v>
      </c>
      <c r="P127" s="27">
        <v>0</v>
      </c>
      <c r="Q127" s="27">
        <v>0</v>
      </c>
      <c r="R127" s="27">
        <v>0</v>
      </c>
      <c r="S127" s="27">
        <v>0</v>
      </c>
      <c r="T127" s="27">
        <v>0</v>
      </c>
      <c r="U127" s="27">
        <v>0</v>
      </c>
      <c r="V127" s="27">
        <v>1</v>
      </c>
      <c r="W127" s="27">
        <v>0</v>
      </c>
      <c r="X127" s="27">
        <v>0</v>
      </c>
      <c r="Y127" s="27">
        <v>0</v>
      </c>
      <c r="Z127" s="12">
        <f t="shared" si="2"/>
        <v>2</v>
      </c>
      <c r="AA127" s="13">
        <f t="shared" si="3"/>
        <v>0</v>
      </c>
    </row>
    <row r="128" spans="1:27" x14ac:dyDescent="0.25">
      <c r="A128" s="22" t="s">
        <v>142</v>
      </c>
      <c r="B128" s="25">
        <v>0</v>
      </c>
      <c r="C128" s="25">
        <v>0</v>
      </c>
      <c r="D128" s="25">
        <v>1</v>
      </c>
      <c r="E128" s="25">
        <v>0</v>
      </c>
      <c r="F128" s="27">
        <v>0</v>
      </c>
      <c r="G128" s="27">
        <v>0</v>
      </c>
      <c r="H128" s="27">
        <v>0</v>
      </c>
      <c r="I128" s="27">
        <v>0</v>
      </c>
      <c r="J128" s="27">
        <v>0</v>
      </c>
      <c r="K128" s="27">
        <v>0</v>
      </c>
      <c r="L128" s="27">
        <v>4</v>
      </c>
      <c r="M128" s="27">
        <v>0</v>
      </c>
      <c r="N128" s="27">
        <v>0</v>
      </c>
      <c r="O128" s="27">
        <v>0</v>
      </c>
      <c r="P128" s="27">
        <v>3</v>
      </c>
      <c r="Q128" s="27">
        <v>0</v>
      </c>
      <c r="R128" s="27">
        <v>0</v>
      </c>
      <c r="S128" s="27">
        <v>0</v>
      </c>
      <c r="T128" s="27">
        <v>0</v>
      </c>
      <c r="U128" s="27">
        <v>0</v>
      </c>
      <c r="V128" s="27">
        <v>0</v>
      </c>
      <c r="W128" s="27">
        <v>0</v>
      </c>
      <c r="X128" s="27">
        <v>2</v>
      </c>
      <c r="Y128" s="27">
        <v>0</v>
      </c>
      <c r="Z128" s="12">
        <f t="shared" si="2"/>
        <v>10</v>
      </c>
      <c r="AA128" s="13">
        <f t="shared" si="3"/>
        <v>0</v>
      </c>
    </row>
    <row r="129" spans="1:27" x14ac:dyDescent="0.25">
      <c r="A129" s="22" t="s">
        <v>144</v>
      </c>
      <c r="B129" s="25">
        <v>3</v>
      </c>
      <c r="C129" s="25">
        <v>0</v>
      </c>
      <c r="D129" s="25">
        <v>1</v>
      </c>
      <c r="E129" s="25">
        <v>0</v>
      </c>
      <c r="F129" s="27">
        <v>0</v>
      </c>
      <c r="G129" s="27">
        <v>0</v>
      </c>
      <c r="H129" s="27">
        <v>3</v>
      </c>
      <c r="I129" s="27">
        <v>0</v>
      </c>
      <c r="J129" s="27">
        <v>4</v>
      </c>
      <c r="K129" s="27">
        <v>0</v>
      </c>
      <c r="L129" s="27">
        <v>4</v>
      </c>
      <c r="M129" s="27">
        <v>0</v>
      </c>
      <c r="N129" s="27">
        <v>4</v>
      </c>
      <c r="O129" s="27">
        <v>0</v>
      </c>
      <c r="P129" s="27">
        <v>0</v>
      </c>
      <c r="Q129" s="27">
        <v>0</v>
      </c>
      <c r="R129" s="27">
        <v>0</v>
      </c>
      <c r="S129" s="27">
        <v>0</v>
      </c>
      <c r="T129" s="27">
        <v>0</v>
      </c>
      <c r="U129" s="27">
        <v>0</v>
      </c>
      <c r="V129" s="27">
        <v>2</v>
      </c>
      <c r="W129" s="27">
        <v>0</v>
      </c>
      <c r="X129" s="27">
        <v>1</v>
      </c>
      <c r="Y129" s="27">
        <v>0</v>
      </c>
      <c r="Z129" s="12">
        <f t="shared" si="2"/>
        <v>22</v>
      </c>
      <c r="AA129" s="13">
        <f t="shared" si="3"/>
        <v>0</v>
      </c>
    </row>
    <row r="130" spans="1:27" x14ac:dyDescent="0.25">
      <c r="A130" s="22" t="s">
        <v>145</v>
      </c>
      <c r="B130" s="25">
        <v>15</v>
      </c>
      <c r="C130" s="25">
        <v>2</v>
      </c>
      <c r="D130" s="25">
        <v>31</v>
      </c>
      <c r="E130" s="25">
        <v>0</v>
      </c>
      <c r="F130" s="27">
        <v>12</v>
      </c>
      <c r="G130" s="27">
        <v>2</v>
      </c>
      <c r="H130" s="27">
        <v>15</v>
      </c>
      <c r="I130" s="27">
        <v>0</v>
      </c>
      <c r="J130" s="27">
        <v>19</v>
      </c>
      <c r="K130" s="27">
        <v>0</v>
      </c>
      <c r="L130" s="27">
        <v>14</v>
      </c>
      <c r="M130" s="27">
        <v>1</v>
      </c>
      <c r="N130" s="27">
        <v>20</v>
      </c>
      <c r="O130" s="27">
        <v>0</v>
      </c>
      <c r="P130" s="27">
        <v>27</v>
      </c>
      <c r="Q130" s="27">
        <v>0</v>
      </c>
      <c r="R130" s="27">
        <v>18</v>
      </c>
      <c r="S130" s="27">
        <v>0</v>
      </c>
      <c r="T130" s="27">
        <v>11</v>
      </c>
      <c r="U130" s="27">
        <v>0</v>
      </c>
      <c r="V130" s="27">
        <v>16</v>
      </c>
      <c r="W130" s="27">
        <v>0</v>
      </c>
      <c r="X130" s="27">
        <v>18</v>
      </c>
      <c r="Y130" s="27">
        <v>0</v>
      </c>
      <c r="Z130" s="12">
        <f t="shared" si="2"/>
        <v>216</v>
      </c>
      <c r="AA130" s="13">
        <f t="shared" si="3"/>
        <v>5</v>
      </c>
    </row>
    <row r="131" spans="1:27" x14ac:dyDescent="0.25">
      <c r="A131" s="22" t="s">
        <v>146</v>
      </c>
      <c r="B131" s="25">
        <v>9</v>
      </c>
      <c r="C131" s="25">
        <v>0</v>
      </c>
      <c r="D131" s="25">
        <v>7</v>
      </c>
      <c r="E131" s="25">
        <v>0</v>
      </c>
      <c r="F131" s="27">
        <v>12</v>
      </c>
      <c r="G131" s="27">
        <v>0</v>
      </c>
      <c r="H131" s="27">
        <v>13</v>
      </c>
      <c r="I131" s="27">
        <v>1</v>
      </c>
      <c r="J131" s="27">
        <v>7</v>
      </c>
      <c r="K131" s="27">
        <v>2</v>
      </c>
      <c r="L131" s="27">
        <v>9</v>
      </c>
      <c r="M131" s="27">
        <v>2</v>
      </c>
      <c r="N131" s="27">
        <v>11</v>
      </c>
      <c r="O131" s="27">
        <v>0</v>
      </c>
      <c r="P131" s="27">
        <v>7</v>
      </c>
      <c r="Q131" s="27">
        <v>0</v>
      </c>
      <c r="R131" s="27">
        <v>7</v>
      </c>
      <c r="S131" s="27">
        <v>0</v>
      </c>
      <c r="T131" s="27">
        <v>17</v>
      </c>
      <c r="U131" s="27">
        <v>0</v>
      </c>
      <c r="V131" s="27">
        <v>5</v>
      </c>
      <c r="W131" s="27">
        <v>0</v>
      </c>
      <c r="X131" s="27">
        <v>8</v>
      </c>
      <c r="Y131" s="27">
        <v>0</v>
      </c>
      <c r="Z131" s="12">
        <f t="shared" si="2"/>
        <v>112</v>
      </c>
      <c r="AA131" s="13">
        <f t="shared" si="3"/>
        <v>5</v>
      </c>
    </row>
    <row r="132" spans="1:27" x14ac:dyDescent="0.25">
      <c r="A132" s="22" t="s">
        <v>147</v>
      </c>
      <c r="B132" s="25">
        <v>59</v>
      </c>
      <c r="C132" s="25">
        <v>0</v>
      </c>
      <c r="D132" s="25">
        <v>55</v>
      </c>
      <c r="E132" s="25">
        <v>0</v>
      </c>
      <c r="F132" s="27">
        <v>67</v>
      </c>
      <c r="G132" s="27">
        <v>0</v>
      </c>
      <c r="H132" s="27">
        <v>39</v>
      </c>
      <c r="I132" s="27">
        <v>1</v>
      </c>
      <c r="J132" s="27">
        <v>49</v>
      </c>
      <c r="K132" s="27">
        <v>0</v>
      </c>
      <c r="L132" s="27">
        <v>73</v>
      </c>
      <c r="M132" s="27">
        <v>0</v>
      </c>
      <c r="N132" s="27">
        <v>82</v>
      </c>
      <c r="O132" s="27">
        <v>0</v>
      </c>
      <c r="P132" s="27">
        <v>56</v>
      </c>
      <c r="Q132" s="27">
        <v>0</v>
      </c>
      <c r="R132" s="27">
        <v>41</v>
      </c>
      <c r="S132" s="27">
        <v>1</v>
      </c>
      <c r="T132" s="27">
        <v>32</v>
      </c>
      <c r="U132" s="27">
        <v>0</v>
      </c>
      <c r="V132" s="27">
        <v>49</v>
      </c>
      <c r="W132" s="27">
        <v>0</v>
      </c>
      <c r="X132" s="27">
        <v>36</v>
      </c>
      <c r="Y132" s="27">
        <v>0</v>
      </c>
      <c r="Z132" s="12">
        <f t="shared" si="2"/>
        <v>638</v>
      </c>
      <c r="AA132" s="13">
        <f t="shared" si="3"/>
        <v>2</v>
      </c>
    </row>
    <row r="133" spans="1:27" x14ac:dyDescent="0.25">
      <c r="A133" s="23" t="s">
        <v>149</v>
      </c>
      <c r="B133" s="25">
        <v>0</v>
      </c>
      <c r="C133" s="25">
        <v>0</v>
      </c>
      <c r="D133" s="25">
        <v>0</v>
      </c>
      <c r="E133" s="25">
        <v>0</v>
      </c>
      <c r="F133" s="27">
        <v>0</v>
      </c>
      <c r="G133" s="27">
        <v>0</v>
      </c>
      <c r="H133" s="27">
        <v>0</v>
      </c>
      <c r="I133" s="27">
        <v>0</v>
      </c>
      <c r="J133" s="27">
        <v>0</v>
      </c>
      <c r="K133" s="27">
        <v>0</v>
      </c>
      <c r="L133" s="27">
        <v>1</v>
      </c>
      <c r="M133" s="27">
        <v>0</v>
      </c>
      <c r="N133" s="27">
        <v>0</v>
      </c>
      <c r="O133" s="27">
        <v>0</v>
      </c>
      <c r="P133" s="27">
        <v>0</v>
      </c>
      <c r="Q133" s="27">
        <v>0</v>
      </c>
      <c r="R133" s="27">
        <v>0</v>
      </c>
      <c r="S133" s="27"/>
      <c r="T133" s="27">
        <v>1</v>
      </c>
      <c r="U133" s="27">
        <v>0</v>
      </c>
      <c r="V133" s="27">
        <v>0</v>
      </c>
      <c r="W133" s="27">
        <v>0</v>
      </c>
      <c r="X133" s="27">
        <v>0</v>
      </c>
      <c r="Y133" s="27">
        <v>0</v>
      </c>
      <c r="Z133" s="12">
        <f t="shared" si="2"/>
        <v>2</v>
      </c>
      <c r="AA133" s="13">
        <f t="shared" si="3"/>
        <v>0</v>
      </c>
    </row>
    <row r="134" spans="1:27" x14ac:dyDescent="0.25">
      <c r="A134" s="22" t="s">
        <v>150</v>
      </c>
      <c r="B134" s="25">
        <v>124</v>
      </c>
      <c r="C134" s="25">
        <v>1</v>
      </c>
      <c r="D134" s="25">
        <v>131</v>
      </c>
      <c r="E134" s="25">
        <v>4</v>
      </c>
      <c r="F134" s="27">
        <v>74</v>
      </c>
      <c r="G134" s="27">
        <v>0</v>
      </c>
      <c r="H134" s="27">
        <v>25</v>
      </c>
      <c r="I134" s="27">
        <v>0</v>
      </c>
      <c r="J134" s="27">
        <v>31</v>
      </c>
      <c r="K134" s="27">
        <v>1</v>
      </c>
      <c r="L134" s="27">
        <v>83</v>
      </c>
      <c r="M134" s="27">
        <v>3</v>
      </c>
      <c r="N134" s="27">
        <v>68</v>
      </c>
      <c r="O134" s="27">
        <v>1</v>
      </c>
      <c r="P134" s="27">
        <v>41</v>
      </c>
      <c r="Q134" s="27">
        <v>4</v>
      </c>
      <c r="R134" s="27">
        <v>36</v>
      </c>
      <c r="S134" s="27">
        <v>0</v>
      </c>
      <c r="T134" s="27">
        <v>49</v>
      </c>
      <c r="U134" s="27">
        <v>0</v>
      </c>
      <c r="V134" s="27">
        <v>72</v>
      </c>
      <c r="W134" s="27">
        <v>0</v>
      </c>
      <c r="X134" s="27">
        <v>118</v>
      </c>
      <c r="Y134" s="27">
        <v>0</v>
      </c>
      <c r="Z134" s="12">
        <f t="shared" si="2"/>
        <v>852</v>
      </c>
      <c r="AA134" s="13">
        <f t="shared" si="3"/>
        <v>14</v>
      </c>
    </row>
    <row r="135" spans="1:27" x14ac:dyDescent="0.25">
      <c r="A135" s="22" t="s">
        <v>152</v>
      </c>
      <c r="B135" s="25">
        <v>30</v>
      </c>
      <c r="C135" s="25">
        <v>0</v>
      </c>
      <c r="D135" s="25">
        <v>11</v>
      </c>
      <c r="E135" s="25">
        <v>0</v>
      </c>
      <c r="F135" s="27">
        <v>22</v>
      </c>
      <c r="G135" s="27">
        <v>0</v>
      </c>
      <c r="H135" s="27">
        <v>29</v>
      </c>
      <c r="I135" s="27">
        <v>0</v>
      </c>
      <c r="J135" s="27">
        <v>20</v>
      </c>
      <c r="K135" s="27">
        <v>0</v>
      </c>
      <c r="L135" s="27">
        <v>23</v>
      </c>
      <c r="M135" s="27">
        <v>0</v>
      </c>
      <c r="N135" s="27">
        <v>28</v>
      </c>
      <c r="O135" s="27">
        <v>0</v>
      </c>
      <c r="P135" s="27">
        <v>20</v>
      </c>
      <c r="Q135" s="27">
        <v>0</v>
      </c>
      <c r="R135" s="27">
        <v>17</v>
      </c>
      <c r="S135" s="27">
        <v>0</v>
      </c>
      <c r="T135" s="27">
        <v>18</v>
      </c>
      <c r="U135" s="27">
        <v>0</v>
      </c>
      <c r="V135" s="27">
        <v>8</v>
      </c>
      <c r="W135" s="27">
        <v>0</v>
      </c>
      <c r="X135" s="27">
        <v>20</v>
      </c>
      <c r="Y135" s="27">
        <v>0</v>
      </c>
      <c r="Z135" s="12">
        <f t="shared" ref="Z135:Z196" si="4">B135+D135+F135+H135+J135+L135+N135+P135+R135+T135+V135+X135</f>
        <v>246</v>
      </c>
      <c r="AA135" s="13">
        <f t="shared" ref="AA135:AA196" si="5">C135+E135+G135+I135+K135+M135+O135+Q135+S135+U135+W135+Y135</f>
        <v>0</v>
      </c>
    </row>
    <row r="136" spans="1:27" x14ac:dyDescent="0.25">
      <c r="A136" s="22" t="s">
        <v>155</v>
      </c>
      <c r="B136" s="25">
        <v>76</v>
      </c>
      <c r="C136" s="25">
        <v>0</v>
      </c>
      <c r="D136" s="25">
        <v>51</v>
      </c>
      <c r="E136" s="25">
        <v>0</v>
      </c>
      <c r="F136" s="27">
        <v>85</v>
      </c>
      <c r="G136" s="27">
        <v>0</v>
      </c>
      <c r="H136" s="27">
        <v>99</v>
      </c>
      <c r="I136" s="27">
        <v>0</v>
      </c>
      <c r="J136" s="27">
        <v>75</v>
      </c>
      <c r="K136" s="27">
        <v>0</v>
      </c>
      <c r="L136" s="27">
        <v>79</v>
      </c>
      <c r="M136" s="27">
        <v>1</v>
      </c>
      <c r="N136" s="27">
        <v>83</v>
      </c>
      <c r="O136" s="27">
        <v>0</v>
      </c>
      <c r="P136" s="27">
        <v>54</v>
      </c>
      <c r="Q136" s="27">
        <v>0</v>
      </c>
      <c r="R136" s="27">
        <v>65</v>
      </c>
      <c r="S136" s="27">
        <v>0</v>
      </c>
      <c r="T136" s="27">
        <v>80</v>
      </c>
      <c r="U136" s="27">
        <v>0</v>
      </c>
      <c r="V136" s="27">
        <v>89</v>
      </c>
      <c r="W136" s="27">
        <v>0</v>
      </c>
      <c r="X136" s="27">
        <v>59</v>
      </c>
      <c r="Y136" s="27">
        <v>0</v>
      </c>
      <c r="Z136" s="12">
        <f t="shared" si="4"/>
        <v>895</v>
      </c>
      <c r="AA136" s="13">
        <f t="shared" si="5"/>
        <v>1</v>
      </c>
    </row>
    <row r="137" spans="1:27" x14ac:dyDescent="0.25">
      <c r="A137" s="22" t="s">
        <v>156</v>
      </c>
      <c r="B137" s="25">
        <v>0</v>
      </c>
      <c r="C137" s="25">
        <v>0</v>
      </c>
      <c r="D137" s="25">
        <v>0</v>
      </c>
      <c r="E137" s="25">
        <v>0</v>
      </c>
      <c r="F137" s="27">
        <v>0</v>
      </c>
      <c r="G137" s="27">
        <v>0</v>
      </c>
      <c r="H137" s="27">
        <v>0</v>
      </c>
      <c r="I137" s="27">
        <v>0</v>
      </c>
      <c r="J137" s="27">
        <v>0</v>
      </c>
      <c r="K137" s="27">
        <v>0</v>
      </c>
      <c r="L137" s="27">
        <v>0</v>
      </c>
      <c r="M137" s="27">
        <v>0</v>
      </c>
      <c r="N137" s="27">
        <v>0</v>
      </c>
      <c r="O137" s="27">
        <v>0</v>
      </c>
      <c r="P137" s="27">
        <v>3</v>
      </c>
      <c r="Q137" s="27">
        <v>0</v>
      </c>
      <c r="R137" s="27">
        <v>1</v>
      </c>
      <c r="S137" s="27">
        <v>0</v>
      </c>
      <c r="T137" s="27">
        <v>1</v>
      </c>
      <c r="U137" s="27">
        <v>0</v>
      </c>
      <c r="V137" s="27">
        <v>0</v>
      </c>
      <c r="W137" s="27">
        <v>0</v>
      </c>
      <c r="X137" s="27">
        <v>0</v>
      </c>
      <c r="Y137" s="27">
        <v>0</v>
      </c>
      <c r="Z137" s="12">
        <f t="shared" si="4"/>
        <v>5</v>
      </c>
      <c r="AA137" s="13">
        <f t="shared" si="5"/>
        <v>0</v>
      </c>
    </row>
    <row r="138" spans="1:27" x14ac:dyDescent="0.25">
      <c r="A138" s="23" t="s">
        <v>157</v>
      </c>
      <c r="B138" s="25">
        <v>1</v>
      </c>
      <c r="C138" s="25">
        <v>0</v>
      </c>
      <c r="D138" s="25">
        <v>5</v>
      </c>
      <c r="E138" s="25">
        <v>0</v>
      </c>
      <c r="F138" s="27">
        <v>4</v>
      </c>
      <c r="G138" s="27">
        <v>0</v>
      </c>
      <c r="H138" s="27">
        <v>3</v>
      </c>
      <c r="I138" s="27">
        <v>0</v>
      </c>
      <c r="J138" s="27">
        <v>3</v>
      </c>
      <c r="K138" s="27">
        <v>0</v>
      </c>
      <c r="L138" s="27">
        <v>5</v>
      </c>
      <c r="M138" s="27">
        <v>0</v>
      </c>
      <c r="N138" s="27">
        <v>4</v>
      </c>
      <c r="O138" s="27">
        <v>0</v>
      </c>
      <c r="P138" s="27">
        <v>4</v>
      </c>
      <c r="Q138" s="27">
        <v>0</v>
      </c>
      <c r="R138" s="27">
        <v>7</v>
      </c>
      <c r="S138" s="27">
        <v>0</v>
      </c>
      <c r="T138" s="27">
        <v>2</v>
      </c>
      <c r="U138" s="27">
        <v>0</v>
      </c>
      <c r="V138" s="27">
        <v>0</v>
      </c>
      <c r="W138" s="27">
        <v>0</v>
      </c>
      <c r="X138" s="27">
        <v>3</v>
      </c>
      <c r="Y138" s="27">
        <v>0</v>
      </c>
      <c r="Z138" s="12">
        <f t="shared" si="4"/>
        <v>41</v>
      </c>
      <c r="AA138" s="13">
        <f t="shared" si="5"/>
        <v>0</v>
      </c>
    </row>
    <row r="139" spans="1:27" x14ac:dyDescent="0.25">
      <c r="A139" s="22" t="s">
        <v>158</v>
      </c>
      <c r="B139" s="25">
        <v>22</v>
      </c>
      <c r="C139" s="25">
        <v>0</v>
      </c>
      <c r="D139" s="25">
        <v>21</v>
      </c>
      <c r="E139" s="25">
        <v>1</v>
      </c>
      <c r="F139" s="27">
        <v>24</v>
      </c>
      <c r="G139" s="27">
        <v>0</v>
      </c>
      <c r="H139" s="27">
        <v>47</v>
      </c>
      <c r="I139" s="27">
        <v>1</v>
      </c>
      <c r="J139" s="27">
        <v>44</v>
      </c>
      <c r="K139" s="27">
        <v>1</v>
      </c>
      <c r="L139" s="27">
        <v>34</v>
      </c>
      <c r="M139" s="27">
        <v>0</v>
      </c>
      <c r="N139" s="27">
        <v>27</v>
      </c>
      <c r="O139" s="27">
        <v>1</v>
      </c>
      <c r="P139" s="27">
        <v>38</v>
      </c>
      <c r="Q139" s="27">
        <v>0</v>
      </c>
      <c r="R139" s="27">
        <v>29</v>
      </c>
      <c r="S139" s="27">
        <v>0</v>
      </c>
      <c r="T139" s="27">
        <v>40</v>
      </c>
      <c r="U139" s="27">
        <v>1</v>
      </c>
      <c r="V139" s="27">
        <v>37</v>
      </c>
      <c r="W139" s="27">
        <v>0</v>
      </c>
      <c r="X139" s="27">
        <v>30</v>
      </c>
      <c r="Y139" s="27">
        <v>0</v>
      </c>
      <c r="Z139" s="12">
        <f t="shared" si="4"/>
        <v>393</v>
      </c>
      <c r="AA139" s="13">
        <f t="shared" si="5"/>
        <v>5</v>
      </c>
    </row>
    <row r="140" spans="1:27" x14ac:dyDescent="0.25">
      <c r="A140" s="22" t="s">
        <v>159</v>
      </c>
      <c r="B140" s="25">
        <v>46</v>
      </c>
      <c r="C140" s="25">
        <v>0</v>
      </c>
      <c r="D140" s="25">
        <v>22</v>
      </c>
      <c r="E140" s="25">
        <v>0</v>
      </c>
      <c r="F140" s="27">
        <v>28</v>
      </c>
      <c r="G140" s="27">
        <v>0</v>
      </c>
      <c r="H140" s="27">
        <v>41</v>
      </c>
      <c r="I140" s="27">
        <v>8</v>
      </c>
      <c r="J140" s="27">
        <v>35</v>
      </c>
      <c r="K140" s="27">
        <v>3</v>
      </c>
      <c r="L140" s="27">
        <v>41</v>
      </c>
      <c r="M140" s="27">
        <v>1</v>
      </c>
      <c r="N140" s="27">
        <v>51</v>
      </c>
      <c r="O140" s="27">
        <v>20</v>
      </c>
      <c r="P140" s="27">
        <v>58</v>
      </c>
      <c r="Q140" s="27">
        <v>0</v>
      </c>
      <c r="R140" s="27">
        <v>48</v>
      </c>
      <c r="S140" s="27">
        <v>1</v>
      </c>
      <c r="T140" s="27">
        <v>42</v>
      </c>
      <c r="U140" s="27">
        <v>0</v>
      </c>
      <c r="V140" s="27">
        <v>27</v>
      </c>
      <c r="W140" s="27">
        <v>0</v>
      </c>
      <c r="X140" s="27">
        <v>45</v>
      </c>
      <c r="Y140" s="27">
        <v>0</v>
      </c>
      <c r="Z140" s="12">
        <f t="shared" si="4"/>
        <v>484</v>
      </c>
      <c r="AA140" s="13">
        <f t="shared" si="5"/>
        <v>33</v>
      </c>
    </row>
    <row r="141" spans="1:27" x14ac:dyDescent="0.25">
      <c r="A141" s="23" t="s">
        <v>160</v>
      </c>
      <c r="B141" s="25">
        <v>49</v>
      </c>
      <c r="C141" s="25">
        <v>0</v>
      </c>
      <c r="D141" s="25">
        <v>53</v>
      </c>
      <c r="E141" s="25">
        <v>10</v>
      </c>
      <c r="F141" s="27">
        <v>42</v>
      </c>
      <c r="G141" s="27">
        <v>0</v>
      </c>
      <c r="H141" s="27">
        <v>36</v>
      </c>
      <c r="I141" s="27">
        <v>0</v>
      </c>
      <c r="J141" s="27">
        <v>34</v>
      </c>
      <c r="K141" s="27">
        <v>0</v>
      </c>
      <c r="L141" s="27">
        <v>40</v>
      </c>
      <c r="M141" s="27">
        <v>0</v>
      </c>
      <c r="N141" s="27">
        <v>24</v>
      </c>
      <c r="O141" s="27">
        <v>1</v>
      </c>
      <c r="P141" s="27">
        <v>36</v>
      </c>
      <c r="Q141" s="27">
        <v>1</v>
      </c>
      <c r="R141" s="27">
        <v>34</v>
      </c>
      <c r="S141" s="27">
        <v>0</v>
      </c>
      <c r="T141" s="27">
        <v>27</v>
      </c>
      <c r="U141" s="27">
        <v>1</v>
      </c>
      <c r="V141" s="27">
        <v>64</v>
      </c>
      <c r="W141" s="27">
        <v>0</v>
      </c>
      <c r="X141" s="27">
        <v>46</v>
      </c>
      <c r="Y141" s="27">
        <v>0</v>
      </c>
      <c r="Z141" s="12">
        <f t="shared" si="4"/>
        <v>485</v>
      </c>
      <c r="AA141" s="13">
        <f t="shared" si="5"/>
        <v>13</v>
      </c>
    </row>
    <row r="142" spans="1:27" x14ac:dyDescent="0.25">
      <c r="A142" s="22" t="s">
        <v>161</v>
      </c>
      <c r="B142" s="25">
        <v>45</v>
      </c>
      <c r="C142" s="25">
        <v>0</v>
      </c>
      <c r="D142" s="25">
        <v>42</v>
      </c>
      <c r="E142" s="25">
        <v>0</v>
      </c>
      <c r="F142" s="27">
        <v>21</v>
      </c>
      <c r="G142" s="27">
        <v>1</v>
      </c>
      <c r="H142" s="27">
        <v>31</v>
      </c>
      <c r="I142" s="27">
        <v>0</v>
      </c>
      <c r="J142" s="27">
        <v>30</v>
      </c>
      <c r="K142" s="27">
        <v>1</v>
      </c>
      <c r="L142" s="27">
        <v>35</v>
      </c>
      <c r="M142" s="27">
        <v>0</v>
      </c>
      <c r="N142" s="27">
        <v>17</v>
      </c>
      <c r="O142" s="27">
        <v>0</v>
      </c>
      <c r="P142" s="27">
        <v>27</v>
      </c>
      <c r="Q142" s="27">
        <v>4</v>
      </c>
      <c r="R142" s="27">
        <v>35</v>
      </c>
      <c r="S142" s="27">
        <v>0</v>
      </c>
      <c r="T142" s="27">
        <v>47</v>
      </c>
      <c r="U142" s="27">
        <v>0</v>
      </c>
      <c r="V142" s="27">
        <v>53</v>
      </c>
      <c r="W142" s="27">
        <v>1</v>
      </c>
      <c r="X142" s="27">
        <v>36</v>
      </c>
      <c r="Y142" s="27">
        <v>0</v>
      </c>
      <c r="Z142" s="12">
        <f t="shared" si="4"/>
        <v>419</v>
      </c>
      <c r="AA142" s="13">
        <f t="shared" si="5"/>
        <v>7</v>
      </c>
    </row>
    <row r="143" spans="1:27" x14ac:dyDescent="0.25">
      <c r="A143" s="23" t="s">
        <v>232</v>
      </c>
      <c r="B143" s="25">
        <v>0</v>
      </c>
      <c r="C143" s="25">
        <v>0</v>
      </c>
      <c r="D143" s="25">
        <v>0</v>
      </c>
      <c r="E143" s="25">
        <v>0</v>
      </c>
      <c r="F143" s="27">
        <v>0</v>
      </c>
      <c r="G143" s="27">
        <v>0</v>
      </c>
      <c r="H143" s="27">
        <v>1</v>
      </c>
      <c r="I143" s="27">
        <v>0</v>
      </c>
      <c r="J143" s="27">
        <v>0</v>
      </c>
      <c r="K143" s="27">
        <v>0</v>
      </c>
      <c r="L143" s="27">
        <v>0</v>
      </c>
      <c r="M143" s="27">
        <v>0</v>
      </c>
      <c r="N143" s="27">
        <v>0</v>
      </c>
      <c r="O143" s="27">
        <v>0</v>
      </c>
      <c r="P143" s="27">
        <v>0</v>
      </c>
      <c r="Q143" s="27">
        <v>0</v>
      </c>
      <c r="R143" s="27">
        <v>0</v>
      </c>
      <c r="S143" s="27">
        <v>0</v>
      </c>
      <c r="T143" s="27">
        <v>0</v>
      </c>
      <c r="U143" s="27">
        <v>0</v>
      </c>
      <c r="V143" s="27">
        <v>0</v>
      </c>
      <c r="W143" s="27">
        <v>0</v>
      </c>
      <c r="X143" s="27">
        <v>0</v>
      </c>
      <c r="Y143" s="27">
        <v>0</v>
      </c>
      <c r="Z143" s="12">
        <f t="shared" si="4"/>
        <v>1</v>
      </c>
      <c r="AA143" s="13">
        <f t="shared" si="5"/>
        <v>0</v>
      </c>
    </row>
    <row r="144" spans="1:27" x14ac:dyDescent="0.25">
      <c r="A144" s="23" t="s">
        <v>162</v>
      </c>
      <c r="B144" s="25">
        <v>0</v>
      </c>
      <c r="C144" s="25">
        <v>0</v>
      </c>
      <c r="D144" s="25">
        <v>0</v>
      </c>
      <c r="E144" s="25">
        <v>0</v>
      </c>
      <c r="F144" s="27">
        <v>0</v>
      </c>
      <c r="G144" s="27">
        <v>0</v>
      </c>
      <c r="H144" s="27">
        <v>0</v>
      </c>
      <c r="I144" s="27">
        <v>0</v>
      </c>
      <c r="J144" s="27">
        <v>0</v>
      </c>
      <c r="K144" s="27">
        <v>0</v>
      </c>
      <c r="L144" s="27">
        <v>0</v>
      </c>
      <c r="M144" s="27">
        <v>0</v>
      </c>
      <c r="N144" s="27">
        <v>0</v>
      </c>
      <c r="O144" s="27">
        <v>0</v>
      </c>
      <c r="P144" s="27">
        <v>0</v>
      </c>
      <c r="Q144" s="27">
        <v>0</v>
      </c>
      <c r="R144" s="27">
        <v>1</v>
      </c>
      <c r="S144" s="27">
        <v>0</v>
      </c>
      <c r="T144" s="27">
        <v>0</v>
      </c>
      <c r="U144" s="27">
        <v>0</v>
      </c>
      <c r="V144" s="27">
        <v>1</v>
      </c>
      <c r="W144" s="27">
        <v>0</v>
      </c>
      <c r="X144" s="27">
        <v>0</v>
      </c>
      <c r="Y144" s="27">
        <v>0</v>
      </c>
      <c r="Z144" s="12">
        <f t="shared" si="4"/>
        <v>2</v>
      </c>
      <c r="AA144" s="13">
        <f t="shared" si="5"/>
        <v>0</v>
      </c>
    </row>
    <row r="145" spans="1:27" x14ac:dyDescent="0.25">
      <c r="A145" s="22" t="s">
        <v>163</v>
      </c>
      <c r="B145" s="25">
        <v>21</v>
      </c>
      <c r="C145" s="25">
        <v>0</v>
      </c>
      <c r="D145" s="25">
        <v>11</v>
      </c>
      <c r="E145" s="25">
        <v>0</v>
      </c>
      <c r="F145" s="27">
        <v>18</v>
      </c>
      <c r="G145" s="27">
        <v>0</v>
      </c>
      <c r="H145" s="27">
        <v>30</v>
      </c>
      <c r="I145" s="27">
        <v>1</v>
      </c>
      <c r="J145" s="27">
        <v>17</v>
      </c>
      <c r="K145" s="27">
        <v>0</v>
      </c>
      <c r="L145" s="27">
        <v>18</v>
      </c>
      <c r="M145" s="27">
        <v>0</v>
      </c>
      <c r="N145" s="27">
        <v>23</v>
      </c>
      <c r="O145" s="27">
        <v>0</v>
      </c>
      <c r="P145" s="27">
        <v>22</v>
      </c>
      <c r="Q145" s="27">
        <v>0</v>
      </c>
      <c r="R145" s="27">
        <v>17</v>
      </c>
      <c r="S145" s="27">
        <v>0</v>
      </c>
      <c r="T145" s="27">
        <v>23</v>
      </c>
      <c r="U145" s="27">
        <v>0</v>
      </c>
      <c r="V145" s="27">
        <v>24</v>
      </c>
      <c r="W145" s="27">
        <v>0</v>
      </c>
      <c r="X145" s="27">
        <v>23</v>
      </c>
      <c r="Y145" s="27">
        <v>0</v>
      </c>
      <c r="Z145" s="12">
        <f t="shared" si="4"/>
        <v>247</v>
      </c>
      <c r="AA145" s="13">
        <f t="shared" si="5"/>
        <v>1</v>
      </c>
    </row>
    <row r="146" spans="1:27" x14ac:dyDescent="0.25">
      <c r="A146" s="23" t="s">
        <v>164</v>
      </c>
      <c r="B146" s="25">
        <v>30</v>
      </c>
      <c r="C146" s="25">
        <v>1</v>
      </c>
      <c r="D146" s="25">
        <v>26</v>
      </c>
      <c r="E146" s="25">
        <v>1</v>
      </c>
      <c r="F146" s="27">
        <v>29</v>
      </c>
      <c r="G146" s="27">
        <v>0</v>
      </c>
      <c r="H146" s="27">
        <v>27</v>
      </c>
      <c r="I146" s="27">
        <v>0</v>
      </c>
      <c r="J146" s="27">
        <v>13</v>
      </c>
      <c r="K146" s="27">
        <v>0</v>
      </c>
      <c r="L146" s="27">
        <v>10</v>
      </c>
      <c r="M146" s="27">
        <v>0</v>
      </c>
      <c r="N146" s="27">
        <v>14</v>
      </c>
      <c r="O146" s="27">
        <v>0</v>
      </c>
      <c r="P146" s="27">
        <v>11</v>
      </c>
      <c r="Q146" s="27">
        <v>0</v>
      </c>
      <c r="R146" s="27">
        <v>14</v>
      </c>
      <c r="S146" s="27">
        <v>0</v>
      </c>
      <c r="T146" s="27">
        <v>16</v>
      </c>
      <c r="U146" s="27">
        <v>0</v>
      </c>
      <c r="V146" s="27">
        <v>25</v>
      </c>
      <c r="W146" s="27">
        <v>0</v>
      </c>
      <c r="X146" s="27">
        <v>36</v>
      </c>
      <c r="Y146" s="27">
        <v>0</v>
      </c>
      <c r="Z146" s="12">
        <f t="shared" si="4"/>
        <v>251</v>
      </c>
      <c r="AA146" s="13">
        <f t="shared" si="5"/>
        <v>2</v>
      </c>
    </row>
    <row r="147" spans="1:27" x14ac:dyDescent="0.25">
      <c r="A147" s="22" t="s">
        <v>165</v>
      </c>
      <c r="B147" s="25">
        <v>3</v>
      </c>
      <c r="C147" s="25">
        <v>0</v>
      </c>
      <c r="D147" s="25">
        <v>3</v>
      </c>
      <c r="E147" s="25">
        <v>0</v>
      </c>
      <c r="F147" s="27">
        <v>4</v>
      </c>
      <c r="G147" s="27">
        <v>0</v>
      </c>
      <c r="H147" s="27">
        <v>2</v>
      </c>
      <c r="I147" s="27">
        <v>0</v>
      </c>
      <c r="J147" s="27">
        <v>1</v>
      </c>
      <c r="K147" s="27">
        <v>0</v>
      </c>
      <c r="L147" s="27">
        <v>3</v>
      </c>
      <c r="M147" s="27">
        <v>0</v>
      </c>
      <c r="N147" s="27">
        <v>1</v>
      </c>
      <c r="O147" s="27">
        <v>0</v>
      </c>
      <c r="P147" s="27">
        <v>4</v>
      </c>
      <c r="Q147" s="27">
        <v>0</v>
      </c>
      <c r="R147" s="27">
        <v>3</v>
      </c>
      <c r="S147" s="27">
        <v>0</v>
      </c>
      <c r="T147" s="27">
        <v>4</v>
      </c>
      <c r="U147" s="27">
        <v>0</v>
      </c>
      <c r="V147" s="27">
        <v>1</v>
      </c>
      <c r="W147" s="27">
        <v>0</v>
      </c>
      <c r="X147" s="27">
        <v>1</v>
      </c>
      <c r="Y147" s="27">
        <v>0</v>
      </c>
      <c r="Z147" s="12">
        <f t="shared" si="4"/>
        <v>30</v>
      </c>
      <c r="AA147" s="13">
        <f t="shared" si="5"/>
        <v>0</v>
      </c>
    </row>
    <row r="148" spans="1:27" x14ac:dyDescent="0.25">
      <c r="A148" s="22" t="s">
        <v>233</v>
      </c>
      <c r="B148" s="25">
        <v>0</v>
      </c>
      <c r="C148" s="25">
        <v>0</v>
      </c>
      <c r="D148" s="25">
        <v>0</v>
      </c>
      <c r="E148" s="25">
        <v>0</v>
      </c>
      <c r="F148" s="27">
        <v>0</v>
      </c>
      <c r="G148" s="27">
        <v>0</v>
      </c>
      <c r="H148" s="27">
        <v>1</v>
      </c>
      <c r="I148" s="27">
        <v>0</v>
      </c>
      <c r="J148" s="27">
        <v>0</v>
      </c>
      <c r="K148" s="27">
        <v>0</v>
      </c>
      <c r="L148" s="27">
        <v>0</v>
      </c>
      <c r="M148" s="27">
        <v>0</v>
      </c>
      <c r="N148" s="27">
        <v>0</v>
      </c>
      <c r="O148" s="27">
        <v>0</v>
      </c>
      <c r="P148" s="27">
        <v>0</v>
      </c>
      <c r="Q148" s="27">
        <v>0</v>
      </c>
      <c r="R148" s="27">
        <v>0</v>
      </c>
      <c r="S148" s="27">
        <v>0</v>
      </c>
      <c r="T148" s="27">
        <v>0</v>
      </c>
      <c r="U148" s="27">
        <v>0</v>
      </c>
      <c r="V148" s="27">
        <v>0</v>
      </c>
      <c r="W148" s="27">
        <v>0</v>
      </c>
      <c r="X148" s="27">
        <v>0</v>
      </c>
      <c r="Y148" s="27">
        <v>0</v>
      </c>
      <c r="Z148" s="12">
        <f t="shared" si="4"/>
        <v>1</v>
      </c>
      <c r="AA148" s="13">
        <f t="shared" si="5"/>
        <v>0</v>
      </c>
    </row>
    <row r="149" spans="1:27" x14ac:dyDescent="0.25">
      <c r="A149" s="22" t="s">
        <v>166</v>
      </c>
      <c r="B149" s="25">
        <v>478</v>
      </c>
      <c r="C149" s="25">
        <v>0</v>
      </c>
      <c r="D149" s="25">
        <v>333</v>
      </c>
      <c r="E149" s="25">
        <v>0</v>
      </c>
      <c r="F149" s="27">
        <v>376</v>
      </c>
      <c r="G149" s="27">
        <v>1</v>
      </c>
      <c r="H149" s="27">
        <v>340</v>
      </c>
      <c r="I149" s="27">
        <v>1</v>
      </c>
      <c r="J149" s="27">
        <v>419</v>
      </c>
      <c r="K149" s="27">
        <v>0</v>
      </c>
      <c r="L149" s="27">
        <v>320</v>
      </c>
      <c r="M149" s="27">
        <v>2</v>
      </c>
      <c r="N149" s="27">
        <v>474</v>
      </c>
      <c r="O149" s="27">
        <v>1</v>
      </c>
      <c r="P149" s="27">
        <v>552</v>
      </c>
      <c r="Q149" s="27">
        <v>0</v>
      </c>
      <c r="R149" s="27">
        <v>387</v>
      </c>
      <c r="S149" s="27">
        <v>0</v>
      </c>
      <c r="T149" s="27">
        <v>458</v>
      </c>
      <c r="U149" s="27">
        <v>1</v>
      </c>
      <c r="V149" s="27">
        <v>311</v>
      </c>
      <c r="W149" s="27">
        <v>1</v>
      </c>
      <c r="X149" s="27">
        <v>477</v>
      </c>
      <c r="Y149" s="27">
        <v>0</v>
      </c>
      <c r="Z149" s="12">
        <f t="shared" si="4"/>
        <v>4925</v>
      </c>
      <c r="AA149" s="13">
        <f t="shared" si="5"/>
        <v>7</v>
      </c>
    </row>
    <row r="150" spans="1:27" x14ac:dyDescent="0.25">
      <c r="A150" s="22" t="s">
        <v>167</v>
      </c>
      <c r="B150" s="25">
        <v>35</v>
      </c>
      <c r="C150" s="25">
        <v>0</v>
      </c>
      <c r="D150" s="25">
        <v>18</v>
      </c>
      <c r="E150" s="25">
        <v>0</v>
      </c>
      <c r="F150" s="27">
        <v>35</v>
      </c>
      <c r="G150" s="27">
        <v>0</v>
      </c>
      <c r="H150" s="27">
        <v>24</v>
      </c>
      <c r="I150" s="27">
        <v>0</v>
      </c>
      <c r="J150" s="27">
        <v>50</v>
      </c>
      <c r="K150" s="27">
        <v>0</v>
      </c>
      <c r="L150" s="27">
        <v>30</v>
      </c>
      <c r="M150" s="27">
        <v>0</v>
      </c>
      <c r="N150" s="27">
        <v>45</v>
      </c>
      <c r="O150" s="27">
        <v>0</v>
      </c>
      <c r="P150" s="27">
        <v>37</v>
      </c>
      <c r="Q150" s="27">
        <v>0</v>
      </c>
      <c r="R150" s="27">
        <v>38</v>
      </c>
      <c r="S150" s="27">
        <v>0</v>
      </c>
      <c r="T150" s="27">
        <v>63</v>
      </c>
      <c r="U150" s="27">
        <v>0</v>
      </c>
      <c r="V150" s="27">
        <v>45</v>
      </c>
      <c r="W150" s="27">
        <v>1</v>
      </c>
      <c r="X150" s="27">
        <v>27</v>
      </c>
      <c r="Y150" s="27">
        <v>0</v>
      </c>
      <c r="Z150" s="12">
        <f t="shared" si="4"/>
        <v>447</v>
      </c>
      <c r="AA150" s="13">
        <f t="shared" si="5"/>
        <v>1</v>
      </c>
    </row>
    <row r="151" spans="1:27" x14ac:dyDescent="0.25">
      <c r="A151" s="22" t="s">
        <v>168</v>
      </c>
      <c r="B151" s="25">
        <v>0</v>
      </c>
      <c r="C151" s="25">
        <v>0</v>
      </c>
      <c r="D151" s="25">
        <v>0</v>
      </c>
      <c r="E151" s="25">
        <v>0</v>
      </c>
      <c r="F151" s="27">
        <v>1</v>
      </c>
      <c r="G151" s="27">
        <v>0</v>
      </c>
      <c r="H151" s="27">
        <v>2</v>
      </c>
      <c r="I151" s="27">
        <v>0</v>
      </c>
      <c r="J151" s="27">
        <v>0</v>
      </c>
      <c r="K151" s="27">
        <v>0</v>
      </c>
      <c r="L151" s="27">
        <v>1</v>
      </c>
      <c r="M151" s="27">
        <v>0</v>
      </c>
      <c r="N151" s="27">
        <v>0</v>
      </c>
      <c r="O151" s="27">
        <v>0</v>
      </c>
      <c r="P151" s="27">
        <v>0</v>
      </c>
      <c r="Q151" s="27">
        <v>0</v>
      </c>
      <c r="R151" s="27">
        <v>1</v>
      </c>
      <c r="S151" s="27">
        <v>0</v>
      </c>
      <c r="T151" s="27">
        <v>0</v>
      </c>
      <c r="U151" s="27">
        <v>0</v>
      </c>
      <c r="V151" s="27">
        <v>0</v>
      </c>
      <c r="W151" s="27">
        <v>0</v>
      </c>
      <c r="X151" s="27">
        <v>0</v>
      </c>
      <c r="Y151" s="27">
        <v>0</v>
      </c>
      <c r="Z151" s="12">
        <f t="shared" si="4"/>
        <v>5</v>
      </c>
      <c r="AA151" s="13">
        <f t="shared" si="5"/>
        <v>0</v>
      </c>
    </row>
    <row r="152" spans="1:27" x14ac:dyDescent="0.25">
      <c r="A152" s="23" t="s">
        <v>169</v>
      </c>
      <c r="B152" s="25">
        <v>0</v>
      </c>
      <c r="C152" s="25">
        <v>0</v>
      </c>
      <c r="D152" s="25">
        <v>0</v>
      </c>
      <c r="E152" s="25">
        <v>0</v>
      </c>
      <c r="F152" s="27">
        <v>0</v>
      </c>
      <c r="G152" s="27">
        <v>0</v>
      </c>
      <c r="H152" s="27">
        <v>0</v>
      </c>
      <c r="I152" s="27">
        <v>0</v>
      </c>
      <c r="J152" s="27">
        <v>0</v>
      </c>
      <c r="K152" s="27">
        <v>0</v>
      </c>
      <c r="L152" s="27">
        <v>0</v>
      </c>
      <c r="M152" s="27">
        <v>0</v>
      </c>
      <c r="N152" s="27">
        <v>4</v>
      </c>
      <c r="O152" s="27">
        <v>0</v>
      </c>
      <c r="P152" s="27">
        <v>2</v>
      </c>
      <c r="Q152" s="27">
        <v>0</v>
      </c>
      <c r="R152" s="27">
        <v>0</v>
      </c>
      <c r="S152" s="27">
        <v>0</v>
      </c>
      <c r="T152" s="27">
        <v>2</v>
      </c>
      <c r="U152" s="27">
        <v>0</v>
      </c>
      <c r="V152" s="27">
        <v>0</v>
      </c>
      <c r="W152" s="27">
        <v>0</v>
      </c>
      <c r="X152" s="27">
        <v>0</v>
      </c>
      <c r="Y152" s="27">
        <v>0</v>
      </c>
      <c r="Z152" s="12">
        <f t="shared" si="4"/>
        <v>8</v>
      </c>
      <c r="AA152" s="13">
        <f t="shared" si="5"/>
        <v>0</v>
      </c>
    </row>
    <row r="153" spans="1:27" x14ac:dyDescent="0.25">
      <c r="A153" s="22" t="s">
        <v>170</v>
      </c>
      <c r="B153" s="25">
        <v>0</v>
      </c>
      <c r="C153" s="25">
        <v>0</v>
      </c>
      <c r="D153" s="25">
        <v>0</v>
      </c>
      <c r="E153" s="25">
        <v>0</v>
      </c>
      <c r="F153" s="27">
        <v>1</v>
      </c>
      <c r="G153" s="27">
        <v>0</v>
      </c>
      <c r="H153" s="27">
        <v>0</v>
      </c>
      <c r="I153" s="27">
        <v>0</v>
      </c>
      <c r="J153" s="27">
        <v>1</v>
      </c>
      <c r="K153" s="27">
        <v>0</v>
      </c>
      <c r="L153" s="27">
        <v>0</v>
      </c>
      <c r="M153" s="27">
        <v>0</v>
      </c>
      <c r="N153" s="27">
        <v>0</v>
      </c>
      <c r="O153" s="27">
        <v>0</v>
      </c>
      <c r="P153" s="27">
        <v>1</v>
      </c>
      <c r="Q153" s="27">
        <v>0</v>
      </c>
      <c r="R153" s="27">
        <v>0</v>
      </c>
      <c r="S153" s="27">
        <v>0</v>
      </c>
      <c r="T153" s="27">
        <v>0</v>
      </c>
      <c r="U153" s="27">
        <v>0</v>
      </c>
      <c r="V153" s="27">
        <v>4</v>
      </c>
      <c r="W153" s="27">
        <v>0</v>
      </c>
      <c r="X153" s="27">
        <v>0</v>
      </c>
      <c r="Y153" s="27">
        <v>0</v>
      </c>
      <c r="Z153" s="12">
        <f t="shared" si="4"/>
        <v>7</v>
      </c>
      <c r="AA153" s="13">
        <f t="shared" si="5"/>
        <v>0</v>
      </c>
    </row>
    <row r="154" spans="1:27" x14ac:dyDescent="0.25">
      <c r="A154" s="22" t="s">
        <v>171</v>
      </c>
      <c r="B154" s="25">
        <v>5</v>
      </c>
      <c r="C154" s="25">
        <v>0</v>
      </c>
      <c r="D154" s="25">
        <v>1</v>
      </c>
      <c r="E154" s="25">
        <v>0</v>
      </c>
      <c r="F154" s="27">
        <v>2</v>
      </c>
      <c r="G154" s="27">
        <v>0</v>
      </c>
      <c r="H154" s="27">
        <v>0</v>
      </c>
      <c r="I154" s="27">
        <v>0</v>
      </c>
      <c r="J154" s="27">
        <v>0</v>
      </c>
      <c r="K154" s="27">
        <v>0</v>
      </c>
      <c r="L154" s="27">
        <v>3</v>
      </c>
      <c r="M154" s="27">
        <v>0</v>
      </c>
      <c r="N154" s="27">
        <v>2</v>
      </c>
      <c r="O154" s="27">
        <v>0</v>
      </c>
      <c r="P154" s="27">
        <v>2</v>
      </c>
      <c r="Q154" s="27">
        <v>0</v>
      </c>
      <c r="R154" s="27">
        <v>3</v>
      </c>
      <c r="S154" s="27">
        <v>0</v>
      </c>
      <c r="T154" s="27">
        <v>4</v>
      </c>
      <c r="U154" s="27">
        <v>0</v>
      </c>
      <c r="V154" s="27">
        <v>1</v>
      </c>
      <c r="W154" s="27">
        <v>0</v>
      </c>
      <c r="X154" s="27">
        <v>9</v>
      </c>
      <c r="Y154" s="27">
        <v>0</v>
      </c>
      <c r="Z154" s="12">
        <f t="shared" si="4"/>
        <v>32</v>
      </c>
      <c r="AA154" s="13">
        <f t="shared" si="5"/>
        <v>0</v>
      </c>
    </row>
    <row r="155" spans="1:27" x14ac:dyDescent="0.25">
      <c r="A155" s="22" t="s">
        <v>173</v>
      </c>
      <c r="B155" s="25">
        <v>0</v>
      </c>
      <c r="C155" s="25">
        <v>0</v>
      </c>
      <c r="D155" s="25">
        <v>2</v>
      </c>
      <c r="E155" s="25">
        <v>0</v>
      </c>
      <c r="F155" s="27">
        <v>0</v>
      </c>
      <c r="G155" s="27">
        <v>0</v>
      </c>
      <c r="H155" s="27">
        <v>1</v>
      </c>
      <c r="I155" s="27">
        <v>0</v>
      </c>
      <c r="J155" s="27">
        <v>0</v>
      </c>
      <c r="K155" s="27">
        <v>0</v>
      </c>
      <c r="L155" s="27">
        <v>1</v>
      </c>
      <c r="M155" s="27">
        <v>0</v>
      </c>
      <c r="N155" s="27">
        <v>2</v>
      </c>
      <c r="O155" s="27">
        <v>0</v>
      </c>
      <c r="P155" s="27">
        <v>0</v>
      </c>
      <c r="Q155" s="27">
        <v>0</v>
      </c>
      <c r="R155" s="27">
        <v>1</v>
      </c>
      <c r="S155" s="27">
        <v>0</v>
      </c>
      <c r="T155" s="27">
        <v>0</v>
      </c>
      <c r="U155" s="27">
        <v>0</v>
      </c>
      <c r="V155" s="27">
        <v>0</v>
      </c>
      <c r="W155" s="27">
        <v>0</v>
      </c>
      <c r="X155" s="27">
        <v>3</v>
      </c>
      <c r="Y155" s="27">
        <v>0</v>
      </c>
      <c r="Z155" s="12">
        <f t="shared" si="4"/>
        <v>10</v>
      </c>
      <c r="AA155" s="13">
        <f t="shared" si="5"/>
        <v>0</v>
      </c>
    </row>
    <row r="156" spans="1:27" x14ac:dyDescent="0.25">
      <c r="A156" s="22" t="s">
        <v>174</v>
      </c>
      <c r="B156" s="25">
        <v>3</v>
      </c>
      <c r="C156" s="25">
        <v>0</v>
      </c>
      <c r="D156" s="25">
        <v>2</v>
      </c>
      <c r="E156" s="25">
        <v>0</v>
      </c>
      <c r="F156" s="27">
        <v>0</v>
      </c>
      <c r="G156" s="27">
        <v>0</v>
      </c>
      <c r="H156" s="27">
        <v>2</v>
      </c>
      <c r="I156" s="27">
        <v>0</v>
      </c>
      <c r="J156" s="27">
        <v>0</v>
      </c>
      <c r="K156" s="27">
        <v>0</v>
      </c>
      <c r="L156" s="27">
        <v>3</v>
      </c>
      <c r="M156" s="27">
        <v>0</v>
      </c>
      <c r="N156" s="27">
        <v>4</v>
      </c>
      <c r="O156" s="27">
        <v>0</v>
      </c>
      <c r="P156" s="27">
        <v>2</v>
      </c>
      <c r="Q156" s="27">
        <v>0</v>
      </c>
      <c r="R156" s="27">
        <v>1</v>
      </c>
      <c r="S156" s="27">
        <v>0</v>
      </c>
      <c r="T156" s="27">
        <v>3</v>
      </c>
      <c r="U156" s="27">
        <v>0</v>
      </c>
      <c r="V156" s="27">
        <v>0</v>
      </c>
      <c r="W156" s="27">
        <v>0</v>
      </c>
      <c r="X156" s="27">
        <v>2</v>
      </c>
      <c r="Y156" s="27">
        <v>0</v>
      </c>
      <c r="Z156" s="12">
        <f t="shared" si="4"/>
        <v>22</v>
      </c>
      <c r="AA156" s="13">
        <f t="shared" si="5"/>
        <v>0</v>
      </c>
    </row>
    <row r="157" spans="1:27" x14ac:dyDescent="0.25">
      <c r="A157" s="22" t="s">
        <v>175</v>
      </c>
      <c r="B157" s="25">
        <v>11</v>
      </c>
      <c r="C157" s="25">
        <v>0</v>
      </c>
      <c r="D157" s="25">
        <v>12</v>
      </c>
      <c r="E157" s="25">
        <v>0</v>
      </c>
      <c r="F157" s="27">
        <v>10</v>
      </c>
      <c r="G157" s="27">
        <v>0</v>
      </c>
      <c r="H157" s="27">
        <v>12</v>
      </c>
      <c r="I157" s="27">
        <v>0</v>
      </c>
      <c r="J157" s="27">
        <v>15</v>
      </c>
      <c r="K157" s="27">
        <v>0</v>
      </c>
      <c r="L157" s="27">
        <v>15</v>
      </c>
      <c r="M157" s="27">
        <v>0</v>
      </c>
      <c r="N157" s="27">
        <v>23</v>
      </c>
      <c r="O157" s="27">
        <v>0</v>
      </c>
      <c r="P157" s="27">
        <v>13</v>
      </c>
      <c r="Q157" s="27">
        <v>0</v>
      </c>
      <c r="R157" s="27">
        <v>9</v>
      </c>
      <c r="S157" s="27">
        <v>0</v>
      </c>
      <c r="T157" s="27">
        <v>17</v>
      </c>
      <c r="U157" s="27">
        <v>0</v>
      </c>
      <c r="V157" s="27">
        <v>14</v>
      </c>
      <c r="W157" s="27">
        <v>0</v>
      </c>
      <c r="X157" s="27">
        <v>3</v>
      </c>
      <c r="Y157" s="27">
        <v>0</v>
      </c>
      <c r="Z157" s="12">
        <f t="shared" si="4"/>
        <v>154</v>
      </c>
      <c r="AA157" s="13">
        <f t="shared" si="5"/>
        <v>0</v>
      </c>
    </row>
    <row r="158" spans="1:27" x14ac:dyDescent="0.25">
      <c r="A158" s="22" t="s">
        <v>176</v>
      </c>
      <c r="B158" s="25">
        <v>10</v>
      </c>
      <c r="C158" s="25">
        <v>0</v>
      </c>
      <c r="D158" s="25">
        <v>12</v>
      </c>
      <c r="E158" s="25">
        <v>0</v>
      </c>
      <c r="F158" s="27">
        <v>6</v>
      </c>
      <c r="G158" s="27">
        <v>0</v>
      </c>
      <c r="H158" s="27">
        <v>2</v>
      </c>
      <c r="I158" s="27">
        <v>0</v>
      </c>
      <c r="J158" s="27">
        <v>7</v>
      </c>
      <c r="K158" s="27">
        <v>0</v>
      </c>
      <c r="L158" s="27">
        <v>1</v>
      </c>
      <c r="M158" s="27">
        <v>0</v>
      </c>
      <c r="N158" s="27">
        <v>5</v>
      </c>
      <c r="O158" s="27">
        <v>0</v>
      </c>
      <c r="P158" s="27">
        <v>3</v>
      </c>
      <c r="Q158" s="27">
        <v>0</v>
      </c>
      <c r="R158" s="27">
        <v>5</v>
      </c>
      <c r="S158" s="27">
        <v>0</v>
      </c>
      <c r="T158" s="27">
        <v>3</v>
      </c>
      <c r="U158" s="27">
        <v>0</v>
      </c>
      <c r="V158" s="27">
        <v>3</v>
      </c>
      <c r="W158" s="27">
        <v>0</v>
      </c>
      <c r="X158" s="27">
        <v>2</v>
      </c>
      <c r="Y158" s="27">
        <v>0</v>
      </c>
      <c r="Z158" s="12">
        <f t="shared" si="4"/>
        <v>59</v>
      </c>
      <c r="AA158" s="13">
        <f t="shared" si="5"/>
        <v>0</v>
      </c>
    </row>
    <row r="159" spans="1:27" x14ac:dyDescent="0.25">
      <c r="A159" s="23" t="s">
        <v>177</v>
      </c>
      <c r="B159" s="25">
        <v>10</v>
      </c>
      <c r="C159" s="25">
        <v>0</v>
      </c>
      <c r="D159" s="25">
        <v>10</v>
      </c>
      <c r="E159" s="25">
        <v>0</v>
      </c>
      <c r="F159" s="27">
        <v>5</v>
      </c>
      <c r="G159" s="27">
        <v>0</v>
      </c>
      <c r="H159" s="27">
        <v>0</v>
      </c>
      <c r="I159" s="27">
        <v>0</v>
      </c>
      <c r="J159" s="27">
        <v>3</v>
      </c>
      <c r="K159" s="27">
        <v>0</v>
      </c>
      <c r="L159" s="27">
        <v>1</v>
      </c>
      <c r="M159" s="27">
        <v>0</v>
      </c>
      <c r="N159" s="27">
        <v>3</v>
      </c>
      <c r="O159" s="27">
        <v>0</v>
      </c>
      <c r="P159" s="27">
        <v>1</v>
      </c>
      <c r="Q159" s="27">
        <v>0</v>
      </c>
      <c r="R159" s="27">
        <v>1</v>
      </c>
      <c r="S159" s="27">
        <v>0</v>
      </c>
      <c r="T159" s="27">
        <v>4</v>
      </c>
      <c r="U159" s="27">
        <v>0</v>
      </c>
      <c r="V159" s="27">
        <v>2</v>
      </c>
      <c r="W159" s="27">
        <v>0</v>
      </c>
      <c r="X159" s="27">
        <v>0</v>
      </c>
      <c r="Y159" s="27">
        <v>0</v>
      </c>
      <c r="Z159" s="12">
        <f t="shared" si="4"/>
        <v>40</v>
      </c>
      <c r="AA159" s="13">
        <f t="shared" si="5"/>
        <v>0</v>
      </c>
    </row>
    <row r="160" spans="1:27" x14ac:dyDescent="0.25">
      <c r="A160" s="23" t="s">
        <v>178</v>
      </c>
      <c r="B160" s="25">
        <v>1</v>
      </c>
      <c r="C160" s="25">
        <v>0</v>
      </c>
      <c r="D160" s="25">
        <v>0</v>
      </c>
      <c r="E160" s="25">
        <v>0</v>
      </c>
      <c r="F160" s="27">
        <v>0</v>
      </c>
      <c r="G160" s="27">
        <v>0</v>
      </c>
      <c r="H160" s="27">
        <v>0</v>
      </c>
      <c r="I160" s="27">
        <v>0</v>
      </c>
      <c r="J160" s="27">
        <v>0</v>
      </c>
      <c r="K160" s="27">
        <v>0</v>
      </c>
      <c r="L160" s="27">
        <v>1</v>
      </c>
      <c r="M160" s="27">
        <v>0</v>
      </c>
      <c r="N160" s="27">
        <v>0</v>
      </c>
      <c r="O160" s="27">
        <v>0</v>
      </c>
      <c r="P160" s="27">
        <v>2</v>
      </c>
      <c r="Q160" s="27">
        <v>0</v>
      </c>
      <c r="R160" s="27">
        <v>0</v>
      </c>
      <c r="S160" s="27">
        <v>0</v>
      </c>
      <c r="T160" s="27">
        <v>1</v>
      </c>
      <c r="U160" s="27">
        <v>0</v>
      </c>
      <c r="V160" s="27">
        <v>0</v>
      </c>
      <c r="W160" s="27">
        <v>0</v>
      </c>
      <c r="X160" s="27">
        <v>0</v>
      </c>
      <c r="Y160" s="27">
        <v>0</v>
      </c>
      <c r="Z160" s="12">
        <f t="shared" si="4"/>
        <v>5</v>
      </c>
      <c r="AA160" s="13">
        <f t="shared" si="5"/>
        <v>0</v>
      </c>
    </row>
    <row r="161" spans="1:27" x14ac:dyDescent="0.25">
      <c r="A161" s="22" t="s">
        <v>179</v>
      </c>
      <c r="B161" s="25">
        <v>22</v>
      </c>
      <c r="C161" s="25">
        <v>2</v>
      </c>
      <c r="D161" s="25">
        <v>34</v>
      </c>
      <c r="E161" s="25">
        <v>3</v>
      </c>
      <c r="F161" s="27">
        <v>17</v>
      </c>
      <c r="G161" s="27">
        <v>0</v>
      </c>
      <c r="H161" s="27">
        <v>23</v>
      </c>
      <c r="I161" s="27">
        <v>1</v>
      </c>
      <c r="J161" s="27">
        <v>51</v>
      </c>
      <c r="K161" s="27">
        <v>2</v>
      </c>
      <c r="L161" s="27">
        <v>47</v>
      </c>
      <c r="M161" s="27">
        <v>5</v>
      </c>
      <c r="N161" s="27">
        <v>62</v>
      </c>
      <c r="O161" s="27">
        <v>1</v>
      </c>
      <c r="P161" s="27">
        <v>43</v>
      </c>
      <c r="Q161" s="27">
        <v>2</v>
      </c>
      <c r="R161" s="27">
        <v>32</v>
      </c>
      <c r="S161" s="27">
        <v>3</v>
      </c>
      <c r="T161" s="27">
        <v>22</v>
      </c>
      <c r="U161" s="27">
        <v>1</v>
      </c>
      <c r="V161" s="27">
        <v>45</v>
      </c>
      <c r="W161" s="27">
        <v>0</v>
      </c>
      <c r="X161" s="27">
        <v>38</v>
      </c>
      <c r="Y161" s="27">
        <v>0</v>
      </c>
      <c r="Z161" s="12">
        <f t="shared" si="4"/>
        <v>436</v>
      </c>
      <c r="AA161" s="13">
        <f t="shared" si="5"/>
        <v>20</v>
      </c>
    </row>
    <row r="162" spans="1:27" x14ac:dyDescent="0.25">
      <c r="A162" s="23" t="s">
        <v>180</v>
      </c>
      <c r="B162" s="27">
        <v>33</v>
      </c>
      <c r="C162" s="27">
        <v>0</v>
      </c>
      <c r="D162" s="25">
        <v>32</v>
      </c>
      <c r="E162" s="25">
        <v>0</v>
      </c>
      <c r="F162" s="27">
        <v>28</v>
      </c>
      <c r="G162" s="27">
        <v>0</v>
      </c>
      <c r="H162" s="27">
        <v>24</v>
      </c>
      <c r="I162" s="27">
        <v>0</v>
      </c>
      <c r="J162" s="27">
        <v>18</v>
      </c>
      <c r="K162" s="27">
        <v>0</v>
      </c>
      <c r="L162" s="27">
        <v>21</v>
      </c>
      <c r="M162" s="27">
        <v>0</v>
      </c>
      <c r="N162" s="27">
        <v>28</v>
      </c>
      <c r="O162" s="27">
        <v>0</v>
      </c>
      <c r="P162" s="27">
        <v>14</v>
      </c>
      <c r="Q162" s="27">
        <v>0</v>
      </c>
      <c r="R162" s="27">
        <v>27</v>
      </c>
      <c r="S162" s="27">
        <v>0</v>
      </c>
      <c r="T162" s="27">
        <v>37</v>
      </c>
      <c r="U162" s="27">
        <v>0</v>
      </c>
      <c r="V162" s="27">
        <v>20</v>
      </c>
      <c r="W162" s="27">
        <v>0</v>
      </c>
      <c r="X162" s="27">
        <v>35</v>
      </c>
      <c r="Y162" s="27">
        <v>0</v>
      </c>
      <c r="Z162" s="12">
        <f t="shared" si="4"/>
        <v>317</v>
      </c>
      <c r="AA162" s="13">
        <f t="shared" si="5"/>
        <v>0</v>
      </c>
    </row>
    <row r="163" spans="1:27" x14ac:dyDescent="0.25">
      <c r="A163" s="22" t="s">
        <v>181</v>
      </c>
      <c r="B163" s="25">
        <v>165</v>
      </c>
      <c r="C163" s="25">
        <v>3</v>
      </c>
      <c r="D163" s="25">
        <v>138</v>
      </c>
      <c r="E163" s="25">
        <v>2</v>
      </c>
      <c r="F163" s="27">
        <v>116</v>
      </c>
      <c r="G163" s="27">
        <v>3</v>
      </c>
      <c r="H163" s="27">
        <v>125</v>
      </c>
      <c r="I163" s="27">
        <v>3</v>
      </c>
      <c r="J163" s="27">
        <v>115</v>
      </c>
      <c r="K163" s="27">
        <v>1</v>
      </c>
      <c r="L163" s="27">
        <v>93</v>
      </c>
      <c r="M163" s="27">
        <v>3</v>
      </c>
      <c r="N163" s="27">
        <v>111</v>
      </c>
      <c r="O163" s="27">
        <v>2</v>
      </c>
      <c r="P163" s="27">
        <v>140</v>
      </c>
      <c r="Q163" s="27">
        <v>1</v>
      </c>
      <c r="R163" s="27">
        <v>90</v>
      </c>
      <c r="S163" s="27">
        <v>0</v>
      </c>
      <c r="T163" s="27">
        <v>129</v>
      </c>
      <c r="U163" s="27">
        <v>0</v>
      </c>
      <c r="V163" s="27">
        <v>105</v>
      </c>
      <c r="W163" s="27">
        <v>1</v>
      </c>
      <c r="X163" s="27">
        <v>84</v>
      </c>
      <c r="Y163" s="27">
        <v>0</v>
      </c>
      <c r="Z163" s="12">
        <f t="shared" si="4"/>
        <v>1411</v>
      </c>
      <c r="AA163" s="13">
        <f t="shared" si="5"/>
        <v>19</v>
      </c>
    </row>
    <row r="164" spans="1:27" x14ac:dyDescent="0.25">
      <c r="A164" s="22" t="s">
        <v>182</v>
      </c>
      <c r="B164" s="25">
        <v>5</v>
      </c>
      <c r="C164" s="25">
        <v>0</v>
      </c>
      <c r="D164" s="25">
        <v>2</v>
      </c>
      <c r="E164" s="25">
        <v>0</v>
      </c>
      <c r="F164" s="27">
        <v>1</v>
      </c>
      <c r="G164" s="27">
        <v>0</v>
      </c>
      <c r="H164" s="27">
        <v>0</v>
      </c>
      <c r="I164" s="27">
        <v>0</v>
      </c>
      <c r="J164" s="27">
        <v>1</v>
      </c>
      <c r="K164" s="27">
        <v>0</v>
      </c>
      <c r="L164" s="27">
        <v>3</v>
      </c>
      <c r="M164" s="27">
        <v>0</v>
      </c>
      <c r="N164" s="27">
        <v>9</v>
      </c>
      <c r="O164" s="27">
        <v>0</v>
      </c>
      <c r="P164" s="27">
        <v>2</v>
      </c>
      <c r="Q164" s="27">
        <v>0</v>
      </c>
      <c r="R164" s="27">
        <v>8</v>
      </c>
      <c r="S164" s="27">
        <v>0</v>
      </c>
      <c r="T164" s="27">
        <v>1</v>
      </c>
      <c r="U164" s="27">
        <v>0</v>
      </c>
      <c r="V164" s="27">
        <v>3</v>
      </c>
      <c r="W164" s="27">
        <v>0</v>
      </c>
      <c r="X164" s="27">
        <v>5</v>
      </c>
      <c r="Y164" s="27">
        <v>0</v>
      </c>
      <c r="Z164" s="12">
        <f t="shared" si="4"/>
        <v>40</v>
      </c>
      <c r="AA164" s="13">
        <f t="shared" si="5"/>
        <v>0</v>
      </c>
    </row>
    <row r="165" spans="1:27" x14ac:dyDescent="0.25">
      <c r="A165" s="22" t="s">
        <v>183</v>
      </c>
      <c r="B165" s="25">
        <v>663</v>
      </c>
      <c r="C165" s="25">
        <v>3</v>
      </c>
      <c r="D165" s="25">
        <v>421</v>
      </c>
      <c r="E165" s="25">
        <v>17</v>
      </c>
      <c r="F165" s="27">
        <v>564</v>
      </c>
      <c r="G165" s="27">
        <v>11</v>
      </c>
      <c r="H165" s="27">
        <v>490</v>
      </c>
      <c r="I165" s="27">
        <v>8</v>
      </c>
      <c r="J165" s="27">
        <v>545</v>
      </c>
      <c r="K165" s="27">
        <v>16</v>
      </c>
      <c r="L165" s="27">
        <v>505</v>
      </c>
      <c r="M165" s="27">
        <v>28</v>
      </c>
      <c r="N165" s="27">
        <v>700</v>
      </c>
      <c r="O165" s="27">
        <v>0</v>
      </c>
      <c r="P165" s="27">
        <v>776</v>
      </c>
      <c r="Q165" s="27">
        <v>10</v>
      </c>
      <c r="R165" s="27">
        <v>565</v>
      </c>
      <c r="S165" s="27">
        <v>4</v>
      </c>
      <c r="T165" s="27">
        <v>663</v>
      </c>
      <c r="U165" s="27">
        <v>0</v>
      </c>
      <c r="V165" s="27">
        <v>531</v>
      </c>
      <c r="W165" s="27">
        <v>0</v>
      </c>
      <c r="X165" s="27">
        <v>628</v>
      </c>
      <c r="Y165" s="27">
        <v>0</v>
      </c>
      <c r="Z165" s="12">
        <f t="shared" si="4"/>
        <v>7051</v>
      </c>
      <c r="AA165" s="13">
        <f t="shared" si="5"/>
        <v>97</v>
      </c>
    </row>
    <row r="166" spans="1:27" x14ac:dyDescent="0.25">
      <c r="A166" s="22" t="s">
        <v>184</v>
      </c>
      <c r="B166" s="25">
        <v>90</v>
      </c>
      <c r="C166" s="25">
        <v>0</v>
      </c>
      <c r="D166" s="25">
        <v>70</v>
      </c>
      <c r="E166" s="25">
        <v>0</v>
      </c>
      <c r="F166" s="27">
        <v>86</v>
      </c>
      <c r="G166" s="27">
        <v>0</v>
      </c>
      <c r="H166" s="27">
        <v>58</v>
      </c>
      <c r="I166" s="27">
        <v>0</v>
      </c>
      <c r="J166" s="27">
        <v>77</v>
      </c>
      <c r="K166" s="27">
        <v>0</v>
      </c>
      <c r="L166" s="27">
        <v>60</v>
      </c>
      <c r="M166" s="27">
        <v>0</v>
      </c>
      <c r="N166" s="27">
        <v>122</v>
      </c>
      <c r="O166" s="27">
        <v>0</v>
      </c>
      <c r="P166" s="27">
        <v>97</v>
      </c>
      <c r="Q166" s="27">
        <v>1</v>
      </c>
      <c r="R166" s="27">
        <v>77</v>
      </c>
      <c r="S166" s="27">
        <v>0</v>
      </c>
      <c r="T166" s="27">
        <v>82</v>
      </c>
      <c r="U166" s="27">
        <v>0</v>
      </c>
      <c r="V166" s="27">
        <v>70</v>
      </c>
      <c r="W166" s="27">
        <v>0</v>
      </c>
      <c r="X166" s="27">
        <v>54</v>
      </c>
      <c r="Y166" s="27">
        <v>0</v>
      </c>
      <c r="Z166" s="12">
        <f t="shared" si="4"/>
        <v>943</v>
      </c>
      <c r="AA166" s="13">
        <f t="shared" si="5"/>
        <v>1</v>
      </c>
    </row>
    <row r="167" spans="1:27" x14ac:dyDescent="0.25">
      <c r="A167" s="22" t="s">
        <v>185</v>
      </c>
      <c r="B167" s="25">
        <v>1</v>
      </c>
      <c r="C167" s="25">
        <v>0</v>
      </c>
      <c r="D167" s="25">
        <v>0</v>
      </c>
      <c r="E167" s="25">
        <v>0</v>
      </c>
      <c r="F167" s="27">
        <v>0</v>
      </c>
      <c r="G167" s="27">
        <v>0</v>
      </c>
      <c r="H167" s="27">
        <v>0</v>
      </c>
      <c r="I167" s="27">
        <v>0</v>
      </c>
      <c r="J167" s="27">
        <v>0</v>
      </c>
      <c r="K167" s="27">
        <v>0</v>
      </c>
      <c r="L167" s="27">
        <v>0</v>
      </c>
      <c r="M167" s="27">
        <v>0</v>
      </c>
      <c r="N167" s="27">
        <v>0</v>
      </c>
      <c r="O167" s="27">
        <v>0</v>
      </c>
      <c r="P167" s="27">
        <v>1</v>
      </c>
      <c r="Q167" s="27">
        <v>0</v>
      </c>
      <c r="R167" s="27">
        <v>0</v>
      </c>
      <c r="S167" s="27">
        <v>0</v>
      </c>
      <c r="T167" s="27">
        <v>0</v>
      </c>
      <c r="U167" s="27">
        <v>0</v>
      </c>
      <c r="V167" s="27">
        <v>0</v>
      </c>
      <c r="W167" s="27">
        <v>0</v>
      </c>
      <c r="X167" s="27">
        <v>0</v>
      </c>
      <c r="Y167" s="27">
        <v>0</v>
      </c>
      <c r="Z167" s="12">
        <f t="shared" si="4"/>
        <v>2</v>
      </c>
      <c r="AA167" s="13">
        <f t="shared" si="5"/>
        <v>0</v>
      </c>
    </row>
    <row r="168" spans="1:27" x14ac:dyDescent="0.25">
      <c r="A168" s="22" t="s">
        <v>186</v>
      </c>
      <c r="B168" s="25">
        <v>138</v>
      </c>
      <c r="C168" s="25">
        <v>0</v>
      </c>
      <c r="D168" s="25">
        <v>141</v>
      </c>
      <c r="E168" s="25">
        <v>0</v>
      </c>
      <c r="F168" s="27">
        <v>238</v>
      </c>
      <c r="G168" s="27">
        <v>2</v>
      </c>
      <c r="H168" s="27">
        <v>118</v>
      </c>
      <c r="I168" s="27">
        <v>0</v>
      </c>
      <c r="J168" s="27">
        <v>202</v>
      </c>
      <c r="K168" s="27">
        <v>6</v>
      </c>
      <c r="L168" s="27">
        <v>132</v>
      </c>
      <c r="M168" s="27">
        <v>0</v>
      </c>
      <c r="N168" s="27">
        <v>195</v>
      </c>
      <c r="O168" s="27">
        <v>0</v>
      </c>
      <c r="P168" s="27">
        <v>223</v>
      </c>
      <c r="Q168" s="27">
        <v>0</v>
      </c>
      <c r="R168" s="27">
        <v>321</v>
      </c>
      <c r="S168" s="27">
        <v>0</v>
      </c>
      <c r="T168" s="27">
        <v>233</v>
      </c>
      <c r="U168" s="27">
        <v>0</v>
      </c>
      <c r="V168" s="27">
        <v>161</v>
      </c>
      <c r="W168" s="27">
        <v>0</v>
      </c>
      <c r="X168" s="27">
        <v>131</v>
      </c>
      <c r="Y168" s="27">
        <v>0</v>
      </c>
      <c r="Z168" s="12">
        <f t="shared" si="4"/>
        <v>2233</v>
      </c>
      <c r="AA168" s="13">
        <f t="shared" si="5"/>
        <v>8</v>
      </c>
    </row>
    <row r="169" spans="1:27" x14ac:dyDescent="0.25">
      <c r="A169" s="22" t="s">
        <v>187</v>
      </c>
      <c r="B169" s="25">
        <v>2</v>
      </c>
      <c r="C169" s="25">
        <v>0</v>
      </c>
      <c r="D169" s="25">
        <v>0</v>
      </c>
      <c r="E169" s="25">
        <v>0</v>
      </c>
      <c r="F169" s="27">
        <v>1</v>
      </c>
      <c r="G169" s="27">
        <v>0</v>
      </c>
      <c r="H169" s="27">
        <v>0</v>
      </c>
      <c r="I169" s="27">
        <v>0</v>
      </c>
      <c r="J169" s="27">
        <v>0</v>
      </c>
      <c r="K169" s="27">
        <v>0</v>
      </c>
      <c r="L169" s="27">
        <v>1</v>
      </c>
      <c r="M169" s="27">
        <v>0</v>
      </c>
      <c r="N169" s="27">
        <v>1</v>
      </c>
      <c r="O169" s="27">
        <v>0</v>
      </c>
      <c r="P169" s="27">
        <v>0</v>
      </c>
      <c r="Q169" s="27">
        <v>0</v>
      </c>
      <c r="R169" s="27">
        <v>0</v>
      </c>
      <c r="S169" s="27">
        <v>0</v>
      </c>
      <c r="T169" s="27">
        <v>0</v>
      </c>
      <c r="U169" s="27">
        <v>0</v>
      </c>
      <c r="V169" s="27">
        <v>0</v>
      </c>
      <c r="W169" s="27">
        <v>0</v>
      </c>
      <c r="X169" s="27">
        <v>1</v>
      </c>
      <c r="Y169" s="27">
        <v>0</v>
      </c>
      <c r="Z169" s="12">
        <f t="shared" si="4"/>
        <v>6</v>
      </c>
      <c r="AA169" s="13">
        <f t="shared" si="5"/>
        <v>0</v>
      </c>
    </row>
    <row r="170" spans="1:27" x14ac:dyDescent="0.25">
      <c r="A170" s="22" t="s">
        <v>188</v>
      </c>
      <c r="B170" s="25">
        <v>353</v>
      </c>
      <c r="C170" s="25">
        <v>4</v>
      </c>
      <c r="D170" s="25">
        <v>362</v>
      </c>
      <c r="E170" s="25">
        <v>0</v>
      </c>
      <c r="F170" s="27">
        <v>157</v>
      </c>
      <c r="G170" s="27">
        <v>0</v>
      </c>
      <c r="H170" s="27">
        <v>54</v>
      </c>
      <c r="I170" s="27">
        <v>0</v>
      </c>
      <c r="J170" s="27">
        <v>31</v>
      </c>
      <c r="K170" s="27">
        <v>2</v>
      </c>
      <c r="L170" s="27">
        <v>45</v>
      </c>
      <c r="M170" s="27">
        <v>0</v>
      </c>
      <c r="N170" s="27">
        <v>52</v>
      </c>
      <c r="O170" s="27">
        <v>0</v>
      </c>
      <c r="P170" s="27">
        <v>42</v>
      </c>
      <c r="Q170" s="27">
        <v>0</v>
      </c>
      <c r="R170" s="27">
        <v>50</v>
      </c>
      <c r="S170" s="27">
        <v>0</v>
      </c>
      <c r="T170" s="27">
        <v>51</v>
      </c>
      <c r="U170" s="27">
        <v>0</v>
      </c>
      <c r="V170" s="27">
        <v>81</v>
      </c>
      <c r="W170" s="27">
        <v>0</v>
      </c>
      <c r="X170" s="27">
        <v>367</v>
      </c>
      <c r="Y170" s="27">
        <v>0</v>
      </c>
      <c r="Z170" s="12">
        <f t="shared" si="4"/>
        <v>1645</v>
      </c>
      <c r="AA170" s="13">
        <f t="shared" si="5"/>
        <v>6</v>
      </c>
    </row>
    <row r="171" spans="1:27" x14ac:dyDescent="0.25">
      <c r="A171" s="22" t="s">
        <v>189</v>
      </c>
      <c r="B171" s="25">
        <v>90</v>
      </c>
      <c r="C171" s="25">
        <v>4</v>
      </c>
      <c r="D171" s="25">
        <v>135</v>
      </c>
      <c r="E171" s="25">
        <v>11</v>
      </c>
      <c r="F171" s="27">
        <v>61</v>
      </c>
      <c r="G171" s="27">
        <v>1</v>
      </c>
      <c r="H171" s="27">
        <v>59</v>
      </c>
      <c r="I171" s="27">
        <v>1</v>
      </c>
      <c r="J171" s="27">
        <v>55</v>
      </c>
      <c r="K171" s="27">
        <v>2</v>
      </c>
      <c r="L171" s="27">
        <v>33</v>
      </c>
      <c r="M171" s="27">
        <v>6</v>
      </c>
      <c r="N171" s="27">
        <v>76</v>
      </c>
      <c r="O171" s="27">
        <v>0</v>
      </c>
      <c r="P171" s="27">
        <v>38</v>
      </c>
      <c r="Q171" s="27">
        <v>0</v>
      </c>
      <c r="R171" s="27">
        <v>41</v>
      </c>
      <c r="S171" s="27">
        <v>0</v>
      </c>
      <c r="T171" s="27">
        <v>47</v>
      </c>
      <c r="U171" s="27">
        <v>0</v>
      </c>
      <c r="V171" s="27">
        <v>66</v>
      </c>
      <c r="W171" s="27">
        <v>0</v>
      </c>
      <c r="X171" s="27">
        <v>84</v>
      </c>
      <c r="Y171" s="27">
        <v>0</v>
      </c>
      <c r="Z171" s="12">
        <f t="shared" si="4"/>
        <v>785</v>
      </c>
      <c r="AA171" s="13">
        <f t="shared" si="5"/>
        <v>25</v>
      </c>
    </row>
    <row r="172" spans="1:27" x14ac:dyDescent="0.25">
      <c r="A172" s="22" t="s">
        <v>190</v>
      </c>
      <c r="B172" s="25">
        <v>6</v>
      </c>
      <c r="C172" s="25">
        <v>0</v>
      </c>
      <c r="D172" s="25">
        <v>6</v>
      </c>
      <c r="E172" s="25">
        <v>0</v>
      </c>
      <c r="F172" s="27">
        <v>5</v>
      </c>
      <c r="G172" s="27">
        <v>0</v>
      </c>
      <c r="H172" s="27">
        <v>15</v>
      </c>
      <c r="I172" s="27">
        <v>0</v>
      </c>
      <c r="J172" s="27">
        <v>7</v>
      </c>
      <c r="K172" s="27">
        <v>1</v>
      </c>
      <c r="L172" s="27">
        <v>3</v>
      </c>
      <c r="M172" s="27">
        <v>0</v>
      </c>
      <c r="N172" s="27">
        <v>7</v>
      </c>
      <c r="O172" s="27">
        <v>0</v>
      </c>
      <c r="P172" s="27">
        <v>1</v>
      </c>
      <c r="Q172" s="27">
        <v>0</v>
      </c>
      <c r="R172" s="27">
        <v>12</v>
      </c>
      <c r="S172" s="27">
        <v>0</v>
      </c>
      <c r="T172" s="27">
        <v>5</v>
      </c>
      <c r="U172" s="27">
        <v>0</v>
      </c>
      <c r="V172" s="27">
        <v>15</v>
      </c>
      <c r="W172" s="27">
        <v>0</v>
      </c>
      <c r="X172" s="27">
        <v>10</v>
      </c>
      <c r="Y172" s="27">
        <v>0</v>
      </c>
      <c r="Z172" s="12">
        <f t="shared" si="4"/>
        <v>92</v>
      </c>
      <c r="AA172" s="13">
        <f t="shared" si="5"/>
        <v>1</v>
      </c>
    </row>
    <row r="173" spans="1:27" x14ac:dyDescent="0.25">
      <c r="A173" s="22" t="s">
        <v>191</v>
      </c>
      <c r="B173" s="25">
        <v>2</v>
      </c>
      <c r="C173" s="25">
        <v>0</v>
      </c>
      <c r="D173" s="25">
        <v>4</v>
      </c>
      <c r="E173" s="25">
        <v>0</v>
      </c>
      <c r="F173" s="27">
        <v>30</v>
      </c>
      <c r="G173" s="27">
        <v>0</v>
      </c>
      <c r="H173" s="27">
        <v>3</v>
      </c>
      <c r="I173" s="27">
        <v>0</v>
      </c>
      <c r="J173" s="27">
        <v>2</v>
      </c>
      <c r="K173" s="27">
        <v>0</v>
      </c>
      <c r="L173" s="27">
        <v>3</v>
      </c>
      <c r="M173" s="27">
        <v>0</v>
      </c>
      <c r="N173" s="27">
        <v>5</v>
      </c>
      <c r="O173" s="27">
        <v>0</v>
      </c>
      <c r="P173" s="27">
        <v>2</v>
      </c>
      <c r="Q173" s="27">
        <v>0</v>
      </c>
      <c r="R173" s="27">
        <v>5</v>
      </c>
      <c r="S173" s="27">
        <v>0</v>
      </c>
      <c r="T173" s="27">
        <v>7</v>
      </c>
      <c r="U173" s="27">
        <v>0</v>
      </c>
      <c r="V173" s="27">
        <v>4</v>
      </c>
      <c r="W173" s="27">
        <v>0</v>
      </c>
      <c r="X173" s="27">
        <v>4</v>
      </c>
      <c r="Y173" s="27">
        <v>0</v>
      </c>
      <c r="Z173" s="12">
        <f t="shared" si="4"/>
        <v>71</v>
      </c>
      <c r="AA173" s="13">
        <f t="shared" si="5"/>
        <v>0</v>
      </c>
    </row>
    <row r="174" spans="1:27" x14ac:dyDescent="0.25">
      <c r="A174" s="22" t="s">
        <v>192</v>
      </c>
      <c r="B174" s="25">
        <v>0</v>
      </c>
      <c r="C174" s="25">
        <v>0</v>
      </c>
      <c r="D174" s="25">
        <v>0</v>
      </c>
      <c r="E174" s="25">
        <v>0</v>
      </c>
      <c r="F174" s="27">
        <v>1</v>
      </c>
      <c r="G174" s="27">
        <v>0</v>
      </c>
      <c r="H174" s="27">
        <v>0</v>
      </c>
      <c r="I174" s="27">
        <v>0</v>
      </c>
      <c r="J174" s="27">
        <v>0</v>
      </c>
      <c r="K174" s="27">
        <v>0</v>
      </c>
      <c r="L174" s="27">
        <v>0</v>
      </c>
      <c r="M174" s="27">
        <v>0</v>
      </c>
      <c r="N174" s="27">
        <v>1</v>
      </c>
      <c r="O174" s="27">
        <v>0</v>
      </c>
      <c r="P174" s="27">
        <v>1</v>
      </c>
      <c r="Q174" s="27">
        <v>0</v>
      </c>
      <c r="R174" s="27">
        <v>0</v>
      </c>
      <c r="S174" s="27">
        <v>0</v>
      </c>
      <c r="T174" s="27">
        <v>0</v>
      </c>
      <c r="U174" s="27">
        <v>0</v>
      </c>
      <c r="V174" s="27">
        <v>0</v>
      </c>
      <c r="W174" s="27">
        <v>0</v>
      </c>
      <c r="X174" s="27">
        <v>0</v>
      </c>
      <c r="Y174" s="27">
        <v>0</v>
      </c>
      <c r="Z174" s="12">
        <f t="shared" si="4"/>
        <v>3</v>
      </c>
      <c r="AA174" s="13">
        <f t="shared" si="5"/>
        <v>0</v>
      </c>
    </row>
    <row r="175" spans="1:27" x14ac:dyDescent="0.25">
      <c r="A175" s="23" t="s">
        <v>193</v>
      </c>
      <c r="B175" s="27">
        <v>2</v>
      </c>
      <c r="C175" s="27">
        <v>0</v>
      </c>
      <c r="D175" s="25">
        <v>2</v>
      </c>
      <c r="E175" s="25">
        <v>0</v>
      </c>
      <c r="F175" s="27">
        <v>1</v>
      </c>
      <c r="G175" s="27">
        <v>0</v>
      </c>
      <c r="H175" s="27">
        <v>2</v>
      </c>
      <c r="I175" s="27">
        <v>0</v>
      </c>
      <c r="J175" s="27">
        <v>0</v>
      </c>
      <c r="K175" s="27">
        <v>0</v>
      </c>
      <c r="L175" s="27">
        <v>2</v>
      </c>
      <c r="M175" s="27">
        <v>0</v>
      </c>
      <c r="N175" s="27">
        <v>4</v>
      </c>
      <c r="O175" s="27">
        <v>0</v>
      </c>
      <c r="P175" s="27">
        <v>3</v>
      </c>
      <c r="Q175" s="27">
        <v>0</v>
      </c>
      <c r="R175" s="27">
        <v>1</v>
      </c>
      <c r="S175" s="27">
        <v>0</v>
      </c>
      <c r="T175" s="27">
        <v>3</v>
      </c>
      <c r="U175" s="27">
        <v>0</v>
      </c>
      <c r="V175" s="27">
        <v>5</v>
      </c>
      <c r="W175" s="27">
        <v>0</v>
      </c>
      <c r="X175" s="27">
        <v>5</v>
      </c>
      <c r="Y175" s="27">
        <v>0</v>
      </c>
      <c r="Z175" s="12">
        <f t="shared" si="4"/>
        <v>30</v>
      </c>
      <c r="AA175" s="13">
        <f t="shared" si="5"/>
        <v>0</v>
      </c>
    </row>
    <row r="176" spans="1:27" x14ac:dyDescent="0.25">
      <c r="A176" s="22" t="s">
        <v>194</v>
      </c>
      <c r="B176" s="25">
        <v>1</v>
      </c>
      <c r="C176" s="25">
        <v>0</v>
      </c>
      <c r="D176" s="25">
        <v>0</v>
      </c>
      <c r="E176" s="25">
        <v>0</v>
      </c>
      <c r="F176" s="27">
        <v>1</v>
      </c>
      <c r="G176" s="27">
        <v>0</v>
      </c>
      <c r="H176" s="27">
        <v>1</v>
      </c>
      <c r="I176" s="27">
        <v>0</v>
      </c>
      <c r="J176" s="27">
        <v>0</v>
      </c>
      <c r="K176" s="27">
        <v>0</v>
      </c>
      <c r="L176" s="27">
        <v>3</v>
      </c>
      <c r="M176" s="27">
        <v>0</v>
      </c>
      <c r="N176" s="27">
        <v>3</v>
      </c>
      <c r="O176" s="27">
        <v>3</v>
      </c>
      <c r="P176" s="27">
        <v>3</v>
      </c>
      <c r="Q176" s="27">
        <v>0</v>
      </c>
      <c r="R176" s="27">
        <v>1</v>
      </c>
      <c r="S176" s="27">
        <v>0</v>
      </c>
      <c r="T176" s="27">
        <v>0</v>
      </c>
      <c r="U176" s="27">
        <v>0</v>
      </c>
      <c r="V176" s="27">
        <v>6</v>
      </c>
      <c r="W176" s="27">
        <v>0</v>
      </c>
      <c r="X176" s="27">
        <v>0</v>
      </c>
      <c r="Y176" s="27">
        <v>0</v>
      </c>
      <c r="Z176" s="12">
        <f t="shared" si="4"/>
        <v>19</v>
      </c>
      <c r="AA176" s="13">
        <f t="shared" si="5"/>
        <v>3</v>
      </c>
    </row>
    <row r="177" spans="1:27" x14ac:dyDescent="0.25">
      <c r="A177" s="22" t="s">
        <v>196</v>
      </c>
      <c r="B177" s="25">
        <v>0</v>
      </c>
      <c r="C177" s="25">
        <v>0</v>
      </c>
      <c r="D177" s="25">
        <v>0</v>
      </c>
      <c r="E177" s="25">
        <v>0</v>
      </c>
      <c r="F177" s="27">
        <v>0</v>
      </c>
      <c r="G177" s="27">
        <v>0</v>
      </c>
      <c r="H177" s="27">
        <v>0</v>
      </c>
      <c r="I177" s="27">
        <v>0</v>
      </c>
      <c r="J177" s="27">
        <v>0</v>
      </c>
      <c r="K177" s="27">
        <v>0</v>
      </c>
      <c r="L177" s="27">
        <v>0</v>
      </c>
      <c r="M177" s="27">
        <v>0</v>
      </c>
      <c r="N177" s="27">
        <v>0</v>
      </c>
      <c r="O177" s="27">
        <v>0</v>
      </c>
      <c r="P177" s="27">
        <v>0</v>
      </c>
      <c r="Q177" s="27">
        <v>0</v>
      </c>
      <c r="R177" s="27">
        <v>1</v>
      </c>
      <c r="S177" s="27">
        <v>0</v>
      </c>
      <c r="T177" s="27">
        <v>0</v>
      </c>
      <c r="U177" s="27">
        <v>0</v>
      </c>
      <c r="V177" s="27">
        <v>1</v>
      </c>
      <c r="W177" s="27">
        <v>0</v>
      </c>
      <c r="X177" s="27">
        <v>1</v>
      </c>
      <c r="Y177" s="27">
        <v>0</v>
      </c>
      <c r="Z177" s="12">
        <f t="shared" si="4"/>
        <v>3</v>
      </c>
      <c r="AA177" s="13">
        <f t="shared" si="5"/>
        <v>0</v>
      </c>
    </row>
    <row r="178" spans="1:27" x14ac:dyDescent="0.25">
      <c r="A178" s="22" t="s">
        <v>197</v>
      </c>
      <c r="B178" s="25">
        <v>0</v>
      </c>
      <c r="C178" s="25">
        <v>0</v>
      </c>
      <c r="D178" s="25">
        <v>0</v>
      </c>
      <c r="E178" s="25">
        <v>0</v>
      </c>
      <c r="F178" s="27">
        <v>0</v>
      </c>
      <c r="G178" s="27">
        <v>0</v>
      </c>
      <c r="H178" s="27">
        <v>0</v>
      </c>
      <c r="I178" s="27">
        <v>0</v>
      </c>
      <c r="J178" s="27">
        <v>0</v>
      </c>
      <c r="K178" s="27">
        <v>0</v>
      </c>
      <c r="L178" s="27">
        <v>0</v>
      </c>
      <c r="M178" s="27">
        <v>0</v>
      </c>
      <c r="N178" s="27">
        <v>0</v>
      </c>
      <c r="O178" s="27">
        <v>0</v>
      </c>
      <c r="P178" s="27">
        <v>0</v>
      </c>
      <c r="Q178" s="27">
        <v>0</v>
      </c>
      <c r="R178" s="27">
        <v>0</v>
      </c>
      <c r="S178" s="27">
        <v>0</v>
      </c>
      <c r="T178" s="27">
        <v>1</v>
      </c>
      <c r="U178" s="27">
        <v>0</v>
      </c>
      <c r="V178" s="27">
        <v>0</v>
      </c>
      <c r="W178" s="27">
        <v>0</v>
      </c>
      <c r="X178" s="27">
        <v>0</v>
      </c>
      <c r="Y178" s="27">
        <v>0</v>
      </c>
      <c r="Z178" s="12">
        <f t="shared" si="4"/>
        <v>1</v>
      </c>
      <c r="AA178" s="13">
        <f t="shared" si="5"/>
        <v>0</v>
      </c>
    </row>
    <row r="179" spans="1:27" x14ac:dyDescent="0.25">
      <c r="A179" s="22" t="s">
        <v>198</v>
      </c>
      <c r="B179" s="25">
        <v>0</v>
      </c>
      <c r="C179" s="25">
        <v>0</v>
      </c>
      <c r="D179" s="25">
        <v>1</v>
      </c>
      <c r="E179" s="25">
        <v>0</v>
      </c>
      <c r="F179" s="27">
        <v>1</v>
      </c>
      <c r="G179" s="27">
        <v>0</v>
      </c>
      <c r="H179" s="27">
        <v>2</v>
      </c>
      <c r="I179" s="27">
        <v>0</v>
      </c>
      <c r="J179" s="27">
        <v>0</v>
      </c>
      <c r="K179" s="27">
        <v>0</v>
      </c>
      <c r="L179" s="27">
        <v>0</v>
      </c>
      <c r="M179" s="27">
        <v>0</v>
      </c>
      <c r="N179" s="27">
        <v>0</v>
      </c>
      <c r="O179" s="27">
        <v>0</v>
      </c>
      <c r="P179" s="27">
        <v>0</v>
      </c>
      <c r="Q179" s="27">
        <v>0</v>
      </c>
      <c r="R179" s="27">
        <v>0</v>
      </c>
      <c r="S179" s="27">
        <v>0</v>
      </c>
      <c r="T179" s="27">
        <v>0</v>
      </c>
      <c r="U179" s="27">
        <v>0</v>
      </c>
      <c r="V179" s="27">
        <v>0</v>
      </c>
      <c r="W179" s="27">
        <v>0</v>
      </c>
      <c r="X179" s="27">
        <v>1</v>
      </c>
      <c r="Y179" s="27">
        <v>0</v>
      </c>
      <c r="Z179" s="12">
        <f t="shared" si="4"/>
        <v>5</v>
      </c>
      <c r="AA179" s="13">
        <f t="shared" si="5"/>
        <v>0</v>
      </c>
    </row>
    <row r="180" spans="1:27" x14ac:dyDescent="0.25">
      <c r="A180" s="22" t="s">
        <v>199</v>
      </c>
      <c r="B180" s="25">
        <v>17</v>
      </c>
      <c r="C180" s="25">
        <v>0</v>
      </c>
      <c r="D180" s="25">
        <v>11</v>
      </c>
      <c r="E180" s="25">
        <v>0</v>
      </c>
      <c r="F180" s="27">
        <v>18</v>
      </c>
      <c r="G180" s="27">
        <v>0</v>
      </c>
      <c r="H180" s="27">
        <v>10</v>
      </c>
      <c r="I180" s="27">
        <v>0</v>
      </c>
      <c r="J180" s="27">
        <v>11</v>
      </c>
      <c r="K180" s="27">
        <v>0</v>
      </c>
      <c r="L180" s="27">
        <v>14</v>
      </c>
      <c r="M180" s="27">
        <v>0</v>
      </c>
      <c r="N180" s="27">
        <v>12</v>
      </c>
      <c r="O180" s="27">
        <v>0</v>
      </c>
      <c r="P180" s="27">
        <v>30</v>
      </c>
      <c r="Q180" s="27">
        <v>0</v>
      </c>
      <c r="R180" s="27">
        <v>13</v>
      </c>
      <c r="S180" s="27">
        <v>0</v>
      </c>
      <c r="T180" s="27">
        <v>9</v>
      </c>
      <c r="U180" s="27">
        <v>0</v>
      </c>
      <c r="V180" s="27">
        <v>21</v>
      </c>
      <c r="W180" s="27">
        <v>0</v>
      </c>
      <c r="X180" s="27">
        <v>13</v>
      </c>
      <c r="Y180" s="27">
        <v>0</v>
      </c>
      <c r="Z180" s="12">
        <f t="shared" si="4"/>
        <v>179</v>
      </c>
      <c r="AA180" s="13">
        <f t="shared" si="5"/>
        <v>0</v>
      </c>
    </row>
    <row r="181" spans="1:27" x14ac:dyDescent="0.25">
      <c r="A181" s="22" t="s">
        <v>200</v>
      </c>
      <c r="B181" s="25">
        <v>1</v>
      </c>
      <c r="C181" s="25">
        <v>0</v>
      </c>
      <c r="D181" s="25">
        <v>0</v>
      </c>
      <c r="E181" s="25">
        <v>0</v>
      </c>
      <c r="F181" s="27">
        <v>0</v>
      </c>
      <c r="G181" s="27">
        <v>0</v>
      </c>
      <c r="H181" s="27">
        <v>0</v>
      </c>
      <c r="I181" s="27">
        <v>0</v>
      </c>
      <c r="J181" s="27">
        <v>1</v>
      </c>
      <c r="K181" s="27">
        <v>0</v>
      </c>
      <c r="L181" s="27">
        <v>0</v>
      </c>
      <c r="M181" s="27">
        <v>0</v>
      </c>
      <c r="N181" s="27">
        <v>0</v>
      </c>
      <c r="O181" s="27">
        <v>0</v>
      </c>
      <c r="P181" s="27">
        <v>0</v>
      </c>
      <c r="Q181" s="27">
        <v>0</v>
      </c>
      <c r="R181" s="27">
        <v>1</v>
      </c>
      <c r="S181" s="27">
        <v>0</v>
      </c>
      <c r="T181" s="27">
        <v>0</v>
      </c>
      <c r="U181" s="27">
        <v>0</v>
      </c>
      <c r="V181" s="27">
        <v>0</v>
      </c>
      <c r="W181" s="27">
        <v>0</v>
      </c>
      <c r="X181" s="27">
        <v>0</v>
      </c>
      <c r="Y181" s="27">
        <v>0</v>
      </c>
      <c r="Z181" s="12">
        <f t="shared" si="4"/>
        <v>3</v>
      </c>
      <c r="AA181" s="13">
        <f t="shared" si="5"/>
        <v>0</v>
      </c>
    </row>
    <row r="182" spans="1:27" x14ac:dyDescent="0.25">
      <c r="A182" s="23" t="s">
        <v>201</v>
      </c>
      <c r="B182" s="25">
        <v>2</v>
      </c>
      <c r="C182" s="25">
        <v>0</v>
      </c>
      <c r="D182" s="25">
        <v>3</v>
      </c>
      <c r="E182" s="25">
        <v>0</v>
      </c>
      <c r="F182" s="27">
        <v>3</v>
      </c>
      <c r="G182" s="27">
        <v>0</v>
      </c>
      <c r="H182" s="27">
        <v>4</v>
      </c>
      <c r="I182" s="27">
        <v>0</v>
      </c>
      <c r="J182" s="27">
        <v>0</v>
      </c>
      <c r="K182" s="27">
        <v>0</v>
      </c>
      <c r="L182" s="27">
        <v>16</v>
      </c>
      <c r="M182" s="27">
        <v>0</v>
      </c>
      <c r="N182" s="27">
        <v>2</v>
      </c>
      <c r="O182" s="27">
        <v>0</v>
      </c>
      <c r="P182" s="27">
        <v>2</v>
      </c>
      <c r="Q182" s="27">
        <v>0</v>
      </c>
      <c r="R182" s="27">
        <v>3</v>
      </c>
      <c r="S182" s="27">
        <v>0</v>
      </c>
      <c r="T182" s="27">
        <v>3</v>
      </c>
      <c r="U182" s="27">
        <v>0</v>
      </c>
      <c r="V182" s="27">
        <v>5</v>
      </c>
      <c r="W182" s="27">
        <v>0</v>
      </c>
      <c r="X182" s="27">
        <v>2</v>
      </c>
      <c r="Y182" s="27">
        <v>0</v>
      </c>
      <c r="Z182" s="12">
        <f t="shared" si="4"/>
        <v>45</v>
      </c>
      <c r="AA182" s="13">
        <f t="shared" si="5"/>
        <v>0</v>
      </c>
    </row>
    <row r="183" spans="1:27" x14ac:dyDescent="0.25">
      <c r="A183" s="22" t="s">
        <v>202</v>
      </c>
      <c r="B183" s="25">
        <v>0</v>
      </c>
      <c r="C183" s="25">
        <v>0</v>
      </c>
      <c r="D183" s="25">
        <v>0</v>
      </c>
      <c r="E183" s="25">
        <v>0</v>
      </c>
      <c r="F183" s="27">
        <v>0</v>
      </c>
      <c r="G183" s="27">
        <v>0</v>
      </c>
      <c r="H183" s="27">
        <v>0</v>
      </c>
      <c r="I183" s="27">
        <v>0</v>
      </c>
      <c r="J183" s="27">
        <v>0</v>
      </c>
      <c r="K183" s="27">
        <v>0</v>
      </c>
      <c r="L183" s="27">
        <v>1</v>
      </c>
      <c r="M183" s="27">
        <v>0</v>
      </c>
      <c r="N183" s="27">
        <v>0</v>
      </c>
      <c r="O183" s="27">
        <v>0</v>
      </c>
      <c r="P183" s="27">
        <v>0</v>
      </c>
      <c r="Q183" s="27">
        <v>0</v>
      </c>
      <c r="R183" s="27">
        <v>0</v>
      </c>
      <c r="S183" s="27">
        <v>0</v>
      </c>
      <c r="T183" s="27">
        <v>0</v>
      </c>
      <c r="U183" s="27">
        <v>0</v>
      </c>
      <c r="V183" s="27">
        <v>0</v>
      </c>
      <c r="W183" s="27">
        <v>0</v>
      </c>
      <c r="X183" s="27">
        <v>0</v>
      </c>
      <c r="Y183" s="27">
        <v>0</v>
      </c>
      <c r="Z183" s="12">
        <f t="shared" si="4"/>
        <v>1</v>
      </c>
      <c r="AA183" s="13">
        <f t="shared" si="5"/>
        <v>0</v>
      </c>
    </row>
    <row r="184" spans="1:27" x14ac:dyDescent="0.25">
      <c r="A184" s="22" t="s">
        <v>203</v>
      </c>
      <c r="B184" s="25">
        <v>2</v>
      </c>
      <c r="C184" s="25">
        <v>0</v>
      </c>
      <c r="D184" s="25">
        <v>6</v>
      </c>
      <c r="E184" s="25">
        <v>0</v>
      </c>
      <c r="F184" s="27">
        <v>3</v>
      </c>
      <c r="G184" s="27">
        <v>0</v>
      </c>
      <c r="H184" s="27">
        <v>1</v>
      </c>
      <c r="I184" s="27">
        <v>0</v>
      </c>
      <c r="J184" s="27">
        <v>1</v>
      </c>
      <c r="K184" s="27">
        <v>0</v>
      </c>
      <c r="L184" s="27">
        <v>4</v>
      </c>
      <c r="M184" s="27">
        <v>0</v>
      </c>
      <c r="N184" s="27">
        <v>1</v>
      </c>
      <c r="O184" s="27">
        <v>0</v>
      </c>
      <c r="P184" s="27">
        <v>3</v>
      </c>
      <c r="Q184" s="27">
        <v>0</v>
      </c>
      <c r="R184" s="27">
        <v>6</v>
      </c>
      <c r="S184" s="27">
        <v>0</v>
      </c>
      <c r="T184" s="27">
        <v>3</v>
      </c>
      <c r="U184" s="27">
        <v>0</v>
      </c>
      <c r="V184" s="27">
        <v>0</v>
      </c>
      <c r="W184" s="27">
        <v>0</v>
      </c>
      <c r="X184" s="27">
        <v>2</v>
      </c>
      <c r="Y184" s="27">
        <v>0</v>
      </c>
      <c r="Z184" s="12">
        <f t="shared" si="4"/>
        <v>32</v>
      </c>
      <c r="AA184" s="13">
        <f t="shared" si="5"/>
        <v>0</v>
      </c>
    </row>
    <row r="185" spans="1:27" x14ac:dyDescent="0.25">
      <c r="A185" s="23" t="s">
        <v>204</v>
      </c>
      <c r="B185" s="27">
        <v>14</v>
      </c>
      <c r="C185" s="27">
        <v>0</v>
      </c>
      <c r="D185" s="25">
        <v>14</v>
      </c>
      <c r="E185" s="25">
        <v>0</v>
      </c>
      <c r="F185" s="27">
        <v>11</v>
      </c>
      <c r="G185" s="27">
        <v>0</v>
      </c>
      <c r="H185" s="27">
        <v>7</v>
      </c>
      <c r="I185" s="27">
        <v>0</v>
      </c>
      <c r="J185" s="27">
        <v>10</v>
      </c>
      <c r="K185" s="27">
        <v>0</v>
      </c>
      <c r="L185" s="27">
        <v>10</v>
      </c>
      <c r="M185" s="27">
        <v>0</v>
      </c>
      <c r="N185" s="27">
        <v>10</v>
      </c>
      <c r="O185" s="27">
        <v>1</v>
      </c>
      <c r="P185" s="27">
        <v>10</v>
      </c>
      <c r="Q185" s="27">
        <v>0</v>
      </c>
      <c r="R185" s="27">
        <v>21</v>
      </c>
      <c r="S185" s="27">
        <v>0</v>
      </c>
      <c r="T185" s="27">
        <v>10</v>
      </c>
      <c r="U185" s="27">
        <v>0</v>
      </c>
      <c r="V185" s="27">
        <v>8</v>
      </c>
      <c r="W185" s="27">
        <v>0</v>
      </c>
      <c r="X185" s="27">
        <v>8</v>
      </c>
      <c r="Y185" s="27">
        <v>0</v>
      </c>
      <c r="Z185" s="12">
        <f t="shared" si="4"/>
        <v>133</v>
      </c>
      <c r="AA185" s="13">
        <f t="shared" si="5"/>
        <v>1</v>
      </c>
    </row>
    <row r="186" spans="1:27" x14ac:dyDescent="0.25">
      <c r="A186" s="23" t="s">
        <v>205</v>
      </c>
      <c r="B186" s="27">
        <v>11</v>
      </c>
      <c r="C186" s="27">
        <v>0</v>
      </c>
      <c r="D186" s="25">
        <v>3</v>
      </c>
      <c r="E186" s="25">
        <v>0</v>
      </c>
      <c r="F186" s="27">
        <v>35</v>
      </c>
      <c r="G186" s="27">
        <v>0</v>
      </c>
      <c r="H186" s="27">
        <v>15</v>
      </c>
      <c r="I186" s="27">
        <v>0</v>
      </c>
      <c r="J186" s="27">
        <v>7</v>
      </c>
      <c r="K186" s="27">
        <v>0</v>
      </c>
      <c r="L186" s="27">
        <v>8</v>
      </c>
      <c r="M186" s="27">
        <v>0</v>
      </c>
      <c r="N186" s="27">
        <v>7</v>
      </c>
      <c r="O186" s="27">
        <v>0</v>
      </c>
      <c r="P186" s="27">
        <v>7</v>
      </c>
      <c r="Q186" s="27">
        <v>0</v>
      </c>
      <c r="R186" s="27">
        <v>6</v>
      </c>
      <c r="S186" s="27">
        <v>0</v>
      </c>
      <c r="T186" s="27">
        <v>8</v>
      </c>
      <c r="U186" s="27">
        <v>0</v>
      </c>
      <c r="V186" s="27">
        <v>11</v>
      </c>
      <c r="W186" s="27">
        <v>0</v>
      </c>
      <c r="X186" s="27">
        <v>8</v>
      </c>
      <c r="Y186" s="27">
        <v>0</v>
      </c>
      <c r="Z186" s="12">
        <f t="shared" si="4"/>
        <v>126</v>
      </c>
      <c r="AA186" s="13">
        <f t="shared" si="5"/>
        <v>0</v>
      </c>
    </row>
    <row r="187" spans="1:27" x14ac:dyDescent="0.25">
      <c r="A187" s="23" t="s">
        <v>206</v>
      </c>
      <c r="B187" s="27">
        <v>0</v>
      </c>
      <c r="C187" s="27">
        <v>0</v>
      </c>
      <c r="D187" s="25">
        <v>1</v>
      </c>
      <c r="E187" s="25">
        <v>0</v>
      </c>
      <c r="F187" s="27">
        <v>0</v>
      </c>
      <c r="G187" s="27">
        <v>0</v>
      </c>
      <c r="H187" s="27">
        <v>1</v>
      </c>
      <c r="I187" s="27">
        <v>0</v>
      </c>
      <c r="J187" s="27">
        <v>0</v>
      </c>
      <c r="K187" s="27">
        <v>0</v>
      </c>
      <c r="L187" s="27">
        <v>0</v>
      </c>
      <c r="M187" s="27">
        <v>0</v>
      </c>
      <c r="N187" s="27">
        <v>1</v>
      </c>
      <c r="O187" s="27">
        <v>0</v>
      </c>
      <c r="P187" s="27">
        <v>0</v>
      </c>
      <c r="Q187" s="27">
        <v>0</v>
      </c>
      <c r="R187" s="27">
        <v>0</v>
      </c>
      <c r="S187" s="27">
        <v>0</v>
      </c>
      <c r="T187" s="27">
        <v>1</v>
      </c>
      <c r="U187" s="27">
        <v>0</v>
      </c>
      <c r="V187" s="27">
        <v>0</v>
      </c>
      <c r="W187" s="27">
        <v>0</v>
      </c>
      <c r="X187" s="27">
        <v>3</v>
      </c>
      <c r="Y187" s="27">
        <v>0</v>
      </c>
      <c r="Z187" s="12">
        <f t="shared" si="4"/>
        <v>7</v>
      </c>
      <c r="AA187" s="13">
        <f t="shared" si="5"/>
        <v>0</v>
      </c>
    </row>
    <row r="188" spans="1:27" x14ac:dyDescent="0.25">
      <c r="A188" s="23" t="s">
        <v>267</v>
      </c>
      <c r="B188" s="27">
        <v>0</v>
      </c>
      <c r="C188" s="27">
        <v>1</v>
      </c>
      <c r="D188" s="25">
        <v>0</v>
      </c>
      <c r="E188" s="25">
        <v>0</v>
      </c>
      <c r="F188" s="27">
        <v>0</v>
      </c>
      <c r="G188" s="27">
        <v>0</v>
      </c>
      <c r="H188" s="27">
        <v>0</v>
      </c>
      <c r="I188" s="27">
        <v>0</v>
      </c>
      <c r="J188" s="27">
        <v>0</v>
      </c>
      <c r="K188" s="27">
        <v>0</v>
      </c>
      <c r="L188" s="27">
        <v>0</v>
      </c>
      <c r="M188" s="27">
        <v>0</v>
      </c>
      <c r="N188" s="27">
        <v>0</v>
      </c>
      <c r="O188" s="27">
        <v>0</v>
      </c>
      <c r="P188" s="27">
        <v>0</v>
      </c>
      <c r="Q188" s="27">
        <v>0</v>
      </c>
      <c r="R188" s="27">
        <v>0</v>
      </c>
      <c r="S188" s="27">
        <v>0</v>
      </c>
      <c r="T188" s="27">
        <v>0</v>
      </c>
      <c r="U188" s="27">
        <v>0</v>
      </c>
      <c r="V188" s="27">
        <v>0</v>
      </c>
      <c r="W188" s="27">
        <v>0</v>
      </c>
      <c r="X188" s="27">
        <v>0</v>
      </c>
      <c r="Y188" s="27">
        <v>0</v>
      </c>
      <c r="Z188" s="12">
        <f t="shared" si="4"/>
        <v>0</v>
      </c>
      <c r="AA188" s="13">
        <f t="shared" si="5"/>
        <v>1</v>
      </c>
    </row>
    <row r="189" spans="1:27" x14ac:dyDescent="0.25">
      <c r="A189" s="22" t="s">
        <v>207</v>
      </c>
      <c r="B189" s="25">
        <v>2</v>
      </c>
      <c r="C189" s="25">
        <v>0</v>
      </c>
      <c r="D189" s="25">
        <v>2</v>
      </c>
      <c r="E189" s="25">
        <v>0</v>
      </c>
      <c r="F189" s="27">
        <v>0</v>
      </c>
      <c r="G189" s="27">
        <v>0</v>
      </c>
      <c r="H189" s="27">
        <v>2</v>
      </c>
      <c r="I189" s="27">
        <v>0</v>
      </c>
      <c r="J189" s="27">
        <v>4</v>
      </c>
      <c r="K189" s="27">
        <v>1</v>
      </c>
      <c r="L189" s="27">
        <v>0</v>
      </c>
      <c r="M189" s="27">
        <v>0</v>
      </c>
      <c r="N189" s="27">
        <v>2</v>
      </c>
      <c r="O189" s="27">
        <v>0</v>
      </c>
      <c r="P189" s="27">
        <v>3</v>
      </c>
      <c r="Q189" s="27">
        <v>0</v>
      </c>
      <c r="R189" s="27">
        <v>1</v>
      </c>
      <c r="S189" s="27">
        <v>0</v>
      </c>
      <c r="T189" s="27">
        <v>0</v>
      </c>
      <c r="U189" s="27">
        <v>0</v>
      </c>
      <c r="V189" s="27">
        <v>2</v>
      </c>
      <c r="W189" s="27">
        <v>0</v>
      </c>
      <c r="X189" s="27">
        <v>1</v>
      </c>
      <c r="Y189" s="27">
        <v>0</v>
      </c>
      <c r="Z189" s="12">
        <f t="shared" si="4"/>
        <v>19</v>
      </c>
      <c r="AA189" s="13">
        <f t="shared" si="5"/>
        <v>1</v>
      </c>
    </row>
    <row r="190" spans="1:27" x14ac:dyDescent="0.25">
      <c r="A190" s="23" t="s">
        <v>208</v>
      </c>
      <c r="B190" s="25">
        <v>2273</v>
      </c>
      <c r="C190" s="25">
        <v>137</v>
      </c>
      <c r="D190" s="25">
        <v>2773</v>
      </c>
      <c r="E190" s="25">
        <v>392</v>
      </c>
      <c r="F190" s="27">
        <v>1999</v>
      </c>
      <c r="G190" s="27">
        <v>202</v>
      </c>
      <c r="H190" s="27">
        <v>1167</v>
      </c>
      <c r="I190" s="27">
        <v>456</v>
      </c>
      <c r="J190" s="27">
        <v>1106</v>
      </c>
      <c r="K190" s="27">
        <v>494</v>
      </c>
      <c r="L190" s="27">
        <v>1484</v>
      </c>
      <c r="M190" s="27">
        <v>272</v>
      </c>
      <c r="N190" s="27">
        <v>1725</v>
      </c>
      <c r="O190" s="27">
        <v>255</v>
      </c>
      <c r="P190" s="27">
        <v>2041</v>
      </c>
      <c r="Q190" s="27">
        <v>368</v>
      </c>
      <c r="R190" s="27">
        <v>1554</v>
      </c>
      <c r="S190" s="27">
        <v>331</v>
      </c>
      <c r="T190" s="27">
        <v>1362</v>
      </c>
      <c r="U190" s="27">
        <v>364</v>
      </c>
      <c r="V190" s="27">
        <v>1356</v>
      </c>
      <c r="W190" s="27">
        <v>330</v>
      </c>
      <c r="X190" s="27">
        <v>1183</v>
      </c>
      <c r="Y190" s="27">
        <v>356</v>
      </c>
      <c r="Z190" s="12">
        <f t="shared" si="4"/>
        <v>20023</v>
      </c>
      <c r="AA190" s="13">
        <f t="shared" si="5"/>
        <v>3957</v>
      </c>
    </row>
    <row r="191" spans="1:27" x14ac:dyDescent="0.25">
      <c r="A191" s="22" t="s">
        <v>209</v>
      </c>
      <c r="B191" s="25">
        <v>1</v>
      </c>
      <c r="C191" s="25">
        <v>0</v>
      </c>
      <c r="D191" s="25">
        <v>0</v>
      </c>
      <c r="E191" s="25">
        <v>0</v>
      </c>
      <c r="F191" s="27">
        <v>3</v>
      </c>
      <c r="G191" s="27">
        <v>0</v>
      </c>
      <c r="H191" s="27">
        <v>1</v>
      </c>
      <c r="I191" s="27">
        <v>0</v>
      </c>
      <c r="J191" s="27">
        <v>2</v>
      </c>
      <c r="K191" s="27">
        <v>0</v>
      </c>
      <c r="L191" s="27">
        <v>1</v>
      </c>
      <c r="M191" s="27">
        <v>0</v>
      </c>
      <c r="N191" s="27">
        <v>2</v>
      </c>
      <c r="O191" s="27">
        <v>0</v>
      </c>
      <c r="P191" s="27">
        <v>1</v>
      </c>
      <c r="Q191" s="27">
        <v>0</v>
      </c>
      <c r="R191" s="27">
        <v>0</v>
      </c>
      <c r="S191" s="27">
        <v>0</v>
      </c>
      <c r="T191" s="27">
        <v>2</v>
      </c>
      <c r="U191" s="27">
        <v>0</v>
      </c>
      <c r="V191" s="27">
        <v>2</v>
      </c>
      <c r="W191" s="27">
        <v>0</v>
      </c>
      <c r="X191" s="27">
        <v>2</v>
      </c>
      <c r="Y191" s="27">
        <v>0</v>
      </c>
      <c r="Z191" s="12">
        <f t="shared" si="4"/>
        <v>17</v>
      </c>
      <c r="AA191" s="13">
        <f t="shared" si="5"/>
        <v>0</v>
      </c>
    </row>
    <row r="192" spans="1:27" x14ac:dyDescent="0.25">
      <c r="A192" s="22" t="s">
        <v>210</v>
      </c>
      <c r="B192" s="25">
        <v>8</v>
      </c>
      <c r="C192" s="25">
        <v>0</v>
      </c>
      <c r="D192" s="25">
        <v>5</v>
      </c>
      <c r="E192" s="25">
        <v>0</v>
      </c>
      <c r="F192" s="27">
        <v>10</v>
      </c>
      <c r="G192" s="27">
        <v>0</v>
      </c>
      <c r="H192" s="27">
        <v>13</v>
      </c>
      <c r="I192" s="27">
        <v>0</v>
      </c>
      <c r="J192" s="27">
        <v>7</v>
      </c>
      <c r="K192" s="27">
        <v>0</v>
      </c>
      <c r="L192" s="27">
        <v>9</v>
      </c>
      <c r="M192" s="27">
        <v>0</v>
      </c>
      <c r="N192" s="27">
        <v>16</v>
      </c>
      <c r="O192" s="27">
        <v>0</v>
      </c>
      <c r="P192" s="27">
        <v>26</v>
      </c>
      <c r="Q192" s="27">
        <v>0</v>
      </c>
      <c r="R192" s="27">
        <v>9</v>
      </c>
      <c r="S192" s="27">
        <v>0</v>
      </c>
      <c r="T192" s="27">
        <v>11</v>
      </c>
      <c r="U192" s="27">
        <v>0</v>
      </c>
      <c r="V192" s="27">
        <v>7</v>
      </c>
      <c r="W192" s="27">
        <v>0</v>
      </c>
      <c r="X192" s="27">
        <v>15</v>
      </c>
      <c r="Y192" s="27">
        <v>0</v>
      </c>
      <c r="Z192" s="12">
        <f t="shared" si="4"/>
        <v>136</v>
      </c>
      <c r="AA192" s="13">
        <f t="shared" si="5"/>
        <v>0</v>
      </c>
    </row>
    <row r="193" spans="1:27" x14ac:dyDescent="0.25">
      <c r="A193" s="22" t="s">
        <v>211</v>
      </c>
      <c r="B193" s="25">
        <v>0</v>
      </c>
      <c r="C193" s="25">
        <v>0</v>
      </c>
      <c r="D193" s="25">
        <v>0</v>
      </c>
      <c r="E193" s="25">
        <v>0</v>
      </c>
      <c r="F193" s="27">
        <v>0</v>
      </c>
      <c r="G193" s="27">
        <v>0</v>
      </c>
      <c r="H193" s="27">
        <v>1</v>
      </c>
      <c r="I193" s="27">
        <v>0</v>
      </c>
      <c r="J193" s="27">
        <v>0</v>
      </c>
      <c r="K193" s="27">
        <v>0</v>
      </c>
      <c r="L193" s="27">
        <v>0</v>
      </c>
      <c r="M193" s="27">
        <v>0</v>
      </c>
      <c r="N193" s="27">
        <v>0</v>
      </c>
      <c r="O193" s="27">
        <v>0</v>
      </c>
      <c r="P193" s="27">
        <v>1</v>
      </c>
      <c r="Q193" s="27">
        <v>0</v>
      </c>
      <c r="R193" s="27">
        <v>0</v>
      </c>
      <c r="S193" s="27">
        <v>0</v>
      </c>
      <c r="T193" s="27">
        <v>1</v>
      </c>
      <c r="U193" s="27">
        <v>0</v>
      </c>
      <c r="V193" s="27">
        <v>0</v>
      </c>
      <c r="W193" s="27">
        <v>0</v>
      </c>
      <c r="X193" s="27">
        <v>1</v>
      </c>
      <c r="Y193" s="27">
        <v>0</v>
      </c>
      <c r="Z193" s="12">
        <f t="shared" si="4"/>
        <v>4</v>
      </c>
      <c r="AA193" s="13">
        <f t="shared" si="5"/>
        <v>0</v>
      </c>
    </row>
    <row r="194" spans="1:27" x14ac:dyDescent="0.25">
      <c r="A194" s="22" t="s">
        <v>213</v>
      </c>
      <c r="B194" s="25">
        <v>1</v>
      </c>
      <c r="C194" s="25">
        <v>0</v>
      </c>
      <c r="D194" s="25">
        <v>2</v>
      </c>
      <c r="E194" s="25">
        <v>0</v>
      </c>
      <c r="F194" s="27">
        <v>0</v>
      </c>
      <c r="G194" s="27">
        <v>0</v>
      </c>
      <c r="H194" s="27">
        <v>3</v>
      </c>
      <c r="I194" s="27">
        <v>0</v>
      </c>
      <c r="J194" s="27">
        <v>0</v>
      </c>
      <c r="K194" s="27">
        <v>0</v>
      </c>
      <c r="L194" s="27">
        <v>0</v>
      </c>
      <c r="M194" s="27">
        <v>0</v>
      </c>
      <c r="N194" s="27">
        <v>0</v>
      </c>
      <c r="O194" s="27">
        <v>0</v>
      </c>
      <c r="P194" s="27">
        <v>1</v>
      </c>
      <c r="Q194" s="27">
        <v>0</v>
      </c>
      <c r="R194" s="27">
        <v>1</v>
      </c>
      <c r="S194" s="27">
        <v>0</v>
      </c>
      <c r="T194" s="27">
        <v>1</v>
      </c>
      <c r="U194" s="27">
        <v>0</v>
      </c>
      <c r="V194" s="27">
        <v>1</v>
      </c>
      <c r="W194" s="27">
        <v>0</v>
      </c>
      <c r="X194" s="27">
        <v>3</v>
      </c>
      <c r="Y194" s="27">
        <v>0</v>
      </c>
      <c r="Z194" s="12">
        <f t="shared" si="4"/>
        <v>13</v>
      </c>
      <c r="AA194" s="13">
        <f t="shared" si="5"/>
        <v>0</v>
      </c>
    </row>
    <row r="195" spans="1:27" ht="15.75" thickBot="1" x14ac:dyDescent="0.3">
      <c r="A195" s="22" t="s">
        <v>214</v>
      </c>
      <c r="B195" s="25">
        <v>5</v>
      </c>
      <c r="C195" s="25">
        <v>0</v>
      </c>
      <c r="D195" s="25">
        <v>8</v>
      </c>
      <c r="E195" s="25">
        <v>0</v>
      </c>
      <c r="F195" s="27">
        <v>2</v>
      </c>
      <c r="G195" s="27">
        <v>0</v>
      </c>
      <c r="H195" s="27">
        <v>3</v>
      </c>
      <c r="I195" s="27">
        <v>0</v>
      </c>
      <c r="J195" s="27">
        <v>2</v>
      </c>
      <c r="K195" s="27">
        <v>0</v>
      </c>
      <c r="L195" s="27">
        <v>3</v>
      </c>
      <c r="M195" s="27">
        <v>0</v>
      </c>
      <c r="N195" s="27">
        <v>4</v>
      </c>
      <c r="O195" s="27">
        <v>0</v>
      </c>
      <c r="P195" s="27">
        <v>13</v>
      </c>
      <c r="Q195" s="27">
        <v>0</v>
      </c>
      <c r="R195" s="27">
        <v>3</v>
      </c>
      <c r="S195" s="27">
        <v>0</v>
      </c>
      <c r="T195" s="27">
        <v>4</v>
      </c>
      <c r="U195" s="27">
        <v>0</v>
      </c>
      <c r="V195" s="27">
        <v>3</v>
      </c>
      <c r="W195" s="27">
        <v>0</v>
      </c>
      <c r="X195" s="27">
        <v>10</v>
      </c>
      <c r="Y195" s="27">
        <v>0</v>
      </c>
      <c r="Z195" s="12">
        <f t="shared" si="4"/>
        <v>60</v>
      </c>
      <c r="AA195" s="13">
        <f t="shared" si="5"/>
        <v>0</v>
      </c>
    </row>
    <row r="196" spans="1:27" ht="15.75" thickBot="1" x14ac:dyDescent="0.3">
      <c r="A196" s="56" t="s">
        <v>271</v>
      </c>
      <c r="B196" s="50">
        <f t="shared" ref="B196:X196" si="6">SUM(B6:B195)</f>
        <v>40112</v>
      </c>
      <c r="C196" s="50">
        <f>SUM(C6:C195)</f>
        <v>247</v>
      </c>
      <c r="D196" s="50">
        <f t="shared" si="6"/>
        <v>42002</v>
      </c>
      <c r="E196" s="50">
        <f>SUM(E6:E195)</f>
        <v>525</v>
      </c>
      <c r="F196" s="51">
        <f t="shared" si="6"/>
        <v>32907</v>
      </c>
      <c r="G196" s="51">
        <f>SUM(G6:G195)</f>
        <v>305</v>
      </c>
      <c r="H196" s="51">
        <f t="shared" si="6"/>
        <v>31972</v>
      </c>
      <c r="I196" s="51">
        <f>SUM(I6:I195)</f>
        <v>590</v>
      </c>
      <c r="J196" s="51">
        <f t="shared" si="6"/>
        <v>30294</v>
      </c>
      <c r="K196" s="51">
        <f>SUM(K6:K195)</f>
        <v>655</v>
      </c>
      <c r="L196" s="51">
        <f t="shared" si="6"/>
        <v>32508</v>
      </c>
      <c r="M196" s="51">
        <f>SUM(M6:M195)</f>
        <v>538</v>
      </c>
      <c r="N196" s="51">
        <f t="shared" si="6"/>
        <v>39642</v>
      </c>
      <c r="O196" s="51">
        <f>SUM(O6:O195)</f>
        <v>409</v>
      </c>
      <c r="P196" s="51">
        <f t="shared" si="6"/>
        <v>34782</v>
      </c>
      <c r="Q196" s="51">
        <f>SUM(Q6:Q195)</f>
        <v>516</v>
      </c>
      <c r="R196" s="51">
        <f t="shared" si="6"/>
        <v>27619</v>
      </c>
      <c r="S196" s="51">
        <f>SUM(S6:S195)</f>
        <v>377</v>
      </c>
      <c r="T196" s="51">
        <f t="shared" si="6"/>
        <v>28695</v>
      </c>
      <c r="U196" s="51">
        <f>SUM(U6:U195)</f>
        <v>396</v>
      </c>
      <c r="V196" s="51">
        <f t="shared" si="6"/>
        <v>29702</v>
      </c>
      <c r="W196" s="51">
        <f>SUM(W6:W195)</f>
        <v>354</v>
      </c>
      <c r="X196" s="51">
        <f t="shared" si="6"/>
        <v>39760</v>
      </c>
      <c r="Y196" s="51">
        <f>SUM(Y6:Y195)</f>
        <v>377</v>
      </c>
      <c r="Z196" s="46">
        <f t="shared" si="4"/>
        <v>409995</v>
      </c>
      <c r="AA196" s="11">
        <f t="shared" si="5"/>
        <v>5289</v>
      </c>
    </row>
    <row r="197" spans="1:27" s="36" customFormat="1" ht="16.5" thickBot="1" x14ac:dyDescent="0.3">
      <c r="A197" s="53" t="s">
        <v>272</v>
      </c>
      <c r="B197" s="90">
        <f>SUM(B196:C196)</f>
        <v>40359</v>
      </c>
      <c r="C197" s="91"/>
      <c r="D197" s="90">
        <f t="shared" ref="D197" si="7">SUM(D196:E196)</f>
        <v>42527</v>
      </c>
      <c r="E197" s="91"/>
      <c r="F197" s="90">
        <f t="shared" ref="F197" si="8">SUM(F196:G196)</f>
        <v>33212</v>
      </c>
      <c r="G197" s="91"/>
      <c r="H197" s="90">
        <f t="shared" ref="H197" si="9">SUM(H196:I196)</f>
        <v>32562</v>
      </c>
      <c r="I197" s="91"/>
      <c r="J197" s="90">
        <f t="shared" ref="J197" si="10">SUM(J196:K196)</f>
        <v>30949</v>
      </c>
      <c r="K197" s="91"/>
      <c r="L197" s="90">
        <f t="shared" ref="L197" si="11">SUM(L196:M196)</f>
        <v>33046</v>
      </c>
      <c r="M197" s="91"/>
      <c r="N197" s="90">
        <f t="shared" ref="N197" si="12">SUM(N196:O196)</f>
        <v>40051</v>
      </c>
      <c r="O197" s="91"/>
      <c r="P197" s="90">
        <f t="shared" ref="P197" si="13">SUM(P196:Q196)</f>
        <v>35298</v>
      </c>
      <c r="Q197" s="91"/>
      <c r="R197" s="90">
        <f t="shared" ref="R197" si="14">SUM(R196:S196)</f>
        <v>27996</v>
      </c>
      <c r="S197" s="91"/>
      <c r="T197" s="90">
        <f t="shared" ref="T197" si="15">SUM(T196:U196)</f>
        <v>29091</v>
      </c>
      <c r="U197" s="91"/>
      <c r="V197" s="90">
        <f t="shared" ref="V197" si="16">SUM(V196:W196)</f>
        <v>30056</v>
      </c>
      <c r="W197" s="91"/>
      <c r="X197" s="90">
        <f t="shared" ref="X197" si="17">SUM(X196:Y196)</f>
        <v>40137</v>
      </c>
      <c r="Y197" s="91"/>
      <c r="Z197" s="88">
        <f>SUM(Z196:AA196)</f>
        <v>415284</v>
      </c>
      <c r="AA197" s="89"/>
    </row>
    <row r="198" spans="1:27" s="36" customFormat="1" x14ac:dyDescent="0.25">
      <c r="A198" s="1"/>
      <c r="B198" s="33"/>
      <c r="C198" s="33"/>
      <c r="D198" s="33"/>
      <c r="E198" s="33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4"/>
      <c r="AA198" s="35"/>
    </row>
    <row r="199" spans="1:27" s="36" customFormat="1" x14ac:dyDescent="0.25">
      <c r="A199" s="1" t="s">
        <v>270</v>
      </c>
      <c r="B199" s="33"/>
      <c r="C199" s="33"/>
      <c r="D199" s="33"/>
      <c r="E199" s="33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4"/>
      <c r="AA199" s="35"/>
    </row>
    <row r="200" spans="1:27" s="36" customFormat="1" x14ac:dyDescent="0.25">
      <c r="A200" s="1" t="s">
        <v>269</v>
      </c>
      <c r="B200" s="33"/>
      <c r="C200" s="33"/>
      <c r="D200" s="33"/>
      <c r="E200" s="33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4"/>
      <c r="AA200" s="35"/>
    </row>
    <row r="201" spans="1:27" s="36" customFormat="1" x14ac:dyDescent="0.25">
      <c r="A201" s="78" t="s">
        <v>275</v>
      </c>
      <c r="B201" s="33"/>
      <c r="C201" s="33"/>
      <c r="D201" s="33"/>
      <c r="E201" s="33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4"/>
      <c r="AA201" s="35"/>
    </row>
    <row r="202" spans="1:27" s="36" customFormat="1" x14ac:dyDescent="0.25">
      <c r="A202" s="31"/>
      <c r="B202" s="33"/>
      <c r="C202" s="33"/>
      <c r="D202" s="33"/>
      <c r="E202" s="33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4"/>
      <c r="AA202" s="35"/>
    </row>
    <row r="203" spans="1:27" s="36" customFormat="1" x14ac:dyDescent="0.25">
      <c r="A203" s="31"/>
      <c r="B203" s="32"/>
      <c r="C203" s="32"/>
      <c r="D203" s="33"/>
      <c r="E203" s="33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4"/>
      <c r="AA203" s="35"/>
    </row>
    <row r="204" spans="1:27" s="36" customFormat="1" x14ac:dyDescent="0.25">
      <c r="A204" s="1"/>
      <c r="B204" s="33"/>
      <c r="C204" s="33"/>
      <c r="D204" s="33"/>
      <c r="E204" s="33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4"/>
      <c r="AA204" s="35"/>
    </row>
    <row r="205" spans="1:27" s="36" customFormat="1" ht="15.75" x14ac:dyDescent="0.25">
      <c r="A205" s="37"/>
      <c r="B205" s="38"/>
      <c r="C205" s="38"/>
      <c r="D205" s="38"/>
      <c r="E205" s="38"/>
      <c r="F205" s="38"/>
      <c r="G205" s="38"/>
      <c r="H205" s="38"/>
      <c r="I205" s="38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40"/>
      <c r="AA205" s="41"/>
    </row>
    <row r="206" spans="1:27" s="36" customFormat="1" x14ac:dyDescent="0.25">
      <c r="A206" s="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40"/>
      <c r="AA206" s="35"/>
    </row>
    <row r="207" spans="1:27" s="36" customFormat="1" x14ac:dyDescent="0.25">
      <c r="A207" s="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40"/>
      <c r="AA207" s="35"/>
    </row>
    <row r="208" spans="1:27" s="36" customFormat="1" x14ac:dyDescent="0.25">
      <c r="A208" s="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40"/>
      <c r="AA208" s="35"/>
    </row>
    <row r="209" spans="1:27" s="36" customFormat="1" x14ac:dyDescent="0.25">
      <c r="A209" s="42"/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0"/>
      <c r="AA209" s="35"/>
    </row>
    <row r="210" spans="1:27" s="36" customFormat="1" x14ac:dyDescent="0.25">
      <c r="A210" s="44"/>
      <c r="B210" s="44"/>
      <c r="C210" s="44"/>
      <c r="D210" s="44"/>
      <c r="E210" s="44"/>
      <c r="F210" s="44"/>
      <c r="G210" s="44"/>
      <c r="H210" s="44"/>
      <c r="I210" s="44"/>
      <c r="J210" s="44"/>
      <c r="K210" s="44"/>
      <c r="L210" s="44"/>
      <c r="M210" s="44"/>
      <c r="N210" s="44"/>
      <c r="O210" s="44"/>
      <c r="P210" s="44"/>
      <c r="Q210" s="44"/>
      <c r="R210" s="44"/>
      <c r="S210" s="44"/>
      <c r="T210" s="44"/>
      <c r="U210" s="44"/>
      <c r="V210" s="44"/>
      <c r="W210" s="45"/>
      <c r="X210" s="44"/>
      <c r="Y210" s="44"/>
      <c r="Z210" s="93"/>
      <c r="AA210" s="94"/>
    </row>
    <row r="211" spans="1:27" s="36" customFormat="1" x14ac:dyDescent="0.25"/>
  </sheetData>
  <mergeCells count="30">
    <mergeCell ref="Z210:AA210"/>
    <mergeCell ref="Z197:AA197"/>
    <mergeCell ref="B197:C197"/>
    <mergeCell ref="D197:E197"/>
    <mergeCell ref="F197:G197"/>
    <mergeCell ref="H197:I197"/>
    <mergeCell ref="J197:K197"/>
    <mergeCell ref="L197:M197"/>
    <mergeCell ref="N197:O197"/>
    <mergeCell ref="P197:Q197"/>
    <mergeCell ref="R197:S197"/>
    <mergeCell ref="T197:U197"/>
    <mergeCell ref="V197:W197"/>
    <mergeCell ref="X197:Y197"/>
    <mergeCell ref="A1:AA1"/>
    <mergeCell ref="A2:AA2"/>
    <mergeCell ref="A3:AA3"/>
    <mergeCell ref="P4:Q4"/>
    <mergeCell ref="R4:S4"/>
    <mergeCell ref="T4:U4"/>
    <mergeCell ref="V4:W4"/>
    <mergeCell ref="X4:Y4"/>
    <mergeCell ref="Z4:AA4"/>
    <mergeCell ref="B4:C4"/>
    <mergeCell ref="D4:E4"/>
    <mergeCell ref="F4:G4"/>
    <mergeCell ref="H4:I4"/>
    <mergeCell ref="J4:K4"/>
    <mergeCell ref="L4:M4"/>
    <mergeCell ref="N4:O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26"/>
  <sheetViews>
    <sheetView topLeftCell="A200" zoomScaleNormal="100" workbookViewId="0">
      <selection activeCell="A226" sqref="A226"/>
    </sheetView>
  </sheetViews>
  <sheetFormatPr defaultRowHeight="15" x14ac:dyDescent="0.25"/>
  <cols>
    <col min="1" max="1" width="44.140625" bestFit="1" customWidth="1"/>
    <col min="2" max="2" width="7.28515625" bestFit="1" customWidth="1"/>
    <col min="3" max="3" width="6.7109375" customWidth="1"/>
    <col min="4" max="4" width="7.28515625" bestFit="1" customWidth="1"/>
    <col min="5" max="5" width="6.7109375" customWidth="1"/>
    <col min="6" max="6" width="7.28515625" bestFit="1" customWidth="1"/>
    <col min="7" max="7" width="6.7109375" customWidth="1"/>
    <col min="8" max="8" width="7.28515625" bestFit="1" customWidth="1"/>
    <col min="9" max="9" width="4.42578125" bestFit="1" customWidth="1"/>
    <col min="10" max="10" width="7.28515625" bestFit="1" customWidth="1"/>
    <col min="11" max="11" width="6.7109375" customWidth="1"/>
    <col min="12" max="12" width="7.28515625" bestFit="1" customWidth="1"/>
    <col min="13" max="13" width="6.7109375" customWidth="1"/>
    <col min="14" max="14" width="7.28515625" bestFit="1" customWidth="1"/>
    <col min="15" max="15" width="4.42578125" bestFit="1" customWidth="1"/>
    <col min="16" max="16" width="7.28515625" bestFit="1" customWidth="1"/>
    <col min="17" max="17" width="6.7109375" customWidth="1"/>
    <col min="18" max="18" width="7.28515625" bestFit="1" customWidth="1"/>
    <col min="19" max="19" width="6.7109375" customWidth="1"/>
    <col min="20" max="20" width="7.28515625" bestFit="1" customWidth="1"/>
    <col min="21" max="21" width="6.7109375" customWidth="1"/>
    <col min="22" max="22" width="7.28515625" bestFit="1" customWidth="1"/>
    <col min="23" max="23" width="6.7109375" customWidth="1"/>
    <col min="24" max="24" width="7.28515625" bestFit="1" customWidth="1"/>
    <col min="25" max="25" width="6.7109375" customWidth="1"/>
    <col min="26" max="26" width="8.42578125" bestFit="1" customWidth="1"/>
    <col min="27" max="27" width="7.7109375" customWidth="1"/>
  </cols>
  <sheetData>
    <row r="1" spans="1:27" ht="20.100000000000001" customHeight="1" x14ac:dyDescent="0.25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</row>
    <row r="2" spans="1:27" ht="20.100000000000001" customHeight="1" x14ac:dyDescent="0.25">
      <c r="A2" s="81" t="s">
        <v>243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</row>
    <row r="3" spans="1:27" ht="20.100000000000001" customHeight="1" thickBot="1" x14ac:dyDescent="0.3">
      <c r="A3" s="92">
        <v>2017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</row>
    <row r="4" spans="1:27" ht="15.75" thickBot="1" x14ac:dyDescent="0.3">
      <c r="A4" s="20" t="s">
        <v>2</v>
      </c>
      <c r="B4" s="85" t="s">
        <v>3</v>
      </c>
      <c r="C4" s="83"/>
      <c r="D4" s="83" t="s">
        <v>4</v>
      </c>
      <c r="E4" s="83"/>
      <c r="F4" s="83" t="s">
        <v>5</v>
      </c>
      <c r="G4" s="83"/>
      <c r="H4" s="83" t="s">
        <v>6</v>
      </c>
      <c r="I4" s="83"/>
      <c r="J4" s="83" t="s">
        <v>7</v>
      </c>
      <c r="K4" s="83"/>
      <c r="L4" s="83" t="s">
        <v>8</v>
      </c>
      <c r="M4" s="83"/>
      <c r="N4" s="83" t="s">
        <v>9</v>
      </c>
      <c r="O4" s="83"/>
      <c r="P4" s="83" t="s">
        <v>10</v>
      </c>
      <c r="Q4" s="83"/>
      <c r="R4" s="83" t="s">
        <v>11</v>
      </c>
      <c r="S4" s="83"/>
      <c r="T4" s="83" t="s">
        <v>12</v>
      </c>
      <c r="U4" s="83"/>
      <c r="V4" s="83" t="s">
        <v>13</v>
      </c>
      <c r="W4" s="83"/>
      <c r="X4" s="83" t="s">
        <v>14</v>
      </c>
      <c r="Y4" s="83"/>
      <c r="Z4" s="84" t="s">
        <v>15</v>
      </c>
      <c r="AA4" s="84"/>
    </row>
    <row r="5" spans="1:27" ht="15.75" thickBot="1" x14ac:dyDescent="0.3">
      <c r="A5" s="20"/>
      <c r="B5" s="21" t="s">
        <v>265</v>
      </c>
      <c r="C5" s="21" t="s">
        <v>266</v>
      </c>
      <c r="D5" s="21" t="s">
        <v>265</v>
      </c>
      <c r="E5" s="21" t="s">
        <v>266</v>
      </c>
      <c r="F5" s="21" t="s">
        <v>265</v>
      </c>
      <c r="G5" s="21" t="s">
        <v>266</v>
      </c>
      <c r="H5" s="21" t="s">
        <v>265</v>
      </c>
      <c r="I5" s="21" t="s">
        <v>266</v>
      </c>
      <c r="J5" s="21" t="s">
        <v>265</v>
      </c>
      <c r="K5" s="21" t="s">
        <v>266</v>
      </c>
      <c r="L5" s="21" t="s">
        <v>265</v>
      </c>
      <c r="M5" s="21" t="s">
        <v>266</v>
      </c>
      <c r="N5" s="21" t="s">
        <v>265</v>
      </c>
      <c r="O5" s="21" t="s">
        <v>266</v>
      </c>
      <c r="P5" s="21" t="s">
        <v>265</v>
      </c>
      <c r="Q5" s="21" t="s">
        <v>266</v>
      </c>
      <c r="R5" s="21" t="s">
        <v>265</v>
      </c>
      <c r="S5" s="21" t="s">
        <v>266</v>
      </c>
      <c r="T5" s="21" t="s">
        <v>265</v>
      </c>
      <c r="U5" s="21" t="s">
        <v>266</v>
      </c>
      <c r="V5" s="21" t="s">
        <v>265</v>
      </c>
      <c r="W5" s="21" t="s">
        <v>266</v>
      </c>
      <c r="X5" s="21" t="s">
        <v>265</v>
      </c>
      <c r="Y5" s="21" t="s">
        <v>266</v>
      </c>
      <c r="Z5" s="18" t="s">
        <v>265</v>
      </c>
      <c r="AA5" s="19" t="s">
        <v>266</v>
      </c>
    </row>
    <row r="6" spans="1:27" x14ac:dyDescent="0.25">
      <c r="A6" s="22" t="s">
        <v>16</v>
      </c>
      <c r="B6" s="25">
        <v>0</v>
      </c>
      <c r="C6" s="25">
        <v>0</v>
      </c>
      <c r="D6" s="25">
        <v>0</v>
      </c>
      <c r="E6" s="25">
        <v>0</v>
      </c>
      <c r="F6" s="26">
        <v>0</v>
      </c>
      <c r="G6" s="26">
        <v>0</v>
      </c>
      <c r="H6" s="27">
        <v>0</v>
      </c>
      <c r="I6" s="27">
        <v>0</v>
      </c>
      <c r="J6" s="26">
        <v>0</v>
      </c>
      <c r="K6" s="26">
        <v>0</v>
      </c>
      <c r="L6" s="26">
        <v>0</v>
      </c>
      <c r="M6" s="26">
        <v>0</v>
      </c>
      <c r="N6" s="27">
        <v>0</v>
      </c>
      <c r="O6" s="27">
        <v>0</v>
      </c>
      <c r="P6" s="27">
        <v>2</v>
      </c>
      <c r="Q6" s="27">
        <v>0</v>
      </c>
      <c r="R6" s="27">
        <v>2</v>
      </c>
      <c r="S6" s="27">
        <v>0</v>
      </c>
      <c r="T6" s="27">
        <v>0</v>
      </c>
      <c r="U6" s="27">
        <v>0</v>
      </c>
      <c r="V6" s="26">
        <v>0</v>
      </c>
      <c r="W6" s="26">
        <v>0</v>
      </c>
      <c r="X6" s="26">
        <v>0</v>
      </c>
      <c r="Y6" s="26">
        <v>0</v>
      </c>
      <c r="Z6" s="12">
        <f>B6+D6+F6+H6+J6+L6+N6+P6+R6+T6+V6+X6</f>
        <v>4</v>
      </c>
      <c r="AA6" s="13">
        <f>C6+E6+G6+I6+K6+M6+O6+Q6+S6+U6+W6+Y6</f>
        <v>0</v>
      </c>
    </row>
    <row r="7" spans="1:27" x14ac:dyDescent="0.25">
      <c r="A7" s="23" t="s">
        <v>17</v>
      </c>
      <c r="B7" s="27">
        <v>0</v>
      </c>
      <c r="C7" s="27">
        <v>0</v>
      </c>
      <c r="D7" s="25">
        <v>0</v>
      </c>
      <c r="E7" s="25">
        <v>0</v>
      </c>
      <c r="F7" s="27">
        <v>0</v>
      </c>
      <c r="G7" s="27">
        <v>0</v>
      </c>
      <c r="H7" s="27">
        <v>0</v>
      </c>
      <c r="I7" s="27">
        <v>0</v>
      </c>
      <c r="J7" s="27">
        <v>0</v>
      </c>
      <c r="K7" s="27">
        <v>0</v>
      </c>
      <c r="L7" s="27">
        <v>0</v>
      </c>
      <c r="M7" s="27">
        <v>0</v>
      </c>
      <c r="N7" s="27">
        <v>0</v>
      </c>
      <c r="O7" s="27">
        <v>0</v>
      </c>
      <c r="P7" s="27">
        <v>0</v>
      </c>
      <c r="Q7" s="27">
        <v>0</v>
      </c>
      <c r="R7" s="27">
        <v>2</v>
      </c>
      <c r="S7" s="27">
        <v>0</v>
      </c>
      <c r="T7" s="27">
        <v>0</v>
      </c>
      <c r="U7" s="27">
        <v>0</v>
      </c>
      <c r="V7" s="27">
        <v>2</v>
      </c>
      <c r="W7" s="27">
        <v>0</v>
      </c>
      <c r="X7" s="27">
        <v>0</v>
      </c>
      <c r="Y7" s="27">
        <v>0</v>
      </c>
      <c r="Z7" s="12">
        <f t="shared" ref="Z7:Z71" si="0">B7+D7+F7+H7+J7+L7+N7+P7+R7+T7+V7+X7</f>
        <v>4</v>
      </c>
      <c r="AA7" s="13">
        <f t="shared" ref="AA7:AA70" si="1">C7+E7+G7+I7+K7+M7+O7+Q7+S7+U7+W7+Y7</f>
        <v>0</v>
      </c>
    </row>
    <row r="8" spans="1:27" x14ac:dyDescent="0.25">
      <c r="A8" s="23" t="s">
        <v>18</v>
      </c>
      <c r="B8" s="27">
        <v>0</v>
      </c>
      <c r="C8" s="27">
        <v>0</v>
      </c>
      <c r="D8" s="25">
        <v>0</v>
      </c>
      <c r="E8" s="25">
        <v>0</v>
      </c>
      <c r="F8" s="27">
        <v>0</v>
      </c>
      <c r="G8" s="27">
        <v>0</v>
      </c>
      <c r="H8" s="27">
        <v>1</v>
      </c>
      <c r="I8" s="27">
        <v>0</v>
      </c>
      <c r="J8" s="27">
        <v>0</v>
      </c>
      <c r="K8" s="27">
        <v>0</v>
      </c>
      <c r="L8" s="27">
        <v>1</v>
      </c>
      <c r="M8" s="27">
        <v>0</v>
      </c>
      <c r="N8" s="27">
        <v>0</v>
      </c>
      <c r="O8" s="27">
        <v>0</v>
      </c>
      <c r="P8" s="27">
        <v>0</v>
      </c>
      <c r="Q8" s="27">
        <v>0</v>
      </c>
      <c r="R8" s="27">
        <v>1</v>
      </c>
      <c r="S8" s="27">
        <v>0</v>
      </c>
      <c r="T8" s="27">
        <v>0</v>
      </c>
      <c r="U8" s="27">
        <v>0</v>
      </c>
      <c r="V8" s="27">
        <v>1</v>
      </c>
      <c r="W8" s="27">
        <v>0</v>
      </c>
      <c r="X8" s="27">
        <v>0</v>
      </c>
      <c r="Y8" s="27">
        <v>0</v>
      </c>
      <c r="Z8" s="12">
        <f t="shared" si="0"/>
        <v>4</v>
      </c>
      <c r="AA8" s="13">
        <f t="shared" si="1"/>
        <v>0</v>
      </c>
    </row>
    <row r="9" spans="1:27" x14ac:dyDescent="0.25">
      <c r="A9" s="22" t="s">
        <v>19</v>
      </c>
      <c r="B9" s="25">
        <v>10861</v>
      </c>
      <c r="C9" s="25">
        <v>1</v>
      </c>
      <c r="D9" s="25">
        <v>22713</v>
      </c>
      <c r="E9" s="25">
        <v>2</v>
      </c>
      <c r="F9" s="27">
        <v>13016</v>
      </c>
      <c r="G9" s="27">
        <v>3</v>
      </c>
      <c r="H9" s="27">
        <v>13596</v>
      </c>
      <c r="I9" s="27">
        <v>1</v>
      </c>
      <c r="J9" s="27">
        <v>13409</v>
      </c>
      <c r="K9" s="27">
        <v>3</v>
      </c>
      <c r="L9" s="27">
        <v>15324</v>
      </c>
      <c r="M9" s="27">
        <v>4</v>
      </c>
      <c r="N9" s="27">
        <v>17715</v>
      </c>
      <c r="O9" s="27">
        <v>2</v>
      </c>
      <c r="P9" s="27">
        <v>13955</v>
      </c>
      <c r="Q9" s="27">
        <v>11</v>
      </c>
      <c r="R9" s="27">
        <v>8924</v>
      </c>
      <c r="S9" s="27">
        <v>0</v>
      </c>
      <c r="T9" s="27">
        <v>11665</v>
      </c>
      <c r="U9" s="27">
        <v>5</v>
      </c>
      <c r="V9" s="27">
        <v>11514</v>
      </c>
      <c r="W9" s="27">
        <v>1</v>
      </c>
      <c r="X9" s="27">
        <v>16995</v>
      </c>
      <c r="Y9" s="27">
        <v>2</v>
      </c>
      <c r="Z9" s="12">
        <f t="shared" si="0"/>
        <v>169687</v>
      </c>
      <c r="AA9" s="13">
        <f>C9+E9+G9+I9+K9+M9+O9+Q9+S9+U9+W9+Y9</f>
        <v>35</v>
      </c>
    </row>
    <row r="10" spans="1:27" x14ac:dyDescent="0.25">
      <c r="A10" s="23" t="s">
        <v>217</v>
      </c>
      <c r="B10" s="25">
        <v>0</v>
      </c>
      <c r="C10" s="25">
        <v>0</v>
      </c>
      <c r="D10" s="25">
        <v>0</v>
      </c>
      <c r="E10" s="25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7">
        <v>0</v>
      </c>
      <c r="Q10" s="27">
        <v>0</v>
      </c>
      <c r="R10" s="27">
        <v>0</v>
      </c>
      <c r="S10" s="27">
        <v>0</v>
      </c>
      <c r="T10" s="27">
        <v>0</v>
      </c>
      <c r="U10" s="27">
        <v>0</v>
      </c>
      <c r="V10" s="27">
        <v>0</v>
      </c>
      <c r="W10" s="27">
        <v>0</v>
      </c>
      <c r="X10" s="27">
        <v>0</v>
      </c>
      <c r="Y10" s="27">
        <v>0</v>
      </c>
      <c r="Z10" s="12">
        <f t="shared" si="0"/>
        <v>0</v>
      </c>
      <c r="AA10" s="13">
        <f t="shared" si="1"/>
        <v>0</v>
      </c>
    </row>
    <row r="11" spans="1:27" x14ac:dyDescent="0.25">
      <c r="A11" s="23" t="s">
        <v>20</v>
      </c>
      <c r="B11" s="27">
        <v>0</v>
      </c>
      <c r="C11" s="27">
        <v>0</v>
      </c>
      <c r="D11" s="25">
        <v>0</v>
      </c>
      <c r="E11" s="25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0</v>
      </c>
      <c r="Q11" s="27">
        <v>0</v>
      </c>
      <c r="R11" s="27">
        <v>0</v>
      </c>
      <c r="S11" s="27">
        <v>0</v>
      </c>
      <c r="T11" s="27">
        <v>0</v>
      </c>
      <c r="U11" s="27">
        <v>0</v>
      </c>
      <c r="V11" s="27">
        <v>0</v>
      </c>
      <c r="W11" s="27">
        <v>0</v>
      </c>
      <c r="X11" s="27">
        <v>0</v>
      </c>
      <c r="Y11" s="27">
        <v>0</v>
      </c>
      <c r="Z11" s="12">
        <f t="shared" si="0"/>
        <v>0</v>
      </c>
      <c r="AA11" s="13">
        <f t="shared" si="1"/>
        <v>0</v>
      </c>
    </row>
    <row r="12" spans="1:27" x14ac:dyDescent="0.25">
      <c r="A12" s="22" t="s">
        <v>21</v>
      </c>
      <c r="B12" s="25">
        <v>0</v>
      </c>
      <c r="C12" s="25">
        <v>0</v>
      </c>
      <c r="D12" s="25">
        <v>2</v>
      </c>
      <c r="E12" s="25">
        <v>0</v>
      </c>
      <c r="F12" s="27">
        <v>7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7">
        <v>0</v>
      </c>
      <c r="M12" s="27">
        <v>0</v>
      </c>
      <c r="N12" s="27">
        <v>0</v>
      </c>
      <c r="O12" s="27">
        <v>0</v>
      </c>
      <c r="P12" s="27">
        <v>1</v>
      </c>
      <c r="Q12" s="27">
        <v>0</v>
      </c>
      <c r="R12" s="27">
        <v>0</v>
      </c>
      <c r="S12" s="27">
        <v>0</v>
      </c>
      <c r="T12" s="27">
        <v>0</v>
      </c>
      <c r="U12" s="27">
        <v>0</v>
      </c>
      <c r="V12" s="27">
        <v>1</v>
      </c>
      <c r="W12" s="27">
        <v>0</v>
      </c>
      <c r="X12" s="27">
        <v>0</v>
      </c>
      <c r="Y12" s="27">
        <v>0</v>
      </c>
      <c r="Z12" s="12">
        <f t="shared" si="0"/>
        <v>11</v>
      </c>
      <c r="AA12" s="13">
        <f>C12+E12+G12+I12+K12+M12+O12+Q12+S12+U12+W12+Y12</f>
        <v>0</v>
      </c>
    </row>
    <row r="13" spans="1:27" x14ac:dyDescent="0.25">
      <c r="A13" s="22" t="s">
        <v>22</v>
      </c>
      <c r="B13" s="25">
        <v>3</v>
      </c>
      <c r="C13" s="25">
        <v>0</v>
      </c>
      <c r="D13" s="25">
        <v>2</v>
      </c>
      <c r="E13" s="25">
        <v>0</v>
      </c>
      <c r="F13" s="27">
        <v>1</v>
      </c>
      <c r="G13" s="27">
        <v>0</v>
      </c>
      <c r="H13" s="27">
        <v>3</v>
      </c>
      <c r="I13" s="27">
        <v>0</v>
      </c>
      <c r="J13" s="27">
        <v>4</v>
      </c>
      <c r="K13" s="27">
        <v>0</v>
      </c>
      <c r="L13" s="27">
        <v>5</v>
      </c>
      <c r="M13" s="27">
        <v>0</v>
      </c>
      <c r="N13" s="27">
        <v>7</v>
      </c>
      <c r="O13" s="27">
        <v>2</v>
      </c>
      <c r="P13" s="27">
        <v>2</v>
      </c>
      <c r="Q13" s="27">
        <v>0</v>
      </c>
      <c r="R13" s="27">
        <v>4</v>
      </c>
      <c r="S13" s="27">
        <v>0</v>
      </c>
      <c r="T13" s="27">
        <v>0</v>
      </c>
      <c r="U13" s="27">
        <v>0</v>
      </c>
      <c r="V13" s="27">
        <v>7</v>
      </c>
      <c r="W13" s="27">
        <v>0</v>
      </c>
      <c r="X13" s="27">
        <v>6</v>
      </c>
      <c r="Y13" s="27">
        <v>0</v>
      </c>
      <c r="Z13" s="12">
        <f t="shared" si="0"/>
        <v>44</v>
      </c>
      <c r="AA13" s="13">
        <f t="shared" si="1"/>
        <v>2</v>
      </c>
    </row>
    <row r="14" spans="1:27" x14ac:dyDescent="0.25">
      <c r="A14" s="22" t="s">
        <v>23</v>
      </c>
      <c r="B14" s="25">
        <v>183</v>
      </c>
      <c r="C14" s="25">
        <v>0</v>
      </c>
      <c r="D14" s="25">
        <v>190</v>
      </c>
      <c r="E14" s="25">
        <v>0</v>
      </c>
      <c r="F14" s="27">
        <v>131</v>
      </c>
      <c r="G14" s="27">
        <v>0</v>
      </c>
      <c r="H14" s="27">
        <v>154</v>
      </c>
      <c r="I14" s="27">
        <v>0</v>
      </c>
      <c r="J14" s="27">
        <v>198</v>
      </c>
      <c r="K14" s="27">
        <v>0</v>
      </c>
      <c r="L14" s="27">
        <v>192</v>
      </c>
      <c r="M14" s="27">
        <v>0</v>
      </c>
      <c r="N14" s="27">
        <v>198</v>
      </c>
      <c r="O14" s="27">
        <v>0</v>
      </c>
      <c r="P14" s="27">
        <v>247</v>
      </c>
      <c r="Q14" s="27">
        <v>0</v>
      </c>
      <c r="R14" s="27">
        <v>174</v>
      </c>
      <c r="S14" s="27">
        <v>1</v>
      </c>
      <c r="T14" s="27">
        <v>183</v>
      </c>
      <c r="U14" s="27">
        <v>0</v>
      </c>
      <c r="V14" s="27">
        <v>149</v>
      </c>
      <c r="W14" s="27">
        <v>0</v>
      </c>
      <c r="X14" s="27">
        <v>156</v>
      </c>
      <c r="Y14" s="27">
        <v>0</v>
      </c>
      <c r="Z14" s="12">
        <f t="shared" si="0"/>
        <v>2155</v>
      </c>
      <c r="AA14" s="13">
        <f t="shared" si="1"/>
        <v>1</v>
      </c>
    </row>
    <row r="15" spans="1:27" x14ac:dyDescent="0.25">
      <c r="A15" s="23" t="s">
        <v>24</v>
      </c>
      <c r="B15" s="25">
        <v>73</v>
      </c>
      <c r="C15" s="25">
        <v>0</v>
      </c>
      <c r="D15" s="25">
        <v>64</v>
      </c>
      <c r="E15" s="25">
        <v>0</v>
      </c>
      <c r="F15" s="27">
        <v>66</v>
      </c>
      <c r="G15" s="27">
        <v>0</v>
      </c>
      <c r="H15" s="27">
        <v>63</v>
      </c>
      <c r="I15" s="27">
        <v>0</v>
      </c>
      <c r="J15" s="27">
        <v>49</v>
      </c>
      <c r="K15" s="27">
        <v>0</v>
      </c>
      <c r="L15" s="27">
        <v>52</v>
      </c>
      <c r="M15" s="27">
        <v>0</v>
      </c>
      <c r="N15" s="27">
        <v>43</v>
      </c>
      <c r="O15" s="27">
        <v>1</v>
      </c>
      <c r="P15" s="27">
        <v>72</v>
      </c>
      <c r="Q15" s="27">
        <v>0</v>
      </c>
      <c r="R15" s="27">
        <v>34</v>
      </c>
      <c r="S15" s="27">
        <v>0</v>
      </c>
      <c r="T15" s="27">
        <v>58</v>
      </c>
      <c r="U15" s="27">
        <v>0</v>
      </c>
      <c r="V15" s="27">
        <v>43</v>
      </c>
      <c r="W15" s="27">
        <v>0</v>
      </c>
      <c r="X15" s="27">
        <v>34</v>
      </c>
      <c r="Y15" s="27">
        <v>2</v>
      </c>
      <c r="Z15" s="12">
        <f t="shared" si="0"/>
        <v>651</v>
      </c>
      <c r="AA15" s="13">
        <f t="shared" si="1"/>
        <v>3</v>
      </c>
    </row>
    <row r="16" spans="1:27" x14ac:dyDescent="0.25">
      <c r="A16" s="23" t="s">
        <v>25</v>
      </c>
      <c r="B16" s="27">
        <v>0</v>
      </c>
      <c r="C16" s="27">
        <v>0</v>
      </c>
      <c r="D16" s="25">
        <v>0</v>
      </c>
      <c r="E16" s="25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7">
        <v>0</v>
      </c>
      <c r="M16" s="27">
        <v>0</v>
      </c>
      <c r="N16" s="27">
        <v>0</v>
      </c>
      <c r="O16" s="27">
        <v>0</v>
      </c>
      <c r="P16" s="27">
        <v>0</v>
      </c>
      <c r="Q16" s="27">
        <v>0</v>
      </c>
      <c r="R16" s="27">
        <v>0</v>
      </c>
      <c r="S16" s="27">
        <v>0</v>
      </c>
      <c r="T16" s="27">
        <v>1</v>
      </c>
      <c r="U16" s="27">
        <v>0</v>
      </c>
      <c r="V16" s="27">
        <v>0</v>
      </c>
      <c r="W16" s="27">
        <v>0</v>
      </c>
      <c r="X16" s="27">
        <v>0</v>
      </c>
      <c r="Y16" s="27">
        <v>0</v>
      </c>
      <c r="Z16" s="12">
        <f t="shared" si="0"/>
        <v>1</v>
      </c>
      <c r="AA16" s="13">
        <f t="shared" si="1"/>
        <v>0</v>
      </c>
    </row>
    <row r="17" spans="1:27" x14ac:dyDescent="0.25">
      <c r="A17" s="22" t="s">
        <v>26</v>
      </c>
      <c r="B17" s="25">
        <v>0</v>
      </c>
      <c r="C17" s="25">
        <v>0</v>
      </c>
      <c r="D17" s="25">
        <v>0</v>
      </c>
      <c r="E17" s="25">
        <v>0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  <c r="L17" s="27">
        <v>0</v>
      </c>
      <c r="M17" s="27">
        <v>0</v>
      </c>
      <c r="N17" s="27">
        <v>1</v>
      </c>
      <c r="O17" s="27">
        <v>0</v>
      </c>
      <c r="P17" s="27">
        <v>0</v>
      </c>
      <c r="Q17" s="27">
        <v>0</v>
      </c>
      <c r="R17" s="27">
        <v>0</v>
      </c>
      <c r="S17" s="27">
        <v>0</v>
      </c>
      <c r="T17" s="27">
        <v>0</v>
      </c>
      <c r="U17" s="27">
        <v>0</v>
      </c>
      <c r="V17" s="27">
        <v>1</v>
      </c>
      <c r="W17" s="27">
        <v>0</v>
      </c>
      <c r="X17" s="27">
        <v>0</v>
      </c>
      <c r="Y17" s="27">
        <v>0</v>
      </c>
      <c r="Z17" s="12">
        <f t="shared" si="0"/>
        <v>2</v>
      </c>
      <c r="AA17" s="13">
        <f t="shared" si="1"/>
        <v>0</v>
      </c>
    </row>
    <row r="18" spans="1:27" x14ac:dyDescent="0.25">
      <c r="A18" s="22" t="s">
        <v>27</v>
      </c>
      <c r="B18" s="25">
        <v>85</v>
      </c>
      <c r="C18" s="25">
        <v>0</v>
      </c>
      <c r="D18" s="25">
        <v>144</v>
      </c>
      <c r="E18" s="25">
        <v>0</v>
      </c>
      <c r="F18" s="27">
        <v>100</v>
      </c>
      <c r="G18" s="27">
        <v>0</v>
      </c>
      <c r="H18" s="27">
        <v>129</v>
      </c>
      <c r="I18" s="27">
        <v>0</v>
      </c>
      <c r="J18" s="27">
        <v>89</v>
      </c>
      <c r="K18" s="27">
        <v>0</v>
      </c>
      <c r="L18" s="27">
        <v>103</v>
      </c>
      <c r="M18" s="27">
        <v>0</v>
      </c>
      <c r="N18" s="27">
        <v>99</v>
      </c>
      <c r="O18" s="27">
        <v>0</v>
      </c>
      <c r="P18" s="27">
        <v>79</v>
      </c>
      <c r="Q18" s="27">
        <v>0</v>
      </c>
      <c r="R18" s="27">
        <v>82</v>
      </c>
      <c r="S18" s="27">
        <v>0</v>
      </c>
      <c r="T18" s="27">
        <v>69</v>
      </c>
      <c r="U18" s="27">
        <v>1</v>
      </c>
      <c r="V18" s="27">
        <v>112</v>
      </c>
      <c r="W18" s="27">
        <v>0</v>
      </c>
      <c r="X18" s="27">
        <v>119</v>
      </c>
      <c r="Y18" s="27">
        <v>3</v>
      </c>
      <c r="Z18" s="12">
        <f t="shared" si="0"/>
        <v>1210</v>
      </c>
      <c r="AA18" s="13">
        <f t="shared" si="1"/>
        <v>4</v>
      </c>
    </row>
    <row r="19" spans="1:27" x14ac:dyDescent="0.25">
      <c r="A19" s="22" t="s">
        <v>28</v>
      </c>
      <c r="B19" s="25">
        <v>61</v>
      </c>
      <c r="C19" s="25">
        <v>0</v>
      </c>
      <c r="D19" s="25">
        <v>68</v>
      </c>
      <c r="E19" s="25">
        <v>0</v>
      </c>
      <c r="F19" s="27">
        <v>35</v>
      </c>
      <c r="G19" s="27">
        <v>0</v>
      </c>
      <c r="H19" s="27">
        <v>34</v>
      </c>
      <c r="I19" s="27">
        <v>0</v>
      </c>
      <c r="J19" s="27">
        <v>26</v>
      </c>
      <c r="K19" s="27">
        <v>0</v>
      </c>
      <c r="L19" s="27">
        <v>21</v>
      </c>
      <c r="M19" s="27">
        <v>0</v>
      </c>
      <c r="N19" s="27">
        <v>44</v>
      </c>
      <c r="O19" s="27">
        <v>0</v>
      </c>
      <c r="P19" s="27">
        <v>31</v>
      </c>
      <c r="Q19" s="27">
        <v>3</v>
      </c>
      <c r="R19" s="27">
        <v>17</v>
      </c>
      <c r="S19" s="27">
        <v>2</v>
      </c>
      <c r="T19" s="27">
        <v>22</v>
      </c>
      <c r="U19" s="27">
        <v>0</v>
      </c>
      <c r="V19" s="27">
        <v>33</v>
      </c>
      <c r="W19" s="27">
        <v>0</v>
      </c>
      <c r="X19" s="27">
        <v>45</v>
      </c>
      <c r="Y19" s="27">
        <v>3</v>
      </c>
      <c r="Z19" s="12">
        <f t="shared" si="0"/>
        <v>437</v>
      </c>
      <c r="AA19" s="13">
        <f t="shared" si="1"/>
        <v>8</v>
      </c>
    </row>
    <row r="20" spans="1:27" x14ac:dyDescent="0.25">
      <c r="A20" s="22" t="s">
        <v>29</v>
      </c>
      <c r="B20" s="25">
        <v>0</v>
      </c>
      <c r="C20" s="25">
        <v>0</v>
      </c>
      <c r="D20" s="25">
        <v>0</v>
      </c>
      <c r="E20" s="25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2</v>
      </c>
      <c r="M20" s="27">
        <v>0</v>
      </c>
      <c r="N20" s="27">
        <v>2</v>
      </c>
      <c r="O20" s="27">
        <v>0</v>
      </c>
      <c r="P20" s="27">
        <v>0</v>
      </c>
      <c r="Q20" s="27">
        <v>0</v>
      </c>
      <c r="R20" s="27">
        <v>2</v>
      </c>
      <c r="S20" s="27">
        <v>0</v>
      </c>
      <c r="T20" s="27">
        <v>0</v>
      </c>
      <c r="U20" s="27">
        <v>0</v>
      </c>
      <c r="V20" s="27">
        <v>2</v>
      </c>
      <c r="W20" s="27">
        <v>0</v>
      </c>
      <c r="X20" s="27">
        <v>2</v>
      </c>
      <c r="Y20" s="27">
        <v>0</v>
      </c>
      <c r="Z20" s="12">
        <f t="shared" si="0"/>
        <v>10</v>
      </c>
      <c r="AA20" s="13">
        <f t="shared" si="1"/>
        <v>0</v>
      </c>
    </row>
    <row r="21" spans="1:27" x14ac:dyDescent="0.25">
      <c r="A21" s="23" t="s">
        <v>30</v>
      </c>
      <c r="B21" s="25">
        <v>145</v>
      </c>
      <c r="C21" s="25">
        <v>0</v>
      </c>
      <c r="D21" s="25">
        <v>242</v>
      </c>
      <c r="E21" s="25">
        <v>0</v>
      </c>
      <c r="F21" s="27">
        <v>73</v>
      </c>
      <c r="G21" s="27">
        <v>0</v>
      </c>
      <c r="H21" s="27">
        <v>55</v>
      </c>
      <c r="I21" s="27">
        <v>0</v>
      </c>
      <c r="J21" s="27">
        <v>86</v>
      </c>
      <c r="K21" s="27">
        <v>0</v>
      </c>
      <c r="L21" s="27">
        <v>167</v>
      </c>
      <c r="M21" s="27">
        <v>0</v>
      </c>
      <c r="N21" s="27">
        <v>125</v>
      </c>
      <c r="O21" s="27">
        <v>0</v>
      </c>
      <c r="P21" s="27">
        <v>119</v>
      </c>
      <c r="Q21" s="27">
        <v>0</v>
      </c>
      <c r="R21" s="27">
        <v>111</v>
      </c>
      <c r="S21" s="27">
        <v>0</v>
      </c>
      <c r="T21" s="27">
        <v>89</v>
      </c>
      <c r="U21" s="27">
        <v>0</v>
      </c>
      <c r="V21" s="27">
        <v>66</v>
      </c>
      <c r="W21" s="27">
        <v>0</v>
      </c>
      <c r="X21" s="27">
        <v>70</v>
      </c>
      <c r="Y21" s="27">
        <v>0</v>
      </c>
      <c r="Z21" s="12">
        <f t="shared" si="0"/>
        <v>1348</v>
      </c>
      <c r="AA21" s="13">
        <f t="shared" si="1"/>
        <v>0</v>
      </c>
    </row>
    <row r="22" spans="1:27" x14ac:dyDescent="0.25">
      <c r="A22" s="22" t="s">
        <v>31</v>
      </c>
      <c r="B22" s="25">
        <v>0</v>
      </c>
      <c r="C22" s="25">
        <v>0</v>
      </c>
      <c r="D22" s="25">
        <v>0</v>
      </c>
      <c r="E22" s="25">
        <v>0</v>
      </c>
      <c r="F22" s="27">
        <v>0</v>
      </c>
      <c r="G22" s="27">
        <v>0</v>
      </c>
      <c r="H22" s="27">
        <v>0</v>
      </c>
      <c r="I22" s="27">
        <v>0</v>
      </c>
      <c r="J22" s="27">
        <v>0</v>
      </c>
      <c r="K22" s="27">
        <v>0</v>
      </c>
      <c r="L22" s="27">
        <v>0</v>
      </c>
      <c r="M22" s="27">
        <v>0</v>
      </c>
      <c r="N22" s="27">
        <v>0</v>
      </c>
      <c r="O22" s="27">
        <v>0</v>
      </c>
      <c r="P22" s="27">
        <v>0</v>
      </c>
      <c r="Q22" s="27">
        <v>0</v>
      </c>
      <c r="R22" s="27">
        <v>0</v>
      </c>
      <c r="S22" s="27">
        <v>0</v>
      </c>
      <c r="T22" s="27">
        <v>0</v>
      </c>
      <c r="U22" s="27">
        <v>0</v>
      </c>
      <c r="V22" s="27">
        <v>0</v>
      </c>
      <c r="W22" s="27">
        <v>0</v>
      </c>
      <c r="X22" s="27">
        <v>0</v>
      </c>
      <c r="Y22" s="27">
        <v>0</v>
      </c>
      <c r="Z22" s="12">
        <f t="shared" si="0"/>
        <v>0</v>
      </c>
      <c r="AA22" s="13">
        <f t="shared" si="1"/>
        <v>0</v>
      </c>
    </row>
    <row r="23" spans="1:27" x14ac:dyDescent="0.25">
      <c r="A23" s="22" t="s">
        <v>32</v>
      </c>
      <c r="B23" s="25">
        <v>17</v>
      </c>
      <c r="C23" s="25">
        <v>0</v>
      </c>
      <c r="D23" s="25">
        <v>5</v>
      </c>
      <c r="E23" s="25">
        <v>0</v>
      </c>
      <c r="F23" s="27">
        <v>13</v>
      </c>
      <c r="G23" s="27">
        <v>0</v>
      </c>
      <c r="H23" s="27">
        <v>4</v>
      </c>
      <c r="I23" s="27">
        <v>0</v>
      </c>
      <c r="J23" s="27">
        <v>10</v>
      </c>
      <c r="K23" s="27">
        <v>0</v>
      </c>
      <c r="L23" s="27">
        <v>4</v>
      </c>
      <c r="M23" s="27">
        <v>0</v>
      </c>
      <c r="N23" s="27">
        <v>10</v>
      </c>
      <c r="O23" s="27">
        <v>0</v>
      </c>
      <c r="P23" s="27">
        <v>9</v>
      </c>
      <c r="Q23" s="27">
        <v>0</v>
      </c>
      <c r="R23" s="27">
        <v>15</v>
      </c>
      <c r="S23" s="27">
        <v>0</v>
      </c>
      <c r="T23" s="27">
        <v>12</v>
      </c>
      <c r="U23" s="27">
        <v>0</v>
      </c>
      <c r="V23" s="27">
        <v>8</v>
      </c>
      <c r="W23" s="27">
        <v>0</v>
      </c>
      <c r="X23" s="27">
        <v>6</v>
      </c>
      <c r="Y23" s="27">
        <v>0</v>
      </c>
      <c r="Z23" s="12">
        <f t="shared" si="0"/>
        <v>113</v>
      </c>
      <c r="AA23" s="13">
        <f t="shared" si="1"/>
        <v>0</v>
      </c>
    </row>
    <row r="24" spans="1:27" x14ac:dyDescent="0.25">
      <c r="A24" s="23" t="s">
        <v>33</v>
      </c>
      <c r="B24" s="25">
        <v>1025</v>
      </c>
      <c r="C24" s="25">
        <v>7</v>
      </c>
      <c r="D24" s="25">
        <v>1177</v>
      </c>
      <c r="E24" s="25">
        <v>0</v>
      </c>
      <c r="F24" s="27">
        <v>898</v>
      </c>
      <c r="G24" s="27">
        <v>0</v>
      </c>
      <c r="H24" s="27">
        <v>1101</v>
      </c>
      <c r="I24" s="27">
        <v>0</v>
      </c>
      <c r="J24" s="27">
        <v>841</v>
      </c>
      <c r="K24" s="27">
        <v>0</v>
      </c>
      <c r="L24" s="27">
        <v>937</v>
      </c>
      <c r="M24" s="27">
        <v>0</v>
      </c>
      <c r="N24" s="27">
        <v>971</v>
      </c>
      <c r="O24" s="27">
        <v>0</v>
      </c>
      <c r="P24" s="27">
        <v>1083</v>
      </c>
      <c r="Q24" s="27">
        <v>0</v>
      </c>
      <c r="R24" s="27">
        <v>990</v>
      </c>
      <c r="S24" s="27">
        <v>0</v>
      </c>
      <c r="T24" s="27">
        <v>1075</v>
      </c>
      <c r="U24" s="27">
        <v>1</v>
      </c>
      <c r="V24" s="27">
        <v>902</v>
      </c>
      <c r="W24" s="27">
        <v>0</v>
      </c>
      <c r="X24" s="27">
        <v>1063</v>
      </c>
      <c r="Y24" s="27">
        <v>0</v>
      </c>
      <c r="Z24" s="12">
        <f t="shared" si="0"/>
        <v>12063</v>
      </c>
      <c r="AA24" s="13">
        <f t="shared" si="1"/>
        <v>8</v>
      </c>
    </row>
    <row r="25" spans="1:27" x14ac:dyDescent="0.25">
      <c r="A25" s="22" t="s">
        <v>34</v>
      </c>
      <c r="B25" s="25">
        <v>0</v>
      </c>
      <c r="C25" s="25">
        <v>0</v>
      </c>
      <c r="D25" s="25">
        <v>0</v>
      </c>
      <c r="E25" s="25">
        <v>0</v>
      </c>
      <c r="F25" s="27">
        <v>1</v>
      </c>
      <c r="G25" s="27">
        <v>0</v>
      </c>
      <c r="H25" s="27">
        <v>0</v>
      </c>
      <c r="I25" s="27">
        <v>0</v>
      </c>
      <c r="J25" s="27">
        <v>1</v>
      </c>
      <c r="K25" s="27">
        <v>0</v>
      </c>
      <c r="L25" s="27">
        <v>0</v>
      </c>
      <c r="M25" s="27">
        <v>0</v>
      </c>
      <c r="N25" s="27">
        <v>0</v>
      </c>
      <c r="O25" s="27">
        <v>0</v>
      </c>
      <c r="P25" s="27">
        <v>0</v>
      </c>
      <c r="Q25" s="27">
        <v>0</v>
      </c>
      <c r="R25" s="27">
        <v>1</v>
      </c>
      <c r="S25" s="27">
        <v>0</v>
      </c>
      <c r="T25" s="27">
        <v>0</v>
      </c>
      <c r="U25" s="27">
        <v>0</v>
      </c>
      <c r="V25" s="27">
        <v>0</v>
      </c>
      <c r="W25" s="27">
        <v>0</v>
      </c>
      <c r="X25" s="27">
        <v>2</v>
      </c>
      <c r="Y25" s="27">
        <v>0</v>
      </c>
      <c r="Z25" s="12">
        <f t="shared" si="0"/>
        <v>5</v>
      </c>
      <c r="AA25" s="13">
        <f t="shared" si="1"/>
        <v>0</v>
      </c>
    </row>
    <row r="26" spans="1:27" x14ac:dyDescent="0.25">
      <c r="A26" s="22" t="s">
        <v>35</v>
      </c>
      <c r="B26" s="25">
        <v>29</v>
      </c>
      <c r="C26" s="25">
        <v>0</v>
      </c>
      <c r="D26" s="25">
        <v>36</v>
      </c>
      <c r="E26" s="25">
        <v>0</v>
      </c>
      <c r="F26" s="27">
        <v>28</v>
      </c>
      <c r="G26" s="27">
        <v>0</v>
      </c>
      <c r="H26" s="27">
        <v>14</v>
      </c>
      <c r="I26" s="27">
        <v>0</v>
      </c>
      <c r="J26" s="27">
        <v>25</v>
      </c>
      <c r="K26" s="27">
        <v>0</v>
      </c>
      <c r="L26" s="27">
        <v>23</v>
      </c>
      <c r="M26" s="27">
        <v>0</v>
      </c>
      <c r="N26" s="27">
        <v>51</v>
      </c>
      <c r="O26" s="27">
        <v>0</v>
      </c>
      <c r="P26" s="27">
        <v>19</v>
      </c>
      <c r="Q26" s="27">
        <v>0</v>
      </c>
      <c r="R26" s="27">
        <v>27</v>
      </c>
      <c r="S26" s="27">
        <v>0</v>
      </c>
      <c r="T26" s="27">
        <v>17</v>
      </c>
      <c r="U26" s="27">
        <v>0</v>
      </c>
      <c r="V26" s="27">
        <v>52</v>
      </c>
      <c r="W26" s="27">
        <v>0</v>
      </c>
      <c r="X26" s="27">
        <v>38</v>
      </c>
      <c r="Y26" s="27">
        <v>1</v>
      </c>
      <c r="Z26" s="12">
        <f t="shared" si="0"/>
        <v>359</v>
      </c>
      <c r="AA26" s="13">
        <f t="shared" si="1"/>
        <v>1</v>
      </c>
    </row>
    <row r="27" spans="1:27" x14ac:dyDescent="0.25">
      <c r="A27" s="23" t="s">
        <v>36</v>
      </c>
      <c r="B27" s="25">
        <v>62</v>
      </c>
      <c r="C27" s="25">
        <v>0</v>
      </c>
      <c r="D27" s="25">
        <v>54</v>
      </c>
      <c r="E27" s="25">
        <v>0</v>
      </c>
      <c r="F27" s="27">
        <v>48</v>
      </c>
      <c r="G27" s="27">
        <v>0</v>
      </c>
      <c r="H27" s="27">
        <v>41</v>
      </c>
      <c r="I27" s="27">
        <v>0</v>
      </c>
      <c r="J27" s="27">
        <v>50</v>
      </c>
      <c r="K27" s="27">
        <v>0</v>
      </c>
      <c r="L27" s="27">
        <v>42</v>
      </c>
      <c r="M27" s="27">
        <v>0</v>
      </c>
      <c r="N27" s="27">
        <v>59</v>
      </c>
      <c r="O27" s="27">
        <v>0</v>
      </c>
      <c r="P27" s="27">
        <v>53</v>
      </c>
      <c r="Q27" s="27">
        <v>0</v>
      </c>
      <c r="R27" s="27">
        <v>48</v>
      </c>
      <c r="S27" s="27">
        <v>0</v>
      </c>
      <c r="T27" s="27">
        <v>99</v>
      </c>
      <c r="U27" s="27">
        <v>0</v>
      </c>
      <c r="V27" s="27">
        <v>37</v>
      </c>
      <c r="W27" s="27">
        <v>0</v>
      </c>
      <c r="X27" s="27">
        <v>24</v>
      </c>
      <c r="Y27" s="27">
        <v>0</v>
      </c>
      <c r="Z27" s="12">
        <f t="shared" si="0"/>
        <v>617</v>
      </c>
      <c r="AA27" s="13">
        <f t="shared" si="1"/>
        <v>0</v>
      </c>
    </row>
    <row r="28" spans="1:27" x14ac:dyDescent="0.25">
      <c r="A28" s="22" t="s">
        <v>37</v>
      </c>
      <c r="B28" s="25">
        <v>0</v>
      </c>
      <c r="C28" s="25">
        <v>0</v>
      </c>
      <c r="D28" s="25">
        <v>0</v>
      </c>
      <c r="E28" s="25">
        <v>0</v>
      </c>
      <c r="F28" s="27">
        <v>0</v>
      </c>
      <c r="G28" s="27">
        <v>0</v>
      </c>
      <c r="H28" s="27">
        <v>0</v>
      </c>
      <c r="I28" s="27">
        <v>0</v>
      </c>
      <c r="J28" s="27">
        <v>0</v>
      </c>
      <c r="K28" s="27">
        <v>0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7">
        <v>0</v>
      </c>
      <c r="R28" s="27">
        <v>0</v>
      </c>
      <c r="S28" s="27">
        <v>0</v>
      </c>
      <c r="T28" s="27">
        <v>0</v>
      </c>
      <c r="U28" s="27">
        <v>0</v>
      </c>
      <c r="V28" s="27">
        <v>0</v>
      </c>
      <c r="W28" s="27">
        <v>0</v>
      </c>
      <c r="X28" s="27">
        <v>0</v>
      </c>
      <c r="Y28" s="27">
        <v>0</v>
      </c>
      <c r="Z28" s="12">
        <f t="shared" si="0"/>
        <v>0</v>
      </c>
      <c r="AA28" s="13">
        <f t="shared" si="1"/>
        <v>0</v>
      </c>
    </row>
    <row r="29" spans="1:27" x14ac:dyDescent="0.25">
      <c r="A29" s="23" t="s">
        <v>38</v>
      </c>
      <c r="B29" s="25">
        <v>9</v>
      </c>
      <c r="C29" s="25">
        <v>0</v>
      </c>
      <c r="D29" s="25">
        <v>80</v>
      </c>
      <c r="E29" s="25">
        <v>0</v>
      </c>
      <c r="F29" s="27">
        <v>13</v>
      </c>
      <c r="G29" s="27">
        <v>0</v>
      </c>
      <c r="H29" s="27">
        <v>10</v>
      </c>
      <c r="I29" s="27">
        <v>0</v>
      </c>
      <c r="J29" s="27">
        <v>11</v>
      </c>
      <c r="K29" s="27">
        <v>0</v>
      </c>
      <c r="L29" s="27">
        <v>22</v>
      </c>
      <c r="M29" s="27">
        <v>0</v>
      </c>
      <c r="N29" s="27">
        <v>15</v>
      </c>
      <c r="O29" s="27">
        <v>0</v>
      </c>
      <c r="P29" s="27">
        <v>14</v>
      </c>
      <c r="Q29" s="27">
        <v>0</v>
      </c>
      <c r="R29" s="27">
        <v>12</v>
      </c>
      <c r="S29" s="27">
        <v>0</v>
      </c>
      <c r="T29" s="27">
        <v>10</v>
      </c>
      <c r="U29" s="27">
        <v>0</v>
      </c>
      <c r="V29" s="27">
        <v>8</v>
      </c>
      <c r="W29" s="27">
        <v>0</v>
      </c>
      <c r="X29" s="27">
        <v>26</v>
      </c>
      <c r="Y29" s="27">
        <v>0</v>
      </c>
      <c r="Z29" s="12">
        <f t="shared" si="0"/>
        <v>230</v>
      </c>
      <c r="AA29" s="13">
        <f t="shared" si="1"/>
        <v>0</v>
      </c>
    </row>
    <row r="30" spans="1:27" x14ac:dyDescent="0.25">
      <c r="A30" s="22" t="s">
        <v>39</v>
      </c>
      <c r="B30" s="25">
        <v>0</v>
      </c>
      <c r="C30" s="25">
        <v>0</v>
      </c>
      <c r="D30" s="25">
        <v>0</v>
      </c>
      <c r="E30" s="25">
        <v>0</v>
      </c>
      <c r="F30" s="27">
        <v>1</v>
      </c>
      <c r="G30" s="27">
        <v>0</v>
      </c>
      <c r="H30" s="27">
        <v>0</v>
      </c>
      <c r="I30" s="27">
        <v>0</v>
      </c>
      <c r="J30" s="27">
        <v>2</v>
      </c>
      <c r="K30" s="27">
        <v>0</v>
      </c>
      <c r="L30" s="27">
        <v>0</v>
      </c>
      <c r="M30" s="27">
        <v>0</v>
      </c>
      <c r="N30" s="27">
        <v>0</v>
      </c>
      <c r="O30" s="27">
        <v>0</v>
      </c>
      <c r="P30" s="27">
        <v>0</v>
      </c>
      <c r="Q30" s="27">
        <v>0</v>
      </c>
      <c r="R30" s="27">
        <v>0</v>
      </c>
      <c r="S30" s="27">
        <v>0</v>
      </c>
      <c r="T30" s="27">
        <v>0</v>
      </c>
      <c r="U30" s="27">
        <v>0</v>
      </c>
      <c r="V30" s="27">
        <v>0</v>
      </c>
      <c r="W30" s="27">
        <v>0</v>
      </c>
      <c r="X30" s="27">
        <v>0</v>
      </c>
      <c r="Y30" s="27">
        <v>0</v>
      </c>
      <c r="Z30" s="12">
        <f t="shared" si="0"/>
        <v>3</v>
      </c>
      <c r="AA30" s="13">
        <f t="shared" si="1"/>
        <v>0</v>
      </c>
    </row>
    <row r="31" spans="1:27" x14ac:dyDescent="0.25">
      <c r="A31" s="22" t="s">
        <v>40</v>
      </c>
      <c r="B31" s="25">
        <v>17</v>
      </c>
      <c r="C31" s="25">
        <v>0</v>
      </c>
      <c r="D31" s="25">
        <v>8</v>
      </c>
      <c r="E31" s="25">
        <v>0</v>
      </c>
      <c r="F31" s="27">
        <v>9</v>
      </c>
      <c r="G31" s="27">
        <v>0</v>
      </c>
      <c r="H31" s="27">
        <v>9</v>
      </c>
      <c r="I31" s="27">
        <v>0</v>
      </c>
      <c r="J31" s="27">
        <v>10</v>
      </c>
      <c r="K31" s="27">
        <v>0</v>
      </c>
      <c r="L31" s="27">
        <v>11</v>
      </c>
      <c r="M31" s="27">
        <v>0</v>
      </c>
      <c r="N31" s="27">
        <v>5</v>
      </c>
      <c r="O31" s="27">
        <v>0</v>
      </c>
      <c r="P31" s="27">
        <v>10</v>
      </c>
      <c r="Q31" s="27">
        <v>0</v>
      </c>
      <c r="R31" s="27">
        <v>14</v>
      </c>
      <c r="S31" s="27">
        <v>0</v>
      </c>
      <c r="T31" s="27">
        <v>18</v>
      </c>
      <c r="U31" s="27">
        <v>0</v>
      </c>
      <c r="V31" s="27">
        <v>13</v>
      </c>
      <c r="W31" s="27">
        <v>0</v>
      </c>
      <c r="X31" s="27">
        <v>5</v>
      </c>
      <c r="Y31" s="27">
        <v>0</v>
      </c>
      <c r="Z31" s="12">
        <f t="shared" si="0"/>
        <v>129</v>
      </c>
      <c r="AA31" s="13">
        <f t="shared" si="1"/>
        <v>0</v>
      </c>
    </row>
    <row r="32" spans="1:27" x14ac:dyDescent="0.25">
      <c r="A32" s="22" t="s">
        <v>41</v>
      </c>
      <c r="B32" s="25">
        <v>1</v>
      </c>
      <c r="C32" s="25">
        <v>0</v>
      </c>
      <c r="D32" s="25">
        <v>0</v>
      </c>
      <c r="E32" s="25">
        <v>0</v>
      </c>
      <c r="F32" s="27">
        <v>0</v>
      </c>
      <c r="G32" s="27">
        <v>0</v>
      </c>
      <c r="H32" s="27">
        <v>0</v>
      </c>
      <c r="I32" s="27">
        <v>0</v>
      </c>
      <c r="J32" s="27">
        <v>0</v>
      </c>
      <c r="K32" s="27">
        <v>0</v>
      </c>
      <c r="L32" s="27">
        <v>0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S32" s="27">
        <v>0</v>
      </c>
      <c r="T32" s="27">
        <v>0</v>
      </c>
      <c r="U32" s="27">
        <v>0</v>
      </c>
      <c r="V32" s="27">
        <v>0</v>
      </c>
      <c r="W32" s="27">
        <v>0</v>
      </c>
      <c r="X32" s="27">
        <v>0</v>
      </c>
      <c r="Y32" s="27">
        <v>0</v>
      </c>
      <c r="Z32" s="12">
        <f t="shared" si="0"/>
        <v>1</v>
      </c>
      <c r="AA32" s="13">
        <f t="shared" si="1"/>
        <v>0</v>
      </c>
    </row>
    <row r="33" spans="1:27" x14ac:dyDescent="0.25">
      <c r="A33" s="23" t="s">
        <v>42</v>
      </c>
      <c r="B33" s="25">
        <v>5</v>
      </c>
      <c r="C33" s="25">
        <v>0</v>
      </c>
      <c r="D33" s="25">
        <v>4</v>
      </c>
      <c r="E33" s="25">
        <v>0</v>
      </c>
      <c r="F33" s="27">
        <v>5</v>
      </c>
      <c r="G33" s="27">
        <v>0</v>
      </c>
      <c r="H33" s="27">
        <v>0</v>
      </c>
      <c r="I33" s="27">
        <v>0</v>
      </c>
      <c r="J33" s="27">
        <v>3</v>
      </c>
      <c r="K33" s="27">
        <v>0</v>
      </c>
      <c r="L33" s="27">
        <v>4</v>
      </c>
      <c r="M33" s="27">
        <v>0</v>
      </c>
      <c r="N33" s="27">
        <v>1</v>
      </c>
      <c r="O33" s="27">
        <v>0</v>
      </c>
      <c r="P33" s="27">
        <v>1</v>
      </c>
      <c r="Q33" s="27">
        <v>0</v>
      </c>
      <c r="R33" s="27">
        <v>3</v>
      </c>
      <c r="S33" s="27">
        <v>0</v>
      </c>
      <c r="T33" s="27">
        <v>2</v>
      </c>
      <c r="U33" s="27">
        <v>0</v>
      </c>
      <c r="V33" s="27">
        <v>4</v>
      </c>
      <c r="W33" s="27">
        <v>0</v>
      </c>
      <c r="X33" s="27">
        <v>1</v>
      </c>
      <c r="Y33" s="27">
        <v>0</v>
      </c>
      <c r="Z33" s="12">
        <f t="shared" si="0"/>
        <v>33</v>
      </c>
      <c r="AA33" s="13">
        <f t="shared" si="1"/>
        <v>0</v>
      </c>
    </row>
    <row r="34" spans="1:27" x14ac:dyDescent="0.25">
      <c r="A34" s="22" t="s">
        <v>44</v>
      </c>
      <c r="B34" s="25">
        <v>188</v>
      </c>
      <c r="C34" s="25">
        <v>0</v>
      </c>
      <c r="D34" s="25">
        <v>144</v>
      </c>
      <c r="E34" s="25">
        <v>2</v>
      </c>
      <c r="F34" s="27">
        <v>135</v>
      </c>
      <c r="G34" s="27">
        <v>0</v>
      </c>
      <c r="H34" s="27">
        <v>123</v>
      </c>
      <c r="I34" s="27">
        <v>0</v>
      </c>
      <c r="J34" s="27">
        <v>144</v>
      </c>
      <c r="K34" s="27">
        <v>0</v>
      </c>
      <c r="L34" s="27">
        <v>160</v>
      </c>
      <c r="M34" s="27">
        <v>0</v>
      </c>
      <c r="N34" s="27">
        <v>129</v>
      </c>
      <c r="O34" s="27">
        <v>0</v>
      </c>
      <c r="P34" s="27">
        <v>151</v>
      </c>
      <c r="Q34" s="27">
        <v>5</v>
      </c>
      <c r="R34" s="27">
        <v>138</v>
      </c>
      <c r="S34" s="27">
        <v>0</v>
      </c>
      <c r="T34" s="27">
        <v>202</v>
      </c>
      <c r="U34" s="27">
        <v>0</v>
      </c>
      <c r="V34" s="27">
        <v>136</v>
      </c>
      <c r="W34" s="27">
        <v>1</v>
      </c>
      <c r="X34" s="27">
        <v>125</v>
      </c>
      <c r="Y34" s="27">
        <v>0</v>
      </c>
      <c r="Z34" s="12">
        <f t="shared" si="0"/>
        <v>1775</v>
      </c>
      <c r="AA34" s="13">
        <f t="shared" si="1"/>
        <v>8</v>
      </c>
    </row>
    <row r="35" spans="1:27" x14ac:dyDescent="0.25">
      <c r="A35" s="22" t="s">
        <v>45</v>
      </c>
      <c r="B35" s="25">
        <v>23</v>
      </c>
      <c r="C35" s="25">
        <v>1</v>
      </c>
      <c r="D35" s="25">
        <v>42</v>
      </c>
      <c r="E35" s="25">
        <v>1</v>
      </c>
      <c r="F35" s="27">
        <v>28</v>
      </c>
      <c r="G35" s="27">
        <v>1</v>
      </c>
      <c r="H35" s="27">
        <v>20</v>
      </c>
      <c r="I35" s="27">
        <v>3</v>
      </c>
      <c r="J35" s="27">
        <v>47</v>
      </c>
      <c r="K35" s="27">
        <v>1</v>
      </c>
      <c r="L35" s="27">
        <v>72</v>
      </c>
      <c r="M35" s="27">
        <v>0</v>
      </c>
      <c r="N35" s="27">
        <v>46</v>
      </c>
      <c r="O35" s="27">
        <v>1</v>
      </c>
      <c r="P35" s="27">
        <v>33</v>
      </c>
      <c r="Q35" s="27">
        <v>1</v>
      </c>
      <c r="R35" s="27">
        <v>80</v>
      </c>
      <c r="S35" s="27">
        <v>0</v>
      </c>
      <c r="T35" s="27">
        <v>40</v>
      </c>
      <c r="U35" s="27">
        <v>2</v>
      </c>
      <c r="V35" s="27">
        <v>28</v>
      </c>
      <c r="W35" s="27">
        <v>0</v>
      </c>
      <c r="X35" s="27">
        <v>40</v>
      </c>
      <c r="Y35" s="27">
        <v>5</v>
      </c>
      <c r="Z35" s="12">
        <f t="shared" si="0"/>
        <v>499</v>
      </c>
      <c r="AA35" s="13">
        <f t="shared" si="1"/>
        <v>16</v>
      </c>
    </row>
    <row r="36" spans="1:27" x14ac:dyDescent="0.25">
      <c r="A36" s="23" t="s">
        <v>46</v>
      </c>
      <c r="B36" s="25">
        <v>0</v>
      </c>
      <c r="C36" s="25">
        <v>0</v>
      </c>
      <c r="D36" s="25">
        <v>5</v>
      </c>
      <c r="E36" s="25">
        <v>0</v>
      </c>
      <c r="F36" s="27">
        <v>1</v>
      </c>
      <c r="G36" s="27">
        <v>0</v>
      </c>
      <c r="H36" s="27">
        <v>1</v>
      </c>
      <c r="I36" s="27">
        <v>0</v>
      </c>
      <c r="J36" s="27">
        <v>2</v>
      </c>
      <c r="K36" s="27">
        <v>0</v>
      </c>
      <c r="L36" s="27">
        <v>3</v>
      </c>
      <c r="M36" s="27">
        <v>0</v>
      </c>
      <c r="N36" s="27">
        <v>1</v>
      </c>
      <c r="O36" s="27">
        <v>0</v>
      </c>
      <c r="P36" s="27">
        <v>0</v>
      </c>
      <c r="Q36" s="27">
        <v>0</v>
      </c>
      <c r="R36" s="27">
        <v>2</v>
      </c>
      <c r="S36" s="27">
        <v>0</v>
      </c>
      <c r="T36" s="27">
        <v>1</v>
      </c>
      <c r="U36" s="27">
        <v>0</v>
      </c>
      <c r="V36" s="27">
        <v>1</v>
      </c>
      <c r="W36" s="27">
        <v>0</v>
      </c>
      <c r="X36" s="27">
        <v>0</v>
      </c>
      <c r="Y36" s="27">
        <v>0</v>
      </c>
      <c r="Z36" s="12">
        <f t="shared" si="0"/>
        <v>17</v>
      </c>
      <c r="AA36" s="13">
        <f t="shared" si="1"/>
        <v>0</v>
      </c>
    </row>
    <row r="37" spans="1:27" x14ac:dyDescent="0.25">
      <c r="A37" s="22" t="s">
        <v>47</v>
      </c>
      <c r="B37" s="25">
        <v>3191</v>
      </c>
      <c r="C37" s="25">
        <v>3</v>
      </c>
      <c r="D37" s="25">
        <v>4085</v>
      </c>
      <c r="E37" s="25">
        <v>1</v>
      </c>
      <c r="F37" s="27">
        <v>2809</v>
      </c>
      <c r="G37" s="27">
        <v>3</v>
      </c>
      <c r="H37" s="27">
        <v>2385</v>
      </c>
      <c r="I37" s="27">
        <v>3</v>
      </c>
      <c r="J37" s="27">
        <v>2099</v>
      </c>
      <c r="K37" s="27">
        <v>0</v>
      </c>
      <c r="L37" s="27">
        <v>1916</v>
      </c>
      <c r="M37" s="27">
        <v>0</v>
      </c>
      <c r="N37" s="27">
        <v>2619</v>
      </c>
      <c r="O37" s="27">
        <v>2</v>
      </c>
      <c r="P37" s="27">
        <v>2393</v>
      </c>
      <c r="Q37" s="27">
        <v>1</v>
      </c>
      <c r="R37" s="27">
        <v>2193</v>
      </c>
      <c r="S37" s="27">
        <v>2</v>
      </c>
      <c r="T37" s="27">
        <v>2362</v>
      </c>
      <c r="U37" s="27">
        <v>1</v>
      </c>
      <c r="V37" s="27">
        <v>2430</v>
      </c>
      <c r="W37" s="27">
        <v>2</v>
      </c>
      <c r="X37" s="27">
        <v>2846</v>
      </c>
      <c r="Y37" s="27">
        <v>3</v>
      </c>
      <c r="Z37" s="12">
        <f t="shared" si="0"/>
        <v>31328</v>
      </c>
      <c r="AA37" s="13">
        <f t="shared" si="1"/>
        <v>21</v>
      </c>
    </row>
    <row r="38" spans="1:27" x14ac:dyDescent="0.25">
      <c r="A38" s="22" t="s">
        <v>48</v>
      </c>
      <c r="B38" s="25">
        <v>0</v>
      </c>
      <c r="C38" s="25">
        <v>0</v>
      </c>
      <c r="D38" s="25">
        <v>0</v>
      </c>
      <c r="E38" s="25">
        <v>0</v>
      </c>
      <c r="F38" s="27">
        <v>0</v>
      </c>
      <c r="G38" s="27">
        <v>0</v>
      </c>
      <c r="H38" s="27">
        <v>1</v>
      </c>
      <c r="I38" s="27">
        <v>0</v>
      </c>
      <c r="J38" s="27">
        <v>1</v>
      </c>
      <c r="K38" s="27">
        <v>0</v>
      </c>
      <c r="L38" s="27">
        <v>1</v>
      </c>
      <c r="M38" s="27">
        <v>0</v>
      </c>
      <c r="N38" s="27">
        <v>0</v>
      </c>
      <c r="O38" s="27">
        <v>0</v>
      </c>
      <c r="P38" s="27">
        <v>1</v>
      </c>
      <c r="Q38" s="27">
        <v>0</v>
      </c>
      <c r="R38" s="27">
        <v>0</v>
      </c>
      <c r="S38" s="27">
        <v>0</v>
      </c>
      <c r="T38" s="27">
        <v>0</v>
      </c>
      <c r="U38" s="27">
        <v>0</v>
      </c>
      <c r="V38" s="27">
        <v>0</v>
      </c>
      <c r="W38" s="27">
        <v>0</v>
      </c>
      <c r="X38" s="27">
        <v>1</v>
      </c>
      <c r="Y38" s="27">
        <v>0</v>
      </c>
      <c r="Z38" s="12">
        <f t="shared" si="0"/>
        <v>5</v>
      </c>
      <c r="AA38" s="13">
        <f t="shared" si="1"/>
        <v>0</v>
      </c>
    </row>
    <row r="39" spans="1:27" x14ac:dyDescent="0.25">
      <c r="A39" s="22" t="s">
        <v>49</v>
      </c>
      <c r="B39" s="25">
        <v>17</v>
      </c>
      <c r="C39" s="25">
        <v>0</v>
      </c>
      <c r="D39" s="25">
        <v>13</v>
      </c>
      <c r="E39" s="25">
        <v>0</v>
      </c>
      <c r="F39" s="27">
        <v>27</v>
      </c>
      <c r="G39" s="27">
        <v>1</v>
      </c>
      <c r="H39" s="27">
        <v>16</v>
      </c>
      <c r="I39" s="27">
        <v>0</v>
      </c>
      <c r="J39" s="27">
        <v>7</v>
      </c>
      <c r="K39" s="27">
        <v>0</v>
      </c>
      <c r="L39" s="27">
        <v>11</v>
      </c>
      <c r="M39" s="27">
        <v>0</v>
      </c>
      <c r="N39" s="27">
        <v>7</v>
      </c>
      <c r="O39" s="27">
        <v>0</v>
      </c>
      <c r="P39" s="27">
        <v>3</v>
      </c>
      <c r="Q39" s="27">
        <v>0</v>
      </c>
      <c r="R39" s="27">
        <v>4</v>
      </c>
      <c r="S39" s="27">
        <v>0</v>
      </c>
      <c r="T39" s="27">
        <v>5</v>
      </c>
      <c r="U39" s="27">
        <v>0</v>
      </c>
      <c r="V39" s="27">
        <v>24</v>
      </c>
      <c r="W39" s="27">
        <v>0</v>
      </c>
      <c r="X39" s="27">
        <v>5</v>
      </c>
      <c r="Y39" s="27">
        <v>0</v>
      </c>
      <c r="Z39" s="12">
        <f t="shared" si="0"/>
        <v>139</v>
      </c>
      <c r="AA39" s="13">
        <f t="shared" si="1"/>
        <v>1</v>
      </c>
    </row>
    <row r="40" spans="1:27" x14ac:dyDescent="0.25">
      <c r="A40" s="23" t="s">
        <v>50</v>
      </c>
      <c r="B40" s="25">
        <v>0</v>
      </c>
      <c r="C40" s="25">
        <v>0</v>
      </c>
      <c r="D40" s="25">
        <v>0</v>
      </c>
      <c r="E40" s="25">
        <v>0</v>
      </c>
      <c r="F40" s="27">
        <v>0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27">
        <v>1</v>
      </c>
      <c r="O40" s="27">
        <v>0</v>
      </c>
      <c r="P40" s="27">
        <v>1</v>
      </c>
      <c r="Q40" s="27">
        <v>0</v>
      </c>
      <c r="R40" s="27">
        <v>1</v>
      </c>
      <c r="S40" s="27">
        <v>0</v>
      </c>
      <c r="T40" s="27">
        <v>0</v>
      </c>
      <c r="U40" s="27">
        <v>0</v>
      </c>
      <c r="V40" s="27">
        <v>0</v>
      </c>
      <c r="W40" s="27">
        <v>0</v>
      </c>
      <c r="X40" s="27">
        <v>0</v>
      </c>
      <c r="Y40" s="27">
        <v>0</v>
      </c>
      <c r="Z40" s="12">
        <f t="shared" si="0"/>
        <v>3</v>
      </c>
      <c r="AA40" s="13">
        <f t="shared" si="1"/>
        <v>0</v>
      </c>
    </row>
    <row r="41" spans="1:27" x14ac:dyDescent="0.25">
      <c r="A41" s="23" t="s">
        <v>51</v>
      </c>
      <c r="B41" s="27">
        <v>0</v>
      </c>
      <c r="C41" s="27">
        <v>0</v>
      </c>
      <c r="D41" s="25">
        <v>0</v>
      </c>
      <c r="E41" s="25">
        <v>0</v>
      </c>
      <c r="F41" s="27">
        <v>0</v>
      </c>
      <c r="G41" s="27">
        <v>0</v>
      </c>
      <c r="H41" s="27">
        <v>1</v>
      </c>
      <c r="I41" s="27">
        <v>0</v>
      </c>
      <c r="J41" s="27">
        <v>1</v>
      </c>
      <c r="K41" s="27">
        <v>0</v>
      </c>
      <c r="L41" s="27">
        <v>0</v>
      </c>
      <c r="M41" s="27">
        <v>0</v>
      </c>
      <c r="N41" s="27">
        <v>0</v>
      </c>
      <c r="O41" s="27">
        <v>0</v>
      </c>
      <c r="P41" s="27">
        <v>0</v>
      </c>
      <c r="Q41" s="27">
        <v>0</v>
      </c>
      <c r="R41" s="27">
        <v>0</v>
      </c>
      <c r="S41" s="27">
        <v>0</v>
      </c>
      <c r="T41" s="27">
        <v>1</v>
      </c>
      <c r="U41" s="27">
        <v>0</v>
      </c>
      <c r="V41" s="27">
        <v>0</v>
      </c>
      <c r="W41" s="27">
        <v>0</v>
      </c>
      <c r="X41" s="27">
        <v>1</v>
      </c>
      <c r="Y41" s="27">
        <v>0</v>
      </c>
      <c r="Z41" s="12">
        <f t="shared" si="0"/>
        <v>4</v>
      </c>
      <c r="AA41" s="13">
        <f t="shared" si="1"/>
        <v>0</v>
      </c>
    </row>
    <row r="42" spans="1:27" x14ac:dyDescent="0.25">
      <c r="A42" s="23" t="s">
        <v>52</v>
      </c>
      <c r="B42" s="27">
        <v>0</v>
      </c>
      <c r="C42" s="27">
        <v>0</v>
      </c>
      <c r="D42" s="25">
        <v>0</v>
      </c>
      <c r="E42" s="25">
        <v>0</v>
      </c>
      <c r="F42" s="27"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S42" s="27">
        <v>0</v>
      </c>
      <c r="T42" s="27">
        <v>0</v>
      </c>
      <c r="U42" s="27">
        <v>0</v>
      </c>
      <c r="V42" s="27">
        <v>0</v>
      </c>
      <c r="W42" s="27">
        <v>0</v>
      </c>
      <c r="X42" s="27">
        <v>0</v>
      </c>
      <c r="Y42" s="27">
        <v>0</v>
      </c>
      <c r="Z42" s="12">
        <f t="shared" si="0"/>
        <v>0</v>
      </c>
      <c r="AA42" s="13">
        <f t="shared" si="1"/>
        <v>0</v>
      </c>
    </row>
    <row r="43" spans="1:27" x14ac:dyDescent="0.25">
      <c r="A43" s="23" t="s">
        <v>53</v>
      </c>
      <c r="B43" s="27">
        <v>0</v>
      </c>
      <c r="C43" s="27">
        <v>0</v>
      </c>
      <c r="D43" s="25">
        <v>0</v>
      </c>
      <c r="E43" s="25">
        <v>0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0</v>
      </c>
      <c r="N43" s="27">
        <v>0</v>
      </c>
      <c r="O43" s="27">
        <v>0</v>
      </c>
      <c r="P43" s="27">
        <v>0</v>
      </c>
      <c r="Q43" s="27">
        <v>0</v>
      </c>
      <c r="R43" s="27">
        <v>0</v>
      </c>
      <c r="S43" s="27">
        <v>0</v>
      </c>
      <c r="T43" s="27">
        <v>0</v>
      </c>
      <c r="U43" s="27">
        <v>0</v>
      </c>
      <c r="V43" s="27">
        <v>0</v>
      </c>
      <c r="W43" s="27">
        <v>0</v>
      </c>
      <c r="X43" s="27">
        <v>0</v>
      </c>
      <c r="Y43" s="27">
        <v>0</v>
      </c>
      <c r="Z43" s="12">
        <f t="shared" si="0"/>
        <v>0</v>
      </c>
      <c r="AA43" s="13">
        <f t="shared" si="1"/>
        <v>0</v>
      </c>
    </row>
    <row r="44" spans="1:27" x14ac:dyDescent="0.25">
      <c r="A44" s="23" t="s">
        <v>54</v>
      </c>
      <c r="B44" s="27">
        <v>1</v>
      </c>
      <c r="C44" s="27">
        <v>0</v>
      </c>
      <c r="D44" s="25">
        <v>0</v>
      </c>
      <c r="E44" s="25">
        <v>0</v>
      </c>
      <c r="F44" s="27">
        <v>0</v>
      </c>
      <c r="G44" s="27">
        <v>0</v>
      </c>
      <c r="H44" s="27">
        <v>1</v>
      </c>
      <c r="I44" s="27">
        <v>0</v>
      </c>
      <c r="J44" s="27">
        <v>1</v>
      </c>
      <c r="K44" s="27">
        <v>0</v>
      </c>
      <c r="L44" s="27">
        <v>0</v>
      </c>
      <c r="M44" s="27">
        <v>0</v>
      </c>
      <c r="N44" s="27">
        <v>16</v>
      </c>
      <c r="O44" s="27">
        <v>0</v>
      </c>
      <c r="P44" s="27">
        <v>2</v>
      </c>
      <c r="Q44" s="27">
        <v>0</v>
      </c>
      <c r="R44" s="27">
        <v>1</v>
      </c>
      <c r="S44" s="27">
        <v>0</v>
      </c>
      <c r="T44" s="27">
        <v>1</v>
      </c>
      <c r="U44" s="27">
        <v>0</v>
      </c>
      <c r="V44" s="27">
        <v>4</v>
      </c>
      <c r="W44" s="27">
        <v>0</v>
      </c>
      <c r="X44" s="27">
        <v>2</v>
      </c>
      <c r="Y44" s="27">
        <v>0</v>
      </c>
      <c r="Z44" s="12">
        <f t="shared" si="0"/>
        <v>29</v>
      </c>
      <c r="AA44" s="13">
        <f t="shared" si="1"/>
        <v>0</v>
      </c>
    </row>
    <row r="45" spans="1:27" x14ac:dyDescent="0.25">
      <c r="A45" s="22" t="s">
        <v>55</v>
      </c>
      <c r="B45" s="25">
        <v>4778</v>
      </c>
      <c r="C45" s="25">
        <v>1</v>
      </c>
      <c r="D45" s="25">
        <v>6911</v>
      </c>
      <c r="E45" s="25">
        <v>0</v>
      </c>
      <c r="F45" s="27">
        <v>5288</v>
      </c>
      <c r="G45" s="27">
        <v>1</v>
      </c>
      <c r="H45" s="27">
        <v>4564</v>
      </c>
      <c r="I45" s="27">
        <v>6</v>
      </c>
      <c r="J45" s="27">
        <v>4582</v>
      </c>
      <c r="K45" s="27">
        <v>7</v>
      </c>
      <c r="L45" s="27">
        <v>3110</v>
      </c>
      <c r="M45" s="27">
        <v>0</v>
      </c>
      <c r="N45" s="27">
        <v>4367</v>
      </c>
      <c r="O45" s="27">
        <v>2</v>
      </c>
      <c r="P45" s="27">
        <v>3637</v>
      </c>
      <c r="Q45" s="27">
        <v>3</v>
      </c>
      <c r="R45" s="27">
        <v>2670</v>
      </c>
      <c r="S45" s="27">
        <v>1</v>
      </c>
      <c r="T45" s="27">
        <v>3500</v>
      </c>
      <c r="U45" s="27">
        <v>3</v>
      </c>
      <c r="V45" s="27">
        <v>3375</v>
      </c>
      <c r="W45" s="27">
        <v>7</v>
      </c>
      <c r="X45" s="27">
        <v>5573</v>
      </c>
      <c r="Y45" s="27">
        <v>1</v>
      </c>
      <c r="Z45" s="12">
        <f t="shared" si="0"/>
        <v>52355</v>
      </c>
      <c r="AA45" s="13">
        <f t="shared" si="1"/>
        <v>32</v>
      </c>
    </row>
    <row r="46" spans="1:27" x14ac:dyDescent="0.25">
      <c r="A46" s="22" t="s">
        <v>56</v>
      </c>
      <c r="B46" s="25">
        <v>0</v>
      </c>
      <c r="C46" s="25">
        <v>0</v>
      </c>
      <c r="D46" s="25">
        <v>1</v>
      </c>
      <c r="E46" s="25">
        <v>0</v>
      </c>
      <c r="F46" s="27">
        <v>1</v>
      </c>
      <c r="G46" s="27">
        <v>0</v>
      </c>
      <c r="H46" s="27">
        <v>0</v>
      </c>
      <c r="I46" s="27">
        <v>0</v>
      </c>
      <c r="J46" s="27">
        <v>0</v>
      </c>
      <c r="K46" s="27">
        <v>0</v>
      </c>
      <c r="L46" s="27">
        <v>0</v>
      </c>
      <c r="M46" s="27">
        <v>0</v>
      </c>
      <c r="N46" s="27">
        <v>0</v>
      </c>
      <c r="O46" s="27">
        <v>0</v>
      </c>
      <c r="P46" s="27">
        <v>0</v>
      </c>
      <c r="Q46" s="27">
        <v>0</v>
      </c>
      <c r="R46" s="27">
        <v>0</v>
      </c>
      <c r="S46" s="27">
        <v>0</v>
      </c>
      <c r="T46" s="27">
        <v>0</v>
      </c>
      <c r="U46" s="27">
        <v>0</v>
      </c>
      <c r="V46" s="27">
        <v>0</v>
      </c>
      <c r="W46" s="27">
        <v>0</v>
      </c>
      <c r="X46" s="27">
        <v>0</v>
      </c>
      <c r="Y46" s="27">
        <v>0</v>
      </c>
      <c r="Z46" s="12">
        <f t="shared" si="0"/>
        <v>2</v>
      </c>
      <c r="AA46" s="13">
        <f t="shared" si="1"/>
        <v>0</v>
      </c>
    </row>
    <row r="47" spans="1:27" x14ac:dyDescent="0.25">
      <c r="A47" s="22" t="s">
        <v>57</v>
      </c>
      <c r="B47" s="25">
        <v>1</v>
      </c>
      <c r="C47" s="25">
        <v>0</v>
      </c>
      <c r="D47" s="25">
        <v>6</v>
      </c>
      <c r="E47" s="25">
        <v>0</v>
      </c>
      <c r="F47" s="27">
        <v>3</v>
      </c>
      <c r="G47" s="27">
        <v>0</v>
      </c>
      <c r="H47" s="27">
        <v>5</v>
      </c>
      <c r="I47" s="27">
        <v>0</v>
      </c>
      <c r="J47" s="27">
        <v>8</v>
      </c>
      <c r="K47" s="27">
        <v>0</v>
      </c>
      <c r="L47" s="27">
        <v>7</v>
      </c>
      <c r="M47" s="27">
        <v>0</v>
      </c>
      <c r="N47" s="27">
        <v>14</v>
      </c>
      <c r="O47" s="27">
        <v>0</v>
      </c>
      <c r="P47" s="27">
        <v>8</v>
      </c>
      <c r="Q47" s="27">
        <v>0</v>
      </c>
      <c r="R47" s="27">
        <v>1</v>
      </c>
      <c r="S47" s="27">
        <v>0</v>
      </c>
      <c r="T47" s="27">
        <v>6</v>
      </c>
      <c r="U47" s="27">
        <v>0</v>
      </c>
      <c r="V47" s="27">
        <v>5</v>
      </c>
      <c r="W47" s="27">
        <v>0</v>
      </c>
      <c r="X47" s="27">
        <v>5</v>
      </c>
      <c r="Y47" s="27">
        <v>0</v>
      </c>
      <c r="Z47" s="12">
        <f t="shared" si="0"/>
        <v>69</v>
      </c>
      <c r="AA47" s="13">
        <f t="shared" si="1"/>
        <v>0</v>
      </c>
    </row>
    <row r="48" spans="1:27" x14ac:dyDescent="0.25">
      <c r="A48" s="23" t="s">
        <v>244</v>
      </c>
      <c r="B48" s="25">
        <v>0</v>
      </c>
      <c r="C48" s="25">
        <v>0</v>
      </c>
      <c r="D48" s="25">
        <v>1</v>
      </c>
      <c r="E48" s="25">
        <v>0</v>
      </c>
      <c r="F48" s="27">
        <v>0</v>
      </c>
      <c r="G48" s="27">
        <v>0</v>
      </c>
      <c r="H48" s="27">
        <v>0</v>
      </c>
      <c r="I48" s="27">
        <v>0</v>
      </c>
      <c r="J48" s="27">
        <v>0</v>
      </c>
      <c r="K48" s="27">
        <v>0</v>
      </c>
      <c r="L48" s="27">
        <v>0</v>
      </c>
      <c r="M48" s="27">
        <v>0</v>
      </c>
      <c r="N48" s="27">
        <v>0</v>
      </c>
      <c r="O48" s="27">
        <v>0</v>
      </c>
      <c r="P48" s="27">
        <v>0</v>
      </c>
      <c r="Q48" s="27">
        <v>0</v>
      </c>
      <c r="R48" s="27">
        <v>0</v>
      </c>
      <c r="S48" s="27">
        <v>0</v>
      </c>
      <c r="T48" s="27">
        <v>0</v>
      </c>
      <c r="U48" s="27">
        <v>0</v>
      </c>
      <c r="V48" s="27">
        <v>0</v>
      </c>
      <c r="W48" s="27">
        <v>0</v>
      </c>
      <c r="X48" s="27">
        <v>0</v>
      </c>
      <c r="Y48" s="27">
        <v>0</v>
      </c>
      <c r="Z48" s="12">
        <f t="shared" si="0"/>
        <v>1</v>
      </c>
      <c r="AA48" s="13">
        <f t="shared" si="1"/>
        <v>0</v>
      </c>
    </row>
    <row r="49" spans="1:27" x14ac:dyDescent="0.25">
      <c r="A49" s="22" t="s">
        <v>58</v>
      </c>
      <c r="B49" s="25">
        <v>1</v>
      </c>
      <c r="C49" s="25">
        <v>0</v>
      </c>
      <c r="D49" s="25">
        <v>0</v>
      </c>
      <c r="E49" s="25">
        <v>0</v>
      </c>
      <c r="F49" s="27">
        <v>0</v>
      </c>
      <c r="G49" s="27">
        <v>0</v>
      </c>
      <c r="H49" s="27">
        <v>0</v>
      </c>
      <c r="I49" s="27">
        <v>0</v>
      </c>
      <c r="J49" s="27">
        <v>0</v>
      </c>
      <c r="K49" s="27">
        <v>0</v>
      </c>
      <c r="L49" s="27">
        <v>0</v>
      </c>
      <c r="M49" s="27">
        <v>0</v>
      </c>
      <c r="N49" s="27">
        <v>0</v>
      </c>
      <c r="O49" s="27">
        <v>0</v>
      </c>
      <c r="P49" s="27">
        <v>0</v>
      </c>
      <c r="Q49" s="27">
        <v>0</v>
      </c>
      <c r="R49" s="27">
        <v>0</v>
      </c>
      <c r="S49" s="27">
        <v>0</v>
      </c>
      <c r="T49" s="27">
        <v>0</v>
      </c>
      <c r="U49" s="27">
        <v>0</v>
      </c>
      <c r="V49" s="27">
        <v>0</v>
      </c>
      <c r="W49" s="27">
        <v>0</v>
      </c>
      <c r="X49" s="27">
        <v>1</v>
      </c>
      <c r="Y49" s="27">
        <v>0</v>
      </c>
      <c r="Z49" s="12">
        <f t="shared" si="0"/>
        <v>2</v>
      </c>
      <c r="AA49" s="13">
        <f t="shared" si="1"/>
        <v>0</v>
      </c>
    </row>
    <row r="50" spans="1:27" x14ac:dyDescent="0.25">
      <c r="A50" s="22" t="s">
        <v>59</v>
      </c>
      <c r="B50" s="25">
        <v>31</v>
      </c>
      <c r="C50" s="25">
        <v>0</v>
      </c>
      <c r="D50" s="25">
        <v>20</v>
      </c>
      <c r="E50" s="25">
        <v>0</v>
      </c>
      <c r="F50" s="27">
        <v>47</v>
      </c>
      <c r="G50" s="27">
        <v>0</v>
      </c>
      <c r="H50" s="27">
        <v>22</v>
      </c>
      <c r="I50" s="27">
        <v>0</v>
      </c>
      <c r="J50" s="27">
        <v>25</v>
      </c>
      <c r="K50" s="27">
        <v>0</v>
      </c>
      <c r="L50" s="27">
        <v>23</v>
      </c>
      <c r="M50" s="27">
        <v>0</v>
      </c>
      <c r="N50" s="27">
        <v>32</v>
      </c>
      <c r="O50" s="27">
        <v>0</v>
      </c>
      <c r="P50" s="27">
        <v>44</v>
      </c>
      <c r="Q50" s="27">
        <v>1</v>
      </c>
      <c r="R50" s="27">
        <v>31</v>
      </c>
      <c r="S50" s="27">
        <v>0</v>
      </c>
      <c r="T50" s="27">
        <v>43</v>
      </c>
      <c r="U50" s="27">
        <v>0</v>
      </c>
      <c r="V50" s="27">
        <v>20</v>
      </c>
      <c r="W50" s="27">
        <v>1</v>
      </c>
      <c r="X50" s="27">
        <v>31</v>
      </c>
      <c r="Y50" s="27">
        <v>2</v>
      </c>
      <c r="Z50" s="12">
        <f t="shared" si="0"/>
        <v>369</v>
      </c>
      <c r="AA50" s="13">
        <f t="shared" si="1"/>
        <v>4</v>
      </c>
    </row>
    <row r="51" spans="1:27" x14ac:dyDescent="0.25">
      <c r="A51" s="22" t="s">
        <v>60</v>
      </c>
      <c r="B51" s="25">
        <v>133</v>
      </c>
      <c r="C51" s="25">
        <v>0</v>
      </c>
      <c r="D51" s="25">
        <v>232</v>
      </c>
      <c r="E51" s="25">
        <v>1</v>
      </c>
      <c r="F51" s="27">
        <v>175</v>
      </c>
      <c r="G51" s="27">
        <v>2</v>
      </c>
      <c r="H51" s="27">
        <v>163</v>
      </c>
      <c r="I51" s="27">
        <v>1</v>
      </c>
      <c r="J51" s="27">
        <v>222</v>
      </c>
      <c r="K51" s="27">
        <v>0</v>
      </c>
      <c r="L51" s="27">
        <v>201</v>
      </c>
      <c r="M51" s="27">
        <v>0</v>
      </c>
      <c r="N51" s="27">
        <v>213</v>
      </c>
      <c r="O51" s="27">
        <v>2</v>
      </c>
      <c r="P51" s="27">
        <v>229</v>
      </c>
      <c r="Q51" s="27">
        <v>3</v>
      </c>
      <c r="R51" s="27">
        <v>243</v>
      </c>
      <c r="S51" s="27">
        <v>0</v>
      </c>
      <c r="T51" s="27">
        <v>211</v>
      </c>
      <c r="U51" s="27">
        <v>0</v>
      </c>
      <c r="V51" s="27">
        <v>219</v>
      </c>
      <c r="W51" s="27">
        <v>1</v>
      </c>
      <c r="X51" s="27">
        <v>199</v>
      </c>
      <c r="Y51" s="27">
        <v>0</v>
      </c>
      <c r="Z51" s="12">
        <f t="shared" si="0"/>
        <v>2440</v>
      </c>
      <c r="AA51" s="13">
        <f t="shared" si="1"/>
        <v>10</v>
      </c>
    </row>
    <row r="52" spans="1:27" x14ac:dyDescent="0.25">
      <c r="A52" s="23" t="s">
        <v>218</v>
      </c>
      <c r="B52" s="25">
        <v>0</v>
      </c>
      <c r="C52" s="25">
        <v>0</v>
      </c>
      <c r="D52" s="25">
        <v>0</v>
      </c>
      <c r="E52" s="25">
        <v>0</v>
      </c>
      <c r="F52" s="27">
        <v>0</v>
      </c>
      <c r="G52" s="27">
        <v>0</v>
      </c>
      <c r="H52" s="27">
        <v>0</v>
      </c>
      <c r="I52" s="27">
        <v>0</v>
      </c>
      <c r="J52" s="27">
        <v>0</v>
      </c>
      <c r="K52" s="27">
        <v>0</v>
      </c>
      <c r="L52" s="27">
        <v>0</v>
      </c>
      <c r="M52" s="27">
        <v>0</v>
      </c>
      <c r="N52" s="27">
        <v>0</v>
      </c>
      <c r="O52" s="27">
        <v>0</v>
      </c>
      <c r="P52" s="27">
        <v>0</v>
      </c>
      <c r="Q52" s="27">
        <v>0</v>
      </c>
      <c r="R52" s="27">
        <v>0</v>
      </c>
      <c r="S52" s="27">
        <v>1</v>
      </c>
      <c r="T52" s="27">
        <v>0</v>
      </c>
      <c r="U52" s="27">
        <v>0</v>
      </c>
      <c r="V52" s="27">
        <v>0</v>
      </c>
      <c r="W52" s="27">
        <v>0</v>
      </c>
      <c r="X52" s="27">
        <v>0</v>
      </c>
      <c r="Y52" s="27">
        <v>0</v>
      </c>
      <c r="Z52" s="12">
        <f t="shared" si="0"/>
        <v>0</v>
      </c>
      <c r="AA52" s="13">
        <f t="shared" si="1"/>
        <v>1</v>
      </c>
    </row>
    <row r="53" spans="1:27" x14ac:dyDescent="0.25">
      <c r="A53" s="22" t="s">
        <v>268</v>
      </c>
      <c r="B53" s="25">
        <v>0</v>
      </c>
      <c r="C53" s="25">
        <v>0</v>
      </c>
      <c r="D53" s="25">
        <v>0</v>
      </c>
      <c r="E53" s="25">
        <v>0</v>
      </c>
      <c r="F53" s="27">
        <v>0</v>
      </c>
      <c r="G53" s="27">
        <v>0</v>
      </c>
      <c r="H53" s="27">
        <v>0</v>
      </c>
      <c r="I53" s="27">
        <v>0</v>
      </c>
      <c r="J53" s="27">
        <v>0</v>
      </c>
      <c r="K53" s="27">
        <v>0</v>
      </c>
      <c r="L53" s="27">
        <v>0</v>
      </c>
      <c r="M53" s="27">
        <v>1</v>
      </c>
      <c r="N53" s="27">
        <v>0</v>
      </c>
      <c r="O53" s="27">
        <v>0</v>
      </c>
      <c r="P53" s="27">
        <v>0</v>
      </c>
      <c r="Q53" s="27">
        <v>0</v>
      </c>
      <c r="R53" s="27">
        <v>0</v>
      </c>
      <c r="S53" s="27">
        <v>0</v>
      </c>
      <c r="T53" s="27">
        <v>0</v>
      </c>
      <c r="U53" s="27">
        <v>0</v>
      </c>
      <c r="V53" s="27">
        <v>0</v>
      </c>
      <c r="W53" s="27">
        <v>0</v>
      </c>
      <c r="X53" s="27">
        <v>0</v>
      </c>
      <c r="Y53" s="27">
        <v>0</v>
      </c>
      <c r="Z53" s="12">
        <f t="shared" si="0"/>
        <v>0</v>
      </c>
      <c r="AA53" s="13">
        <f t="shared" si="1"/>
        <v>1</v>
      </c>
    </row>
    <row r="54" spans="1:27" x14ac:dyDescent="0.25">
      <c r="A54" s="23" t="s">
        <v>61</v>
      </c>
      <c r="B54" s="25">
        <v>322</v>
      </c>
      <c r="C54" s="25">
        <v>2</v>
      </c>
      <c r="D54" s="25">
        <v>158</v>
      </c>
      <c r="E54" s="25">
        <v>8</v>
      </c>
      <c r="F54" s="27">
        <v>223</v>
      </c>
      <c r="G54" s="27">
        <v>5</v>
      </c>
      <c r="H54" s="27">
        <v>219</v>
      </c>
      <c r="I54" s="27">
        <v>0</v>
      </c>
      <c r="J54" s="27">
        <v>218</v>
      </c>
      <c r="K54" s="27">
        <v>0</v>
      </c>
      <c r="L54" s="27">
        <v>225</v>
      </c>
      <c r="M54" s="27">
        <v>5</v>
      </c>
      <c r="N54" s="27">
        <v>269</v>
      </c>
      <c r="O54" s="27">
        <v>3</v>
      </c>
      <c r="P54" s="27">
        <v>218</v>
      </c>
      <c r="Q54" s="27">
        <v>9</v>
      </c>
      <c r="R54" s="27">
        <v>246</v>
      </c>
      <c r="S54" s="27">
        <v>6</v>
      </c>
      <c r="T54" s="27">
        <v>257</v>
      </c>
      <c r="U54" s="27">
        <v>6</v>
      </c>
      <c r="V54" s="27">
        <v>230</v>
      </c>
      <c r="W54" s="27">
        <v>6</v>
      </c>
      <c r="X54" s="27">
        <v>174</v>
      </c>
      <c r="Y54" s="27">
        <v>1</v>
      </c>
      <c r="Z54" s="12">
        <f t="shared" si="0"/>
        <v>2759</v>
      </c>
      <c r="AA54" s="13">
        <f t="shared" si="1"/>
        <v>51</v>
      </c>
    </row>
    <row r="55" spans="1:27" x14ac:dyDescent="0.25">
      <c r="A55" s="22" t="s">
        <v>219</v>
      </c>
      <c r="B55" s="25">
        <v>0</v>
      </c>
      <c r="C55" s="25">
        <v>0</v>
      </c>
      <c r="D55" s="25">
        <v>0</v>
      </c>
      <c r="E55" s="25">
        <v>0</v>
      </c>
      <c r="F55" s="27">
        <v>0</v>
      </c>
      <c r="G55" s="27">
        <v>0</v>
      </c>
      <c r="H55" s="27">
        <v>0</v>
      </c>
      <c r="I55" s="27">
        <v>0</v>
      </c>
      <c r="J55" s="27">
        <v>0</v>
      </c>
      <c r="K55" s="27">
        <v>0</v>
      </c>
      <c r="L55" s="27">
        <v>0</v>
      </c>
      <c r="M55" s="27">
        <v>0</v>
      </c>
      <c r="N55" s="27">
        <v>0</v>
      </c>
      <c r="O55" s="27">
        <v>0</v>
      </c>
      <c r="P55" s="27">
        <v>0</v>
      </c>
      <c r="Q55" s="27">
        <v>0</v>
      </c>
      <c r="R55" s="27">
        <v>0</v>
      </c>
      <c r="S55" s="27">
        <v>0</v>
      </c>
      <c r="T55" s="27">
        <v>0</v>
      </c>
      <c r="U55" s="27">
        <v>0</v>
      </c>
      <c r="V55" s="27">
        <v>0</v>
      </c>
      <c r="W55" s="27">
        <v>0</v>
      </c>
      <c r="X55" s="27">
        <v>0</v>
      </c>
      <c r="Y55" s="27">
        <v>0</v>
      </c>
      <c r="Z55" s="12">
        <f t="shared" si="0"/>
        <v>0</v>
      </c>
      <c r="AA55" s="13">
        <f t="shared" si="1"/>
        <v>0</v>
      </c>
    </row>
    <row r="56" spans="1:27" x14ac:dyDescent="0.25">
      <c r="A56" s="22" t="s">
        <v>63</v>
      </c>
      <c r="B56" s="25">
        <v>0</v>
      </c>
      <c r="C56" s="25">
        <v>0</v>
      </c>
      <c r="D56" s="25">
        <v>0</v>
      </c>
      <c r="E56" s="25">
        <v>0</v>
      </c>
      <c r="F56" s="27">
        <v>1</v>
      </c>
      <c r="G56" s="27">
        <v>0</v>
      </c>
      <c r="H56" s="27">
        <v>1</v>
      </c>
      <c r="I56" s="27">
        <v>0</v>
      </c>
      <c r="J56" s="27">
        <v>0</v>
      </c>
      <c r="K56" s="27">
        <v>0</v>
      </c>
      <c r="L56" s="27">
        <v>4</v>
      </c>
      <c r="M56" s="27">
        <v>0</v>
      </c>
      <c r="N56" s="27">
        <v>1</v>
      </c>
      <c r="O56" s="27">
        <v>0</v>
      </c>
      <c r="P56" s="27">
        <v>3</v>
      </c>
      <c r="Q56" s="27">
        <v>0</v>
      </c>
      <c r="R56" s="27">
        <v>0</v>
      </c>
      <c r="S56" s="27">
        <v>0</v>
      </c>
      <c r="T56" s="27">
        <v>3</v>
      </c>
      <c r="U56" s="27">
        <v>0</v>
      </c>
      <c r="V56" s="27">
        <v>0</v>
      </c>
      <c r="W56" s="27">
        <v>0</v>
      </c>
      <c r="X56" s="27">
        <v>1</v>
      </c>
      <c r="Y56" s="27">
        <v>0</v>
      </c>
      <c r="Z56" s="12">
        <f t="shared" si="0"/>
        <v>14</v>
      </c>
      <c r="AA56" s="13">
        <f t="shared" si="1"/>
        <v>0</v>
      </c>
    </row>
    <row r="57" spans="1:27" x14ac:dyDescent="0.25">
      <c r="A57" s="22" t="s">
        <v>220</v>
      </c>
      <c r="B57" s="25">
        <v>0</v>
      </c>
      <c r="C57" s="25">
        <v>0</v>
      </c>
      <c r="D57" s="25">
        <v>0</v>
      </c>
      <c r="E57" s="25">
        <v>0</v>
      </c>
      <c r="F57" s="27">
        <v>0</v>
      </c>
      <c r="G57" s="27">
        <v>0</v>
      </c>
      <c r="H57" s="27">
        <v>0</v>
      </c>
      <c r="I57" s="27">
        <v>0</v>
      </c>
      <c r="J57" s="27">
        <v>0</v>
      </c>
      <c r="K57" s="27">
        <v>0</v>
      </c>
      <c r="L57" s="27">
        <v>0</v>
      </c>
      <c r="M57" s="27">
        <v>0</v>
      </c>
      <c r="N57" s="27">
        <v>0</v>
      </c>
      <c r="O57" s="27">
        <v>0</v>
      </c>
      <c r="P57" s="27">
        <v>0</v>
      </c>
      <c r="Q57" s="27">
        <v>0</v>
      </c>
      <c r="R57" s="27">
        <v>0</v>
      </c>
      <c r="S57" s="27">
        <v>0</v>
      </c>
      <c r="T57" s="27">
        <v>0</v>
      </c>
      <c r="U57" s="27">
        <v>0</v>
      </c>
      <c r="V57" s="27">
        <v>0</v>
      </c>
      <c r="W57" s="27">
        <v>0</v>
      </c>
      <c r="X57" s="27">
        <v>0</v>
      </c>
      <c r="Y57" s="27">
        <v>0</v>
      </c>
      <c r="Z57" s="12">
        <f t="shared" si="0"/>
        <v>0</v>
      </c>
      <c r="AA57" s="13">
        <f t="shared" si="1"/>
        <v>0</v>
      </c>
    </row>
    <row r="58" spans="1:27" x14ac:dyDescent="0.25">
      <c r="A58" s="22" t="s">
        <v>65</v>
      </c>
      <c r="B58" s="25">
        <v>44</v>
      </c>
      <c r="C58" s="25">
        <v>0</v>
      </c>
      <c r="D58" s="25">
        <v>30</v>
      </c>
      <c r="E58" s="25">
        <v>0</v>
      </c>
      <c r="F58" s="27">
        <v>71</v>
      </c>
      <c r="G58" s="27">
        <v>0</v>
      </c>
      <c r="H58" s="27">
        <v>48</v>
      </c>
      <c r="I58" s="27">
        <v>0</v>
      </c>
      <c r="J58" s="27">
        <v>43</v>
      </c>
      <c r="K58" s="27">
        <v>0</v>
      </c>
      <c r="L58" s="27">
        <v>134</v>
      </c>
      <c r="M58" s="27">
        <v>0</v>
      </c>
      <c r="N58" s="27">
        <v>45</v>
      </c>
      <c r="O58" s="27">
        <v>0</v>
      </c>
      <c r="P58" s="27">
        <v>75</v>
      </c>
      <c r="Q58" s="27">
        <v>0</v>
      </c>
      <c r="R58" s="27">
        <v>48</v>
      </c>
      <c r="S58" s="27">
        <v>0</v>
      </c>
      <c r="T58" s="27">
        <v>77</v>
      </c>
      <c r="U58" s="27">
        <v>0</v>
      </c>
      <c r="V58" s="27">
        <v>63</v>
      </c>
      <c r="W58" s="27">
        <v>0</v>
      </c>
      <c r="X58" s="27">
        <v>42</v>
      </c>
      <c r="Y58" s="27">
        <v>0</v>
      </c>
      <c r="Z58" s="12">
        <f t="shared" si="0"/>
        <v>720</v>
      </c>
      <c r="AA58" s="13">
        <f t="shared" si="1"/>
        <v>0</v>
      </c>
    </row>
    <row r="59" spans="1:27" x14ac:dyDescent="0.25">
      <c r="A59" s="22" t="s">
        <v>66</v>
      </c>
      <c r="B59" s="25">
        <v>17</v>
      </c>
      <c r="C59" s="25">
        <v>0</v>
      </c>
      <c r="D59" s="25">
        <v>11</v>
      </c>
      <c r="E59" s="25">
        <v>0</v>
      </c>
      <c r="F59" s="27">
        <v>4</v>
      </c>
      <c r="G59" s="27">
        <v>0</v>
      </c>
      <c r="H59" s="27">
        <v>8</v>
      </c>
      <c r="I59" s="27">
        <v>0</v>
      </c>
      <c r="J59" s="27">
        <v>5</v>
      </c>
      <c r="K59" s="27">
        <v>0</v>
      </c>
      <c r="L59" s="27">
        <v>3</v>
      </c>
      <c r="M59" s="27">
        <v>0</v>
      </c>
      <c r="N59" s="27">
        <v>6</v>
      </c>
      <c r="O59" s="27">
        <v>0</v>
      </c>
      <c r="P59" s="27">
        <v>3</v>
      </c>
      <c r="Q59" s="27">
        <v>0</v>
      </c>
      <c r="R59" s="27">
        <v>5</v>
      </c>
      <c r="S59" s="27">
        <v>0</v>
      </c>
      <c r="T59" s="27">
        <v>1</v>
      </c>
      <c r="U59" s="27">
        <v>0</v>
      </c>
      <c r="V59" s="27">
        <v>10</v>
      </c>
      <c r="W59" s="27">
        <v>0</v>
      </c>
      <c r="X59" s="27">
        <v>4</v>
      </c>
      <c r="Y59" s="27">
        <v>0</v>
      </c>
      <c r="Z59" s="12">
        <f t="shared" si="0"/>
        <v>77</v>
      </c>
      <c r="AA59" s="13">
        <f t="shared" si="1"/>
        <v>0</v>
      </c>
    </row>
    <row r="60" spans="1:27" x14ac:dyDescent="0.25">
      <c r="A60" s="22" t="s">
        <v>67</v>
      </c>
      <c r="B60" s="25">
        <v>273</v>
      </c>
      <c r="C60" s="25">
        <v>0</v>
      </c>
      <c r="D60" s="25">
        <v>193</v>
      </c>
      <c r="E60" s="25">
        <v>0</v>
      </c>
      <c r="F60" s="27">
        <v>288</v>
      </c>
      <c r="G60" s="27">
        <v>0</v>
      </c>
      <c r="H60" s="27">
        <v>233</v>
      </c>
      <c r="I60" s="27">
        <v>1</v>
      </c>
      <c r="J60" s="27">
        <v>317</v>
      </c>
      <c r="K60" s="27">
        <v>0</v>
      </c>
      <c r="L60" s="27">
        <v>452</v>
      </c>
      <c r="M60" s="27">
        <v>0</v>
      </c>
      <c r="N60" s="27">
        <v>465</v>
      </c>
      <c r="O60" s="27">
        <v>0</v>
      </c>
      <c r="P60" s="27">
        <v>998</v>
      </c>
      <c r="Q60" s="27">
        <v>1</v>
      </c>
      <c r="R60" s="27">
        <v>434</v>
      </c>
      <c r="S60" s="27">
        <v>0</v>
      </c>
      <c r="T60" s="27">
        <v>356</v>
      </c>
      <c r="U60" s="27">
        <v>0</v>
      </c>
      <c r="V60" s="27">
        <v>534</v>
      </c>
      <c r="W60" s="27">
        <v>0</v>
      </c>
      <c r="X60" s="27">
        <v>569</v>
      </c>
      <c r="Y60" s="27">
        <v>0</v>
      </c>
      <c r="Z60" s="12">
        <f t="shared" si="0"/>
        <v>5112</v>
      </c>
      <c r="AA60" s="13">
        <f t="shared" si="1"/>
        <v>2</v>
      </c>
    </row>
    <row r="61" spans="1:27" x14ac:dyDescent="0.25">
      <c r="A61" s="22" t="s">
        <v>68</v>
      </c>
      <c r="B61" s="25">
        <v>2</v>
      </c>
      <c r="C61" s="25">
        <v>0</v>
      </c>
      <c r="D61" s="25">
        <v>6</v>
      </c>
      <c r="E61" s="25">
        <v>0</v>
      </c>
      <c r="F61" s="27">
        <v>3</v>
      </c>
      <c r="G61" s="27">
        <v>0</v>
      </c>
      <c r="H61" s="27">
        <v>1</v>
      </c>
      <c r="I61" s="27">
        <v>0</v>
      </c>
      <c r="J61" s="27">
        <v>0</v>
      </c>
      <c r="K61" s="27">
        <v>0</v>
      </c>
      <c r="L61" s="27">
        <v>1</v>
      </c>
      <c r="M61" s="27">
        <v>0</v>
      </c>
      <c r="N61" s="27">
        <v>3</v>
      </c>
      <c r="O61" s="27">
        <v>0</v>
      </c>
      <c r="P61" s="27">
        <v>1</v>
      </c>
      <c r="Q61" s="27">
        <v>0</v>
      </c>
      <c r="R61" s="27">
        <v>0</v>
      </c>
      <c r="S61" s="27">
        <v>0</v>
      </c>
      <c r="T61" s="27">
        <v>1</v>
      </c>
      <c r="U61" s="27">
        <v>0</v>
      </c>
      <c r="V61" s="27">
        <v>2</v>
      </c>
      <c r="W61" s="27">
        <v>0</v>
      </c>
      <c r="X61" s="27">
        <v>4</v>
      </c>
      <c r="Y61" s="27">
        <v>0</v>
      </c>
      <c r="Z61" s="12">
        <f t="shared" si="0"/>
        <v>24</v>
      </c>
      <c r="AA61" s="13">
        <f t="shared" si="1"/>
        <v>0</v>
      </c>
    </row>
    <row r="62" spans="1:27" x14ac:dyDescent="0.25">
      <c r="A62" s="22" t="s">
        <v>69</v>
      </c>
      <c r="B62" s="25">
        <v>16</v>
      </c>
      <c r="C62" s="25">
        <v>0</v>
      </c>
      <c r="D62" s="25">
        <v>18</v>
      </c>
      <c r="E62" s="25">
        <v>0</v>
      </c>
      <c r="F62" s="27">
        <v>5</v>
      </c>
      <c r="G62" s="27">
        <v>0</v>
      </c>
      <c r="H62" s="27">
        <v>11</v>
      </c>
      <c r="I62" s="27">
        <v>0</v>
      </c>
      <c r="J62" s="27">
        <v>8</v>
      </c>
      <c r="K62" s="27">
        <v>0</v>
      </c>
      <c r="L62" s="27">
        <v>3</v>
      </c>
      <c r="M62" s="27">
        <v>0</v>
      </c>
      <c r="N62" s="27">
        <v>4</v>
      </c>
      <c r="O62" s="27">
        <v>0</v>
      </c>
      <c r="P62" s="27">
        <v>3</v>
      </c>
      <c r="Q62" s="27">
        <v>0</v>
      </c>
      <c r="R62" s="27">
        <v>4</v>
      </c>
      <c r="S62" s="27">
        <v>0</v>
      </c>
      <c r="T62" s="27">
        <v>7</v>
      </c>
      <c r="U62" s="27">
        <v>1</v>
      </c>
      <c r="V62" s="27">
        <v>10</v>
      </c>
      <c r="W62" s="27">
        <v>0</v>
      </c>
      <c r="X62" s="27">
        <v>0</v>
      </c>
      <c r="Y62" s="27">
        <v>0</v>
      </c>
      <c r="Z62" s="12">
        <f t="shared" si="0"/>
        <v>89</v>
      </c>
      <c r="AA62" s="13">
        <f t="shared" si="1"/>
        <v>1</v>
      </c>
    </row>
    <row r="63" spans="1:27" x14ac:dyDescent="0.25">
      <c r="A63" s="23" t="s">
        <v>70</v>
      </c>
      <c r="B63" s="27">
        <v>101</v>
      </c>
      <c r="C63" s="27">
        <v>1</v>
      </c>
      <c r="D63" s="25">
        <v>110</v>
      </c>
      <c r="E63" s="25">
        <v>0</v>
      </c>
      <c r="F63" s="27">
        <v>75</v>
      </c>
      <c r="G63" s="27">
        <v>0</v>
      </c>
      <c r="H63" s="27">
        <v>39</v>
      </c>
      <c r="I63" s="27">
        <v>0</v>
      </c>
      <c r="J63" s="27">
        <v>26</v>
      </c>
      <c r="K63" s="27">
        <v>0</v>
      </c>
      <c r="L63" s="27">
        <v>35</v>
      </c>
      <c r="M63" s="27">
        <v>0</v>
      </c>
      <c r="N63" s="27">
        <v>46</v>
      </c>
      <c r="O63" s="27">
        <v>0</v>
      </c>
      <c r="P63" s="27">
        <v>32</v>
      </c>
      <c r="Q63" s="27">
        <v>0</v>
      </c>
      <c r="R63" s="27">
        <v>33</v>
      </c>
      <c r="S63" s="27">
        <v>0</v>
      </c>
      <c r="T63" s="27">
        <v>48</v>
      </c>
      <c r="U63" s="27">
        <v>0</v>
      </c>
      <c r="V63" s="27">
        <v>49</v>
      </c>
      <c r="W63" s="27">
        <v>0</v>
      </c>
      <c r="X63" s="27">
        <v>104</v>
      </c>
      <c r="Y63" s="27">
        <v>17</v>
      </c>
      <c r="Z63" s="12">
        <f t="shared" si="0"/>
        <v>698</v>
      </c>
      <c r="AA63" s="13">
        <f t="shared" si="1"/>
        <v>18</v>
      </c>
    </row>
    <row r="64" spans="1:27" x14ac:dyDescent="0.25">
      <c r="A64" s="22" t="s">
        <v>221</v>
      </c>
      <c r="B64" s="25">
        <v>0</v>
      </c>
      <c r="C64" s="25">
        <v>0</v>
      </c>
      <c r="D64" s="25">
        <v>0</v>
      </c>
      <c r="E64" s="25">
        <v>0</v>
      </c>
      <c r="F64" s="27">
        <v>0</v>
      </c>
      <c r="G64" s="27">
        <v>0</v>
      </c>
      <c r="H64" s="27">
        <v>0</v>
      </c>
      <c r="I64" s="27">
        <v>0</v>
      </c>
      <c r="J64" s="27">
        <v>0</v>
      </c>
      <c r="K64" s="27">
        <v>0</v>
      </c>
      <c r="L64" s="27">
        <v>0</v>
      </c>
      <c r="M64" s="27">
        <v>0</v>
      </c>
      <c r="N64" s="27">
        <v>0</v>
      </c>
      <c r="O64" s="27">
        <v>0</v>
      </c>
      <c r="P64" s="27">
        <v>0</v>
      </c>
      <c r="Q64" s="27">
        <v>0</v>
      </c>
      <c r="R64" s="27">
        <v>0</v>
      </c>
      <c r="S64" s="27">
        <v>0</v>
      </c>
      <c r="T64" s="27">
        <v>0</v>
      </c>
      <c r="U64" s="27">
        <v>0</v>
      </c>
      <c r="V64" s="27">
        <v>0</v>
      </c>
      <c r="W64" s="27">
        <v>0</v>
      </c>
      <c r="X64" s="27">
        <v>0</v>
      </c>
      <c r="Y64" s="27">
        <v>0</v>
      </c>
      <c r="Z64" s="12">
        <f t="shared" si="0"/>
        <v>0</v>
      </c>
      <c r="AA64" s="13">
        <f t="shared" si="1"/>
        <v>0</v>
      </c>
    </row>
    <row r="65" spans="1:27" x14ac:dyDescent="0.25">
      <c r="A65" s="22" t="s">
        <v>71</v>
      </c>
      <c r="B65" s="25">
        <v>254</v>
      </c>
      <c r="C65" s="25">
        <v>0</v>
      </c>
      <c r="D65" s="25">
        <v>237</v>
      </c>
      <c r="E65" s="25">
        <v>0</v>
      </c>
      <c r="F65" s="27">
        <v>155</v>
      </c>
      <c r="G65" s="27">
        <v>0</v>
      </c>
      <c r="H65" s="27">
        <v>145</v>
      </c>
      <c r="I65" s="27">
        <v>0</v>
      </c>
      <c r="J65" s="27">
        <v>162</v>
      </c>
      <c r="K65" s="27">
        <v>0</v>
      </c>
      <c r="L65" s="27">
        <v>231</v>
      </c>
      <c r="M65" s="27">
        <v>0</v>
      </c>
      <c r="N65" s="27">
        <v>247</v>
      </c>
      <c r="O65" s="27">
        <v>0</v>
      </c>
      <c r="P65" s="27">
        <v>144</v>
      </c>
      <c r="Q65" s="27">
        <v>0</v>
      </c>
      <c r="R65" s="27">
        <v>143</v>
      </c>
      <c r="S65" s="27">
        <v>0</v>
      </c>
      <c r="T65" s="27">
        <v>177</v>
      </c>
      <c r="U65" s="27">
        <v>0</v>
      </c>
      <c r="V65" s="27">
        <v>127</v>
      </c>
      <c r="W65" s="27">
        <v>0</v>
      </c>
      <c r="X65" s="27">
        <v>102</v>
      </c>
      <c r="Y65" s="27">
        <v>0</v>
      </c>
      <c r="Z65" s="12">
        <f t="shared" si="0"/>
        <v>2124</v>
      </c>
      <c r="AA65" s="13">
        <f t="shared" si="1"/>
        <v>0</v>
      </c>
    </row>
    <row r="66" spans="1:27" x14ac:dyDescent="0.25">
      <c r="A66" s="22" t="s">
        <v>72</v>
      </c>
      <c r="B66" s="25">
        <v>133</v>
      </c>
      <c r="C66" s="25">
        <v>0</v>
      </c>
      <c r="D66" s="25">
        <v>89</v>
      </c>
      <c r="E66" s="25">
        <v>1</v>
      </c>
      <c r="F66" s="27">
        <v>79</v>
      </c>
      <c r="G66" s="27">
        <v>0</v>
      </c>
      <c r="H66" s="27">
        <v>84</v>
      </c>
      <c r="I66" s="27">
        <v>0</v>
      </c>
      <c r="J66" s="27">
        <v>130</v>
      </c>
      <c r="K66" s="27">
        <v>0</v>
      </c>
      <c r="L66" s="27">
        <v>93</v>
      </c>
      <c r="M66" s="27">
        <v>0</v>
      </c>
      <c r="N66" s="27">
        <v>154</v>
      </c>
      <c r="O66" s="27">
        <v>0</v>
      </c>
      <c r="P66" s="27">
        <v>124</v>
      </c>
      <c r="Q66" s="27">
        <v>2</v>
      </c>
      <c r="R66" s="27">
        <v>110</v>
      </c>
      <c r="S66" s="27">
        <v>0</v>
      </c>
      <c r="T66" s="27">
        <v>192</v>
      </c>
      <c r="U66" s="27">
        <v>15</v>
      </c>
      <c r="V66" s="27">
        <v>128</v>
      </c>
      <c r="W66" s="27">
        <v>16</v>
      </c>
      <c r="X66" s="27">
        <v>150</v>
      </c>
      <c r="Y66" s="27">
        <v>0</v>
      </c>
      <c r="Z66" s="12">
        <f t="shared" si="0"/>
        <v>1466</v>
      </c>
      <c r="AA66" s="13">
        <f t="shared" si="1"/>
        <v>34</v>
      </c>
    </row>
    <row r="67" spans="1:27" x14ac:dyDescent="0.25">
      <c r="A67" s="23" t="s">
        <v>73</v>
      </c>
      <c r="B67" s="25">
        <v>137</v>
      </c>
      <c r="C67" s="25">
        <v>0</v>
      </c>
      <c r="D67" s="25">
        <v>102</v>
      </c>
      <c r="E67" s="25">
        <v>0</v>
      </c>
      <c r="F67" s="27">
        <v>54</v>
      </c>
      <c r="G67" s="27">
        <v>0</v>
      </c>
      <c r="H67" s="27">
        <v>114</v>
      </c>
      <c r="I67" s="27">
        <v>0</v>
      </c>
      <c r="J67" s="27">
        <v>46</v>
      </c>
      <c r="K67" s="27">
        <v>0</v>
      </c>
      <c r="L67" s="27">
        <v>68</v>
      </c>
      <c r="M67" s="27">
        <v>0</v>
      </c>
      <c r="N67" s="27">
        <v>70</v>
      </c>
      <c r="O67" s="27">
        <v>0</v>
      </c>
      <c r="P67" s="27">
        <v>65</v>
      </c>
      <c r="Q67" s="27">
        <v>0</v>
      </c>
      <c r="R67" s="27">
        <v>51</v>
      </c>
      <c r="S67" s="27">
        <v>0</v>
      </c>
      <c r="T67" s="27">
        <v>70</v>
      </c>
      <c r="U67" s="27">
        <v>0</v>
      </c>
      <c r="V67" s="27">
        <v>51</v>
      </c>
      <c r="W67" s="27">
        <v>0</v>
      </c>
      <c r="X67" s="27">
        <v>58</v>
      </c>
      <c r="Y67" s="27">
        <v>0</v>
      </c>
      <c r="Z67" s="12">
        <f t="shared" si="0"/>
        <v>886</v>
      </c>
      <c r="AA67" s="13">
        <f t="shared" si="1"/>
        <v>0</v>
      </c>
    </row>
    <row r="68" spans="1:27" x14ac:dyDescent="0.25">
      <c r="A68" s="22" t="s">
        <v>74</v>
      </c>
      <c r="B68" s="25">
        <v>342</v>
      </c>
      <c r="C68" s="25">
        <v>0</v>
      </c>
      <c r="D68" s="25">
        <v>291</v>
      </c>
      <c r="E68" s="25">
        <v>0</v>
      </c>
      <c r="F68" s="27">
        <v>249</v>
      </c>
      <c r="G68" s="27">
        <v>0</v>
      </c>
      <c r="H68" s="27">
        <v>280</v>
      </c>
      <c r="I68" s="27">
        <v>0</v>
      </c>
      <c r="J68" s="27">
        <v>267</v>
      </c>
      <c r="K68" s="27">
        <v>2</v>
      </c>
      <c r="L68" s="27">
        <v>321</v>
      </c>
      <c r="M68" s="27">
        <v>0</v>
      </c>
      <c r="N68" s="27">
        <v>327</v>
      </c>
      <c r="O68" s="27">
        <v>0</v>
      </c>
      <c r="P68" s="27">
        <v>292</v>
      </c>
      <c r="Q68" s="27">
        <v>0</v>
      </c>
      <c r="R68" s="27">
        <v>239</v>
      </c>
      <c r="S68" s="27">
        <v>1</v>
      </c>
      <c r="T68" s="27">
        <v>238</v>
      </c>
      <c r="U68" s="27">
        <v>1</v>
      </c>
      <c r="V68" s="27">
        <v>191</v>
      </c>
      <c r="W68" s="27">
        <v>0</v>
      </c>
      <c r="X68" s="27">
        <v>270</v>
      </c>
      <c r="Y68" s="27">
        <v>0</v>
      </c>
      <c r="Z68" s="12">
        <f t="shared" si="0"/>
        <v>3307</v>
      </c>
      <c r="AA68" s="13">
        <f t="shared" si="1"/>
        <v>4</v>
      </c>
    </row>
    <row r="69" spans="1:27" x14ac:dyDescent="0.25">
      <c r="A69" s="22" t="s">
        <v>75</v>
      </c>
      <c r="B69" s="25">
        <v>18</v>
      </c>
      <c r="C69" s="25">
        <v>0</v>
      </c>
      <c r="D69" s="25">
        <v>17</v>
      </c>
      <c r="E69" s="25">
        <v>0</v>
      </c>
      <c r="F69" s="27">
        <v>16</v>
      </c>
      <c r="G69" s="27">
        <v>0</v>
      </c>
      <c r="H69" s="27">
        <v>55</v>
      </c>
      <c r="I69" s="27">
        <v>0</v>
      </c>
      <c r="J69" s="27">
        <v>16</v>
      </c>
      <c r="K69" s="27">
        <v>0</v>
      </c>
      <c r="L69" s="27">
        <v>10</v>
      </c>
      <c r="M69" s="27">
        <v>0</v>
      </c>
      <c r="N69" s="27">
        <v>21</v>
      </c>
      <c r="O69" s="27">
        <v>0</v>
      </c>
      <c r="P69" s="27">
        <v>9</v>
      </c>
      <c r="Q69" s="27">
        <v>0</v>
      </c>
      <c r="R69" s="27">
        <v>13</v>
      </c>
      <c r="S69" s="27">
        <v>0</v>
      </c>
      <c r="T69" s="27">
        <v>24</v>
      </c>
      <c r="U69" s="27">
        <v>0</v>
      </c>
      <c r="V69" s="27">
        <v>15</v>
      </c>
      <c r="W69" s="27">
        <v>0</v>
      </c>
      <c r="X69" s="27">
        <v>5</v>
      </c>
      <c r="Y69" s="27">
        <v>0</v>
      </c>
      <c r="Z69" s="12">
        <f t="shared" si="0"/>
        <v>219</v>
      </c>
      <c r="AA69" s="13">
        <f t="shared" si="1"/>
        <v>0</v>
      </c>
    </row>
    <row r="70" spans="1:27" x14ac:dyDescent="0.25">
      <c r="A70" s="23" t="s">
        <v>76</v>
      </c>
      <c r="B70" s="25">
        <v>3</v>
      </c>
      <c r="C70" s="25">
        <v>0</v>
      </c>
      <c r="D70" s="25">
        <v>2</v>
      </c>
      <c r="E70" s="25">
        <v>0</v>
      </c>
      <c r="F70" s="27">
        <v>0</v>
      </c>
      <c r="G70" s="27">
        <v>0</v>
      </c>
      <c r="H70" s="27">
        <v>1</v>
      </c>
      <c r="I70" s="27">
        <v>0</v>
      </c>
      <c r="J70" s="27">
        <v>8</v>
      </c>
      <c r="K70" s="27">
        <v>0</v>
      </c>
      <c r="L70" s="27">
        <v>5</v>
      </c>
      <c r="M70" s="27">
        <v>0</v>
      </c>
      <c r="N70" s="27">
        <v>7</v>
      </c>
      <c r="O70" s="27">
        <v>0</v>
      </c>
      <c r="P70" s="27">
        <v>7</v>
      </c>
      <c r="Q70" s="27">
        <v>0</v>
      </c>
      <c r="R70" s="27">
        <v>18</v>
      </c>
      <c r="S70" s="27">
        <v>0</v>
      </c>
      <c r="T70" s="27">
        <v>7</v>
      </c>
      <c r="U70" s="27">
        <v>0</v>
      </c>
      <c r="V70" s="27">
        <v>6</v>
      </c>
      <c r="W70" s="27">
        <v>0</v>
      </c>
      <c r="X70" s="27">
        <v>8</v>
      </c>
      <c r="Y70" s="27">
        <v>0</v>
      </c>
      <c r="Z70" s="12">
        <f t="shared" si="0"/>
        <v>72</v>
      </c>
      <c r="AA70" s="13">
        <f t="shared" si="1"/>
        <v>0</v>
      </c>
    </row>
    <row r="71" spans="1:27" x14ac:dyDescent="0.25">
      <c r="A71" s="23" t="s">
        <v>222</v>
      </c>
      <c r="B71" s="25">
        <v>0</v>
      </c>
      <c r="C71" s="25">
        <v>0</v>
      </c>
      <c r="D71" s="25">
        <v>0</v>
      </c>
      <c r="E71" s="25">
        <v>0</v>
      </c>
      <c r="F71" s="27">
        <v>0</v>
      </c>
      <c r="G71" s="27">
        <v>0</v>
      </c>
      <c r="H71" s="27">
        <v>0</v>
      </c>
      <c r="I71" s="27">
        <v>0</v>
      </c>
      <c r="J71" s="27">
        <v>0</v>
      </c>
      <c r="K71" s="27">
        <v>0</v>
      </c>
      <c r="L71" s="27">
        <v>1</v>
      </c>
      <c r="M71" s="27">
        <v>0</v>
      </c>
      <c r="N71" s="27">
        <v>0</v>
      </c>
      <c r="O71" s="27">
        <v>0</v>
      </c>
      <c r="P71" s="27">
        <v>0</v>
      </c>
      <c r="Q71" s="27">
        <v>0</v>
      </c>
      <c r="R71" s="27">
        <v>0</v>
      </c>
      <c r="S71" s="27">
        <v>0</v>
      </c>
      <c r="T71" s="27">
        <v>1</v>
      </c>
      <c r="U71" s="27">
        <v>0</v>
      </c>
      <c r="V71" s="27">
        <v>0</v>
      </c>
      <c r="W71" s="27">
        <v>0</v>
      </c>
      <c r="X71" s="27">
        <v>0</v>
      </c>
      <c r="Y71" s="27">
        <v>0</v>
      </c>
      <c r="Z71" s="12">
        <f t="shared" si="0"/>
        <v>2</v>
      </c>
      <c r="AA71" s="13">
        <f t="shared" ref="AA71:AA134" si="2">C71+E71+G71+I71+K71+M71+O71+Q71+S71+U71+W71+Y71</f>
        <v>0</v>
      </c>
    </row>
    <row r="72" spans="1:27" x14ac:dyDescent="0.25">
      <c r="A72" s="22" t="s">
        <v>223</v>
      </c>
      <c r="B72" s="25">
        <v>0</v>
      </c>
      <c r="C72" s="25">
        <v>0</v>
      </c>
      <c r="D72" s="25">
        <v>0</v>
      </c>
      <c r="E72" s="25">
        <v>0</v>
      </c>
      <c r="F72" s="27">
        <v>0</v>
      </c>
      <c r="G72" s="27">
        <v>0</v>
      </c>
      <c r="H72" s="27">
        <v>0</v>
      </c>
      <c r="I72" s="27">
        <v>0</v>
      </c>
      <c r="J72" s="27">
        <v>0</v>
      </c>
      <c r="K72" s="27">
        <v>0</v>
      </c>
      <c r="L72" s="27">
        <v>0</v>
      </c>
      <c r="M72" s="27">
        <v>0</v>
      </c>
      <c r="N72" s="27">
        <v>0</v>
      </c>
      <c r="O72" s="27">
        <v>0</v>
      </c>
      <c r="P72" s="27">
        <v>0</v>
      </c>
      <c r="Q72" s="27">
        <v>0</v>
      </c>
      <c r="R72" s="27">
        <v>0</v>
      </c>
      <c r="S72" s="27">
        <v>0</v>
      </c>
      <c r="T72" s="27">
        <v>0</v>
      </c>
      <c r="U72" s="27">
        <v>0</v>
      </c>
      <c r="V72" s="27">
        <v>0</v>
      </c>
      <c r="W72" s="27">
        <v>0</v>
      </c>
      <c r="X72" s="27">
        <v>0</v>
      </c>
      <c r="Y72" s="27">
        <v>0</v>
      </c>
      <c r="Z72" s="12">
        <f t="shared" ref="Z72:Z135" si="3">B72+D72+F72+H72+J72+L72+N72+P72+R72+T72+V72+X72</f>
        <v>0</v>
      </c>
      <c r="AA72" s="13">
        <f t="shared" si="2"/>
        <v>0</v>
      </c>
    </row>
    <row r="73" spans="1:27" x14ac:dyDescent="0.25">
      <c r="A73" s="22" t="s">
        <v>77</v>
      </c>
      <c r="B73" s="25">
        <v>0</v>
      </c>
      <c r="C73" s="25">
        <v>0</v>
      </c>
      <c r="D73" s="25">
        <v>0</v>
      </c>
      <c r="E73" s="25">
        <v>0</v>
      </c>
      <c r="F73" s="27">
        <v>0</v>
      </c>
      <c r="G73" s="27">
        <v>0</v>
      </c>
      <c r="H73" s="27">
        <v>0</v>
      </c>
      <c r="I73" s="27">
        <v>0</v>
      </c>
      <c r="J73" s="27">
        <v>0</v>
      </c>
      <c r="K73" s="27">
        <v>0</v>
      </c>
      <c r="L73" s="27">
        <v>0</v>
      </c>
      <c r="M73" s="27">
        <v>0</v>
      </c>
      <c r="N73" s="27">
        <v>0</v>
      </c>
      <c r="O73" s="27">
        <v>0</v>
      </c>
      <c r="P73" s="27">
        <v>0</v>
      </c>
      <c r="Q73" s="27">
        <v>0</v>
      </c>
      <c r="R73" s="27">
        <v>0</v>
      </c>
      <c r="S73" s="27">
        <v>0</v>
      </c>
      <c r="T73" s="27">
        <v>1</v>
      </c>
      <c r="U73" s="27">
        <v>0</v>
      </c>
      <c r="V73" s="27">
        <v>0</v>
      </c>
      <c r="W73" s="27">
        <v>0</v>
      </c>
      <c r="X73" s="27">
        <v>0</v>
      </c>
      <c r="Y73" s="27">
        <v>0</v>
      </c>
      <c r="Z73" s="12">
        <f t="shared" si="3"/>
        <v>1</v>
      </c>
      <c r="AA73" s="13">
        <f t="shared" si="2"/>
        <v>0</v>
      </c>
    </row>
    <row r="74" spans="1:27" x14ac:dyDescent="0.25">
      <c r="A74" s="22" t="s">
        <v>78</v>
      </c>
      <c r="B74" s="25">
        <v>5</v>
      </c>
      <c r="C74" s="25">
        <v>0</v>
      </c>
      <c r="D74" s="25">
        <v>13</v>
      </c>
      <c r="E74" s="25">
        <v>0</v>
      </c>
      <c r="F74" s="27">
        <v>1</v>
      </c>
      <c r="G74" s="27">
        <v>0</v>
      </c>
      <c r="H74" s="27">
        <v>9</v>
      </c>
      <c r="I74" s="27">
        <v>0</v>
      </c>
      <c r="J74" s="27">
        <v>2</v>
      </c>
      <c r="K74" s="27">
        <v>0</v>
      </c>
      <c r="L74" s="27">
        <v>4</v>
      </c>
      <c r="M74" s="27">
        <v>0</v>
      </c>
      <c r="N74" s="27">
        <v>5</v>
      </c>
      <c r="O74" s="27">
        <v>0</v>
      </c>
      <c r="P74" s="27">
        <v>3</v>
      </c>
      <c r="Q74" s="27">
        <v>0</v>
      </c>
      <c r="R74" s="27">
        <v>10</v>
      </c>
      <c r="S74" s="27">
        <v>0</v>
      </c>
      <c r="T74" s="27">
        <v>12</v>
      </c>
      <c r="U74" s="27">
        <v>0</v>
      </c>
      <c r="V74" s="27">
        <v>19</v>
      </c>
      <c r="W74" s="27">
        <v>0</v>
      </c>
      <c r="X74" s="27">
        <v>22</v>
      </c>
      <c r="Y74" s="27">
        <v>0</v>
      </c>
      <c r="Z74" s="12">
        <f t="shared" si="3"/>
        <v>105</v>
      </c>
      <c r="AA74" s="13">
        <f t="shared" si="2"/>
        <v>0</v>
      </c>
    </row>
    <row r="75" spans="1:27" x14ac:dyDescent="0.25">
      <c r="A75" s="23" t="s">
        <v>79</v>
      </c>
      <c r="B75" s="25">
        <v>3</v>
      </c>
      <c r="C75" s="25">
        <v>0</v>
      </c>
      <c r="D75" s="25">
        <v>1</v>
      </c>
      <c r="E75" s="25">
        <v>0</v>
      </c>
      <c r="F75" s="27">
        <v>0</v>
      </c>
      <c r="G75" s="27">
        <v>0</v>
      </c>
      <c r="H75" s="27">
        <v>2</v>
      </c>
      <c r="I75" s="27">
        <v>0</v>
      </c>
      <c r="J75" s="27">
        <v>1</v>
      </c>
      <c r="K75" s="27">
        <v>0</v>
      </c>
      <c r="L75" s="27">
        <v>1</v>
      </c>
      <c r="M75" s="27">
        <v>0</v>
      </c>
      <c r="N75" s="27">
        <v>0</v>
      </c>
      <c r="O75" s="27">
        <v>0</v>
      </c>
      <c r="P75" s="27">
        <v>1</v>
      </c>
      <c r="Q75" s="27">
        <v>0</v>
      </c>
      <c r="R75" s="27">
        <v>0</v>
      </c>
      <c r="S75" s="27">
        <v>0</v>
      </c>
      <c r="T75" s="27">
        <v>1</v>
      </c>
      <c r="U75" s="27">
        <v>0</v>
      </c>
      <c r="V75" s="27">
        <v>2</v>
      </c>
      <c r="W75" s="27">
        <v>0</v>
      </c>
      <c r="X75" s="27">
        <v>0</v>
      </c>
      <c r="Y75" s="27">
        <v>0</v>
      </c>
      <c r="Z75" s="12">
        <f t="shared" si="3"/>
        <v>12</v>
      </c>
      <c r="AA75" s="13">
        <f t="shared" si="2"/>
        <v>0</v>
      </c>
    </row>
    <row r="76" spans="1:27" x14ac:dyDescent="0.25">
      <c r="A76" s="23" t="s">
        <v>81</v>
      </c>
      <c r="B76" s="25">
        <v>0</v>
      </c>
      <c r="C76" s="25">
        <v>0</v>
      </c>
      <c r="D76" s="25">
        <v>0</v>
      </c>
      <c r="E76" s="25">
        <v>0</v>
      </c>
      <c r="F76" s="27">
        <v>0</v>
      </c>
      <c r="G76" s="27">
        <v>0</v>
      </c>
      <c r="H76" s="27">
        <v>0</v>
      </c>
      <c r="I76" s="27">
        <v>0</v>
      </c>
      <c r="J76" s="27">
        <v>0</v>
      </c>
      <c r="K76" s="27">
        <v>0</v>
      </c>
      <c r="L76" s="27">
        <v>0</v>
      </c>
      <c r="M76" s="27">
        <v>0</v>
      </c>
      <c r="N76" s="27">
        <v>0</v>
      </c>
      <c r="O76" s="27">
        <v>0</v>
      </c>
      <c r="P76" s="27">
        <v>0</v>
      </c>
      <c r="Q76" s="27">
        <v>0</v>
      </c>
      <c r="R76" s="27">
        <v>0</v>
      </c>
      <c r="S76" s="27">
        <v>0</v>
      </c>
      <c r="T76" s="27">
        <v>0</v>
      </c>
      <c r="U76" s="27">
        <v>0</v>
      </c>
      <c r="V76" s="27">
        <v>0</v>
      </c>
      <c r="W76" s="27">
        <v>0</v>
      </c>
      <c r="X76" s="27">
        <v>0</v>
      </c>
      <c r="Y76" s="27">
        <v>0</v>
      </c>
      <c r="Z76" s="12">
        <f t="shared" si="3"/>
        <v>0</v>
      </c>
      <c r="AA76" s="13">
        <f t="shared" si="2"/>
        <v>0</v>
      </c>
    </row>
    <row r="77" spans="1:27" x14ac:dyDescent="0.25">
      <c r="A77" s="22" t="s">
        <v>82</v>
      </c>
      <c r="B77" s="25">
        <v>0</v>
      </c>
      <c r="C77" s="25">
        <v>0</v>
      </c>
      <c r="D77" s="25">
        <v>1</v>
      </c>
      <c r="E77" s="25">
        <v>0</v>
      </c>
      <c r="F77" s="27">
        <v>2</v>
      </c>
      <c r="G77" s="27">
        <v>0</v>
      </c>
      <c r="H77" s="27">
        <v>2</v>
      </c>
      <c r="I77" s="27">
        <v>0</v>
      </c>
      <c r="J77" s="27">
        <v>0</v>
      </c>
      <c r="K77" s="27">
        <v>0</v>
      </c>
      <c r="L77" s="27">
        <v>3</v>
      </c>
      <c r="M77" s="27">
        <v>0</v>
      </c>
      <c r="N77" s="27">
        <v>3</v>
      </c>
      <c r="O77" s="27">
        <v>0</v>
      </c>
      <c r="P77" s="27">
        <v>1</v>
      </c>
      <c r="Q77" s="27">
        <v>0</v>
      </c>
      <c r="R77" s="27">
        <v>1</v>
      </c>
      <c r="S77" s="27">
        <v>0</v>
      </c>
      <c r="T77" s="27">
        <v>0</v>
      </c>
      <c r="U77" s="27">
        <v>0</v>
      </c>
      <c r="V77" s="27">
        <v>3</v>
      </c>
      <c r="W77" s="27">
        <v>0</v>
      </c>
      <c r="X77" s="27">
        <v>2</v>
      </c>
      <c r="Y77" s="27">
        <v>0</v>
      </c>
      <c r="Z77" s="12">
        <f t="shared" si="3"/>
        <v>18</v>
      </c>
      <c r="AA77" s="13">
        <f t="shared" si="2"/>
        <v>0</v>
      </c>
    </row>
    <row r="78" spans="1:27" x14ac:dyDescent="0.25">
      <c r="A78" s="22" t="s">
        <v>83</v>
      </c>
      <c r="B78" s="25">
        <v>42</v>
      </c>
      <c r="C78" s="25">
        <v>0</v>
      </c>
      <c r="D78" s="25">
        <v>38</v>
      </c>
      <c r="E78" s="25">
        <v>0</v>
      </c>
      <c r="F78" s="27">
        <v>25</v>
      </c>
      <c r="G78" s="27">
        <v>0</v>
      </c>
      <c r="H78" s="27">
        <v>7</v>
      </c>
      <c r="I78" s="27">
        <v>0</v>
      </c>
      <c r="J78" s="27">
        <v>18</v>
      </c>
      <c r="K78" s="27">
        <v>0</v>
      </c>
      <c r="L78" s="27">
        <v>6</v>
      </c>
      <c r="M78" s="27">
        <v>0</v>
      </c>
      <c r="N78" s="27">
        <v>6</v>
      </c>
      <c r="O78" s="27">
        <v>0</v>
      </c>
      <c r="P78" s="27">
        <v>6</v>
      </c>
      <c r="Q78" s="27">
        <v>0</v>
      </c>
      <c r="R78" s="27">
        <v>5</v>
      </c>
      <c r="S78" s="27">
        <v>0</v>
      </c>
      <c r="T78" s="27">
        <v>9</v>
      </c>
      <c r="U78" s="27">
        <v>2</v>
      </c>
      <c r="V78" s="27">
        <v>16</v>
      </c>
      <c r="W78" s="27">
        <v>0</v>
      </c>
      <c r="X78" s="27">
        <v>20</v>
      </c>
      <c r="Y78" s="27">
        <v>0</v>
      </c>
      <c r="Z78" s="12">
        <f t="shared" si="3"/>
        <v>198</v>
      </c>
      <c r="AA78" s="13">
        <f t="shared" si="2"/>
        <v>2</v>
      </c>
    </row>
    <row r="79" spans="1:27" x14ac:dyDescent="0.25">
      <c r="A79" s="22" t="s">
        <v>84</v>
      </c>
      <c r="B79" s="25">
        <v>286</v>
      </c>
      <c r="C79" s="25">
        <v>0</v>
      </c>
      <c r="D79" s="25">
        <v>537</v>
      </c>
      <c r="E79" s="25">
        <v>0</v>
      </c>
      <c r="F79" s="27">
        <v>295</v>
      </c>
      <c r="G79" s="27">
        <v>0</v>
      </c>
      <c r="H79" s="27">
        <v>430</v>
      </c>
      <c r="I79" s="27">
        <v>1</v>
      </c>
      <c r="J79" s="27">
        <v>235</v>
      </c>
      <c r="K79" s="27">
        <v>3</v>
      </c>
      <c r="L79" s="27">
        <v>191</v>
      </c>
      <c r="M79" s="27">
        <v>0</v>
      </c>
      <c r="N79" s="27">
        <v>431</v>
      </c>
      <c r="O79" s="27">
        <v>0</v>
      </c>
      <c r="P79" s="27">
        <v>366</v>
      </c>
      <c r="Q79" s="27">
        <v>0</v>
      </c>
      <c r="R79" s="27">
        <v>160</v>
      </c>
      <c r="S79" s="27">
        <v>7</v>
      </c>
      <c r="T79" s="27">
        <v>262</v>
      </c>
      <c r="U79" s="27">
        <v>15</v>
      </c>
      <c r="V79" s="27">
        <v>205</v>
      </c>
      <c r="W79" s="27">
        <v>5</v>
      </c>
      <c r="X79" s="27">
        <v>315</v>
      </c>
      <c r="Y79" s="27">
        <v>43</v>
      </c>
      <c r="Z79" s="12">
        <f t="shared" si="3"/>
        <v>3713</v>
      </c>
      <c r="AA79" s="13">
        <f t="shared" si="2"/>
        <v>74</v>
      </c>
    </row>
    <row r="80" spans="1:27" x14ac:dyDescent="0.25">
      <c r="A80" s="22" t="s">
        <v>224</v>
      </c>
      <c r="B80" s="25">
        <v>0</v>
      </c>
      <c r="C80" s="25">
        <v>0</v>
      </c>
      <c r="D80" s="25">
        <v>0</v>
      </c>
      <c r="E80" s="25">
        <v>0</v>
      </c>
      <c r="F80" s="27">
        <v>0</v>
      </c>
      <c r="G80" s="27">
        <v>0</v>
      </c>
      <c r="H80" s="27">
        <v>0</v>
      </c>
      <c r="I80" s="27">
        <v>0</v>
      </c>
      <c r="J80" s="27">
        <v>0</v>
      </c>
      <c r="K80" s="27">
        <v>0</v>
      </c>
      <c r="L80" s="27">
        <v>0</v>
      </c>
      <c r="M80" s="27">
        <v>0</v>
      </c>
      <c r="N80" s="27">
        <v>0</v>
      </c>
      <c r="O80" s="27">
        <v>0</v>
      </c>
      <c r="P80" s="27">
        <v>0</v>
      </c>
      <c r="Q80" s="27">
        <v>0</v>
      </c>
      <c r="R80" s="27">
        <v>0</v>
      </c>
      <c r="S80" s="27">
        <v>0</v>
      </c>
      <c r="T80" s="27">
        <v>0</v>
      </c>
      <c r="U80" s="27">
        <v>0</v>
      </c>
      <c r="V80" s="27">
        <v>0</v>
      </c>
      <c r="W80" s="27">
        <v>0</v>
      </c>
      <c r="X80" s="27">
        <v>0</v>
      </c>
      <c r="Y80" s="27">
        <v>0</v>
      </c>
      <c r="Z80" s="12">
        <f t="shared" si="3"/>
        <v>0</v>
      </c>
      <c r="AA80" s="13">
        <f t="shared" si="2"/>
        <v>0</v>
      </c>
    </row>
    <row r="81" spans="1:27" x14ac:dyDescent="0.25">
      <c r="A81" s="22" t="s">
        <v>86</v>
      </c>
      <c r="B81" s="25">
        <v>2</v>
      </c>
      <c r="C81" s="25">
        <v>0</v>
      </c>
      <c r="D81" s="25">
        <v>0</v>
      </c>
      <c r="E81" s="25">
        <v>0</v>
      </c>
      <c r="F81" s="27">
        <v>0</v>
      </c>
      <c r="G81" s="27">
        <v>0</v>
      </c>
      <c r="H81" s="27">
        <v>0</v>
      </c>
      <c r="I81" s="27">
        <v>0</v>
      </c>
      <c r="J81" s="27">
        <v>2</v>
      </c>
      <c r="K81" s="27">
        <v>0</v>
      </c>
      <c r="L81" s="27">
        <v>0</v>
      </c>
      <c r="M81" s="27">
        <v>0</v>
      </c>
      <c r="N81" s="27">
        <v>0</v>
      </c>
      <c r="O81" s="27">
        <v>0</v>
      </c>
      <c r="P81" s="27">
        <v>0</v>
      </c>
      <c r="Q81" s="27">
        <v>0</v>
      </c>
      <c r="R81" s="27">
        <v>1</v>
      </c>
      <c r="S81" s="27">
        <v>0</v>
      </c>
      <c r="T81" s="27">
        <v>0</v>
      </c>
      <c r="U81" s="27">
        <v>0</v>
      </c>
      <c r="V81" s="27">
        <v>0</v>
      </c>
      <c r="W81" s="27">
        <v>0</v>
      </c>
      <c r="X81" s="27">
        <v>1</v>
      </c>
      <c r="Y81" s="27">
        <v>0</v>
      </c>
      <c r="Z81" s="12">
        <f t="shared" si="3"/>
        <v>6</v>
      </c>
      <c r="AA81" s="13">
        <f t="shared" si="2"/>
        <v>0</v>
      </c>
    </row>
    <row r="82" spans="1:27" x14ac:dyDescent="0.25">
      <c r="A82" s="22" t="s">
        <v>87</v>
      </c>
      <c r="B82" s="25">
        <v>0</v>
      </c>
      <c r="C82" s="25">
        <v>0</v>
      </c>
      <c r="D82" s="25">
        <v>1</v>
      </c>
      <c r="E82" s="25">
        <v>0</v>
      </c>
      <c r="F82" s="27">
        <v>0</v>
      </c>
      <c r="G82" s="27">
        <v>0</v>
      </c>
      <c r="H82" s="27">
        <v>1</v>
      </c>
      <c r="I82" s="27">
        <v>0</v>
      </c>
      <c r="J82" s="27">
        <v>2</v>
      </c>
      <c r="K82" s="27">
        <v>0</v>
      </c>
      <c r="L82" s="27">
        <v>0</v>
      </c>
      <c r="M82" s="27">
        <v>0</v>
      </c>
      <c r="N82" s="27">
        <v>0</v>
      </c>
      <c r="O82" s="27">
        <v>0</v>
      </c>
      <c r="P82" s="27">
        <v>0</v>
      </c>
      <c r="Q82" s="27">
        <v>0</v>
      </c>
      <c r="R82" s="27">
        <v>1</v>
      </c>
      <c r="S82" s="27">
        <v>0</v>
      </c>
      <c r="T82" s="27">
        <v>2</v>
      </c>
      <c r="U82" s="27">
        <v>0</v>
      </c>
      <c r="V82" s="27">
        <v>0</v>
      </c>
      <c r="W82" s="27">
        <v>0</v>
      </c>
      <c r="X82" s="27">
        <v>0</v>
      </c>
      <c r="Y82" s="27">
        <v>0</v>
      </c>
      <c r="Z82" s="12">
        <f t="shared" si="3"/>
        <v>7</v>
      </c>
      <c r="AA82" s="13">
        <f t="shared" si="2"/>
        <v>0</v>
      </c>
    </row>
    <row r="83" spans="1:27" x14ac:dyDescent="0.25">
      <c r="A83" s="23" t="s">
        <v>88</v>
      </c>
      <c r="B83" s="25">
        <v>0</v>
      </c>
      <c r="C83" s="25">
        <v>0</v>
      </c>
      <c r="D83" s="25">
        <v>0</v>
      </c>
      <c r="E83" s="25">
        <v>0</v>
      </c>
      <c r="F83" s="27">
        <v>1</v>
      </c>
      <c r="G83" s="27">
        <v>0</v>
      </c>
      <c r="H83" s="27">
        <v>1</v>
      </c>
      <c r="I83" s="27">
        <v>0</v>
      </c>
      <c r="J83" s="27">
        <v>0</v>
      </c>
      <c r="K83" s="27">
        <v>0</v>
      </c>
      <c r="L83" s="27">
        <v>0</v>
      </c>
      <c r="M83" s="27">
        <v>0</v>
      </c>
      <c r="N83" s="27">
        <v>0</v>
      </c>
      <c r="O83" s="27">
        <v>0</v>
      </c>
      <c r="P83" s="27">
        <v>0</v>
      </c>
      <c r="Q83" s="27">
        <v>0</v>
      </c>
      <c r="R83" s="27">
        <v>0</v>
      </c>
      <c r="S83" s="27">
        <v>0</v>
      </c>
      <c r="T83" s="27">
        <v>0</v>
      </c>
      <c r="U83" s="27">
        <v>0</v>
      </c>
      <c r="V83" s="27">
        <v>1</v>
      </c>
      <c r="W83" s="27">
        <v>0</v>
      </c>
      <c r="X83" s="27">
        <v>0</v>
      </c>
      <c r="Y83" s="27">
        <v>0</v>
      </c>
      <c r="Z83" s="12">
        <f t="shared" si="3"/>
        <v>3</v>
      </c>
      <c r="AA83" s="13">
        <f t="shared" si="2"/>
        <v>0</v>
      </c>
    </row>
    <row r="84" spans="1:27" x14ac:dyDescent="0.25">
      <c r="A84" s="22" t="s">
        <v>89</v>
      </c>
      <c r="B84" s="25">
        <v>501</v>
      </c>
      <c r="C84" s="25">
        <v>1</v>
      </c>
      <c r="D84" s="25">
        <v>579</v>
      </c>
      <c r="E84" s="25">
        <v>0</v>
      </c>
      <c r="F84" s="27">
        <v>470</v>
      </c>
      <c r="G84" s="27">
        <v>2</v>
      </c>
      <c r="H84" s="27">
        <v>448</v>
      </c>
      <c r="I84" s="27">
        <v>3</v>
      </c>
      <c r="J84" s="27">
        <v>276</v>
      </c>
      <c r="K84" s="27">
        <v>2</v>
      </c>
      <c r="L84" s="27">
        <v>219</v>
      </c>
      <c r="M84" s="27">
        <v>2</v>
      </c>
      <c r="N84" s="27">
        <v>261</v>
      </c>
      <c r="O84" s="27">
        <v>0</v>
      </c>
      <c r="P84" s="27">
        <v>322</v>
      </c>
      <c r="Q84" s="27">
        <v>1</v>
      </c>
      <c r="R84" s="27">
        <v>256</v>
      </c>
      <c r="S84" s="27">
        <v>0</v>
      </c>
      <c r="T84" s="27">
        <v>341</v>
      </c>
      <c r="U84" s="27">
        <v>2</v>
      </c>
      <c r="V84" s="27">
        <v>275</v>
      </c>
      <c r="W84" s="27">
        <v>2</v>
      </c>
      <c r="X84" s="27">
        <v>385</v>
      </c>
      <c r="Y84" s="27">
        <v>3</v>
      </c>
      <c r="Z84" s="12">
        <f t="shared" si="3"/>
        <v>4333</v>
      </c>
      <c r="AA84" s="13">
        <f t="shared" si="2"/>
        <v>18</v>
      </c>
    </row>
    <row r="85" spans="1:27" x14ac:dyDescent="0.25">
      <c r="A85" s="23" t="s">
        <v>90</v>
      </c>
      <c r="B85" s="25">
        <v>19</v>
      </c>
      <c r="C85" s="25">
        <v>0</v>
      </c>
      <c r="D85" s="25">
        <v>24</v>
      </c>
      <c r="E85" s="25">
        <v>0</v>
      </c>
      <c r="F85" s="27">
        <v>17</v>
      </c>
      <c r="G85" s="27">
        <v>0</v>
      </c>
      <c r="H85" s="27">
        <v>10</v>
      </c>
      <c r="I85" s="27">
        <v>0</v>
      </c>
      <c r="J85" s="27">
        <v>33</v>
      </c>
      <c r="K85" s="27">
        <v>0</v>
      </c>
      <c r="L85" s="27">
        <v>15</v>
      </c>
      <c r="M85" s="27">
        <v>0</v>
      </c>
      <c r="N85" s="27">
        <v>28</v>
      </c>
      <c r="O85" s="27">
        <v>0</v>
      </c>
      <c r="P85" s="27">
        <v>15</v>
      </c>
      <c r="Q85" s="27">
        <v>0</v>
      </c>
      <c r="R85" s="27">
        <v>15</v>
      </c>
      <c r="S85" s="27">
        <v>0</v>
      </c>
      <c r="T85" s="27">
        <v>19</v>
      </c>
      <c r="U85" s="27">
        <v>0</v>
      </c>
      <c r="V85" s="27">
        <v>14</v>
      </c>
      <c r="W85" s="27">
        <v>0</v>
      </c>
      <c r="X85" s="27">
        <v>10</v>
      </c>
      <c r="Y85" s="27">
        <v>0</v>
      </c>
      <c r="Z85" s="12">
        <f t="shared" si="3"/>
        <v>219</v>
      </c>
      <c r="AA85" s="13">
        <f t="shared" si="2"/>
        <v>0</v>
      </c>
    </row>
    <row r="86" spans="1:27" x14ac:dyDescent="0.25">
      <c r="A86" s="22" t="s">
        <v>225</v>
      </c>
      <c r="B86" s="25">
        <v>0</v>
      </c>
      <c r="C86" s="25">
        <v>0</v>
      </c>
      <c r="D86" s="25">
        <v>0</v>
      </c>
      <c r="E86" s="25">
        <v>0</v>
      </c>
      <c r="F86" s="27">
        <v>0</v>
      </c>
      <c r="G86" s="27">
        <v>0</v>
      </c>
      <c r="H86" s="27">
        <v>0</v>
      </c>
      <c r="I86" s="27">
        <v>0</v>
      </c>
      <c r="J86" s="27">
        <v>0</v>
      </c>
      <c r="K86" s="27">
        <v>0</v>
      </c>
      <c r="L86" s="27">
        <v>0</v>
      </c>
      <c r="M86" s="27">
        <v>0</v>
      </c>
      <c r="N86" s="27">
        <v>0</v>
      </c>
      <c r="O86" s="27">
        <v>0</v>
      </c>
      <c r="P86" s="27">
        <v>0</v>
      </c>
      <c r="Q86" s="27">
        <v>0</v>
      </c>
      <c r="R86" s="27">
        <v>0</v>
      </c>
      <c r="S86" s="27">
        <v>0</v>
      </c>
      <c r="T86" s="27">
        <v>0</v>
      </c>
      <c r="U86" s="27">
        <v>0</v>
      </c>
      <c r="V86" s="27">
        <v>0</v>
      </c>
      <c r="W86" s="27">
        <v>0</v>
      </c>
      <c r="X86" s="27">
        <v>0</v>
      </c>
      <c r="Y86" s="27">
        <v>0</v>
      </c>
      <c r="Z86" s="12">
        <f t="shared" si="3"/>
        <v>0</v>
      </c>
      <c r="AA86" s="13">
        <f t="shared" si="2"/>
        <v>0</v>
      </c>
    </row>
    <row r="87" spans="1:27" x14ac:dyDescent="0.25">
      <c r="A87" s="22" t="s">
        <v>91</v>
      </c>
      <c r="B87" s="25">
        <v>24</v>
      </c>
      <c r="C87" s="25">
        <v>0</v>
      </c>
      <c r="D87" s="25">
        <v>15</v>
      </c>
      <c r="E87" s="25">
        <v>0</v>
      </c>
      <c r="F87" s="27">
        <v>21</v>
      </c>
      <c r="G87" s="27">
        <v>0</v>
      </c>
      <c r="H87" s="27">
        <v>17</v>
      </c>
      <c r="I87" s="27">
        <v>0</v>
      </c>
      <c r="J87" s="27">
        <v>27</v>
      </c>
      <c r="K87" s="27">
        <v>0</v>
      </c>
      <c r="L87" s="27">
        <v>7</v>
      </c>
      <c r="M87" s="27">
        <v>0</v>
      </c>
      <c r="N87" s="27">
        <v>16</v>
      </c>
      <c r="O87" s="27">
        <v>0</v>
      </c>
      <c r="P87" s="27">
        <v>15</v>
      </c>
      <c r="Q87" s="27">
        <v>0</v>
      </c>
      <c r="R87" s="27">
        <v>8</v>
      </c>
      <c r="S87" s="27">
        <v>0</v>
      </c>
      <c r="T87" s="27">
        <v>14</v>
      </c>
      <c r="U87" s="27">
        <v>0</v>
      </c>
      <c r="V87" s="27">
        <v>15</v>
      </c>
      <c r="W87" s="27">
        <v>0</v>
      </c>
      <c r="X87" s="27">
        <v>15</v>
      </c>
      <c r="Y87" s="27">
        <v>0</v>
      </c>
      <c r="Z87" s="12">
        <f t="shared" si="3"/>
        <v>194</v>
      </c>
      <c r="AA87" s="13">
        <f t="shared" si="2"/>
        <v>0</v>
      </c>
    </row>
    <row r="88" spans="1:27" x14ac:dyDescent="0.25">
      <c r="A88" s="22" t="s">
        <v>92</v>
      </c>
      <c r="B88" s="25">
        <v>547</v>
      </c>
      <c r="C88" s="25">
        <v>20</v>
      </c>
      <c r="D88" s="25">
        <v>508</v>
      </c>
      <c r="E88" s="25">
        <v>5</v>
      </c>
      <c r="F88" s="27">
        <v>442</v>
      </c>
      <c r="G88" s="27">
        <v>1</v>
      </c>
      <c r="H88" s="27">
        <v>670</v>
      </c>
      <c r="I88" s="27">
        <v>10</v>
      </c>
      <c r="J88" s="27">
        <v>524</v>
      </c>
      <c r="K88" s="27">
        <v>37</v>
      </c>
      <c r="L88" s="27">
        <v>431</v>
      </c>
      <c r="M88" s="27">
        <v>46</v>
      </c>
      <c r="N88" s="27">
        <v>555</v>
      </c>
      <c r="O88" s="27">
        <v>108</v>
      </c>
      <c r="P88" s="27">
        <v>566</v>
      </c>
      <c r="Q88" s="27">
        <v>125</v>
      </c>
      <c r="R88" s="27">
        <v>538</v>
      </c>
      <c r="S88" s="27">
        <v>5</v>
      </c>
      <c r="T88" s="27">
        <v>590</v>
      </c>
      <c r="U88" s="27">
        <v>44</v>
      </c>
      <c r="V88" s="27">
        <v>567</v>
      </c>
      <c r="W88" s="27">
        <v>2</v>
      </c>
      <c r="X88" s="27">
        <v>683</v>
      </c>
      <c r="Y88" s="27">
        <v>0</v>
      </c>
      <c r="Z88" s="12">
        <f t="shared" si="3"/>
        <v>6621</v>
      </c>
      <c r="AA88" s="13">
        <f t="shared" si="2"/>
        <v>403</v>
      </c>
    </row>
    <row r="89" spans="1:27" x14ac:dyDescent="0.25">
      <c r="A89" s="22" t="s">
        <v>93</v>
      </c>
      <c r="B89" s="25">
        <v>0</v>
      </c>
      <c r="C89" s="25">
        <v>0</v>
      </c>
      <c r="D89" s="25">
        <v>0</v>
      </c>
      <c r="E89" s="25">
        <v>0</v>
      </c>
      <c r="F89" s="27">
        <v>0</v>
      </c>
      <c r="G89" s="27">
        <v>0</v>
      </c>
      <c r="H89" s="27">
        <v>0</v>
      </c>
      <c r="I89" s="27">
        <v>0</v>
      </c>
      <c r="J89" s="27">
        <v>0</v>
      </c>
      <c r="K89" s="27">
        <v>0</v>
      </c>
      <c r="L89" s="27">
        <v>0</v>
      </c>
      <c r="M89" s="27">
        <v>0</v>
      </c>
      <c r="N89" s="27">
        <v>0</v>
      </c>
      <c r="O89" s="27">
        <v>0</v>
      </c>
      <c r="P89" s="27">
        <v>0</v>
      </c>
      <c r="Q89" s="27">
        <v>0</v>
      </c>
      <c r="R89" s="27">
        <v>0</v>
      </c>
      <c r="S89" s="27">
        <v>0</v>
      </c>
      <c r="T89" s="27">
        <v>0</v>
      </c>
      <c r="U89" s="27">
        <v>0</v>
      </c>
      <c r="V89" s="27">
        <v>0</v>
      </c>
      <c r="W89" s="27">
        <v>0</v>
      </c>
      <c r="X89" s="27">
        <v>0</v>
      </c>
      <c r="Y89" s="27">
        <v>0</v>
      </c>
      <c r="Z89" s="12">
        <f t="shared" si="3"/>
        <v>0</v>
      </c>
      <c r="AA89" s="13">
        <f t="shared" si="2"/>
        <v>0</v>
      </c>
    </row>
    <row r="90" spans="1:27" x14ac:dyDescent="0.25">
      <c r="A90" s="22" t="s">
        <v>94</v>
      </c>
      <c r="B90" s="25">
        <v>45</v>
      </c>
      <c r="C90" s="25">
        <v>0</v>
      </c>
      <c r="D90" s="25">
        <v>26</v>
      </c>
      <c r="E90" s="25">
        <v>0</v>
      </c>
      <c r="F90" s="27">
        <v>36</v>
      </c>
      <c r="G90" s="27">
        <v>0</v>
      </c>
      <c r="H90" s="27">
        <v>39</v>
      </c>
      <c r="I90" s="27">
        <v>0</v>
      </c>
      <c r="J90" s="27">
        <v>34</v>
      </c>
      <c r="K90" s="27">
        <v>0</v>
      </c>
      <c r="L90" s="27">
        <v>107</v>
      </c>
      <c r="M90" s="27">
        <v>0</v>
      </c>
      <c r="N90" s="27">
        <v>35</v>
      </c>
      <c r="O90" s="27">
        <v>0</v>
      </c>
      <c r="P90" s="27">
        <v>39</v>
      </c>
      <c r="Q90" s="27">
        <v>0</v>
      </c>
      <c r="R90" s="27">
        <v>33</v>
      </c>
      <c r="S90" s="27">
        <v>1</v>
      </c>
      <c r="T90" s="27">
        <v>39</v>
      </c>
      <c r="U90" s="27">
        <v>0</v>
      </c>
      <c r="V90" s="27">
        <v>34</v>
      </c>
      <c r="W90" s="27">
        <v>0</v>
      </c>
      <c r="X90" s="27">
        <v>22</v>
      </c>
      <c r="Y90" s="27">
        <v>0</v>
      </c>
      <c r="Z90" s="12">
        <f t="shared" si="3"/>
        <v>489</v>
      </c>
      <c r="AA90" s="13">
        <f t="shared" si="2"/>
        <v>1</v>
      </c>
    </row>
    <row r="91" spans="1:27" x14ac:dyDescent="0.25">
      <c r="A91" s="22" t="s">
        <v>95</v>
      </c>
      <c r="B91" s="25">
        <v>0</v>
      </c>
      <c r="C91" s="25">
        <v>0</v>
      </c>
      <c r="D91" s="25">
        <v>1</v>
      </c>
      <c r="E91" s="25">
        <v>0</v>
      </c>
      <c r="F91" s="27">
        <v>0</v>
      </c>
      <c r="G91" s="27">
        <v>0</v>
      </c>
      <c r="H91" s="27">
        <v>0</v>
      </c>
      <c r="I91" s="27">
        <v>0</v>
      </c>
      <c r="J91" s="27">
        <v>0</v>
      </c>
      <c r="K91" s="27">
        <v>0</v>
      </c>
      <c r="L91" s="27">
        <v>0</v>
      </c>
      <c r="M91" s="27">
        <v>0</v>
      </c>
      <c r="N91" s="27">
        <v>0</v>
      </c>
      <c r="O91" s="27">
        <v>0</v>
      </c>
      <c r="P91" s="27">
        <v>0</v>
      </c>
      <c r="Q91" s="27">
        <v>0</v>
      </c>
      <c r="R91" s="27">
        <v>0</v>
      </c>
      <c r="S91" s="27">
        <v>0</v>
      </c>
      <c r="T91" s="27">
        <v>0</v>
      </c>
      <c r="U91" s="27">
        <v>0</v>
      </c>
      <c r="V91" s="27">
        <v>0</v>
      </c>
      <c r="W91" s="27">
        <v>0</v>
      </c>
      <c r="X91" s="27">
        <v>2</v>
      </c>
      <c r="Y91" s="27">
        <v>0</v>
      </c>
      <c r="Z91" s="12">
        <f t="shared" si="3"/>
        <v>3</v>
      </c>
      <c r="AA91" s="13">
        <f t="shared" si="2"/>
        <v>0</v>
      </c>
    </row>
    <row r="92" spans="1:27" x14ac:dyDescent="0.25">
      <c r="A92" s="22" t="s">
        <v>226</v>
      </c>
      <c r="B92" s="25">
        <v>0</v>
      </c>
      <c r="C92" s="25">
        <v>0</v>
      </c>
      <c r="D92" s="25">
        <v>0</v>
      </c>
      <c r="E92" s="25">
        <v>0</v>
      </c>
      <c r="F92" s="27">
        <v>0</v>
      </c>
      <c r="G92" s="27">
        <v>0</v>
      </c>
      <c r="H92" s="27">
        <v>0</v>
      </c>
      <c r="I92" s="27">
        <v>0</v>
      </c>
      <c r="J92" s="27">
        <v>0</v>
      </c>
      <c r="K92" s="27">
        <v>0</v>
      </c>
      <c r="L92" s="27">
        <v>1</v>
      </c>
      <c r="M92" s="27">
        <v>0</v>
      </c>
      <c r="N92" s="27">
        <v>1</v>
      </c>
      <c r="O92" s="27">
        <v>0</v>
      </c>
      <c r="P92" s="27">
        <v>0</v>
      </c>
      <c r="Q92" s="27">
        <v>0</v>
      </c>
      <c r="R92" s="27">
        <v>0</v>
      </c>
      <c r="S92" s="27">
        <v>0</v>
      </c>
      <c r="T92" s="27">
        <v>1</v>
      </c>
      <c r="U92" s="27">
        <v>0</v>
      </c>
      <c r="V92" s="27">
        <v>0</v>
      </c>
      <c r="W92" s="27">
        <v>0</v>
      </c>
      <c r="X92" s="27">
        <v>0</v>
      </c>
      <c r="Y92" s="27">
        <v>0</v>
      </c>
      <c r="Z92" s="12">
        <f t="shared" si="3"/>
        <v>3</v>
      </c>
      <c r="AA92" s="13">
        <f t="shared" si="2"/>
        <v>0</v>
      </c>
    </row>
    <row r="93" spans="1:27" x14ac:dyDescent="0.25">
      <c r="A93" s="22" t="s">
        <v>96</v>
      </c>
      <c r="B93" s="25">
        <v>2017</v>
      </c>
      <c r="C93" s="25">
        <v>6</v>
      </c>
      <c r="D93" s="25">
        <v>1859</v>
      </c>
      <c r="E93" s="25">
        <v>0</v>
      </c>
      <c r="F93" s="27">
        <v>1407</v>
      </c>
      <c r="G93" s="27">
        <v>3</v>
      </c>
      <c r="H93" s="27">
        <v>1832</v>
      </c>
      <c r="I93" s="27">
        <v>2</v>
      </c>
      <c r="J93" s="27">
        <v>1659</v>
      </c>
      <c r="K93" s="27">
        <v>3</v>
      </c>
      <c r="L93" s="27">
        <v>1481</v>
      </c>
      <c r="M93" s="27">
        <v>2</v>
      </c>
      <c r="N93" s="27">
        <v>2190</v>
      </c>
      <c r="O93" s="27">
        <v>2</v>
      </c>
      <c r="P93" s="27">
        <v>2312</v>
      </c>
      <c r="Q93" s="27">
        <v>4</v>
      </c>
      <c r="R93" s="27">
        <v>1840</v>
      </c>
      <c r="S93" s="27">
        <v>2</v>
      </c>
      <c r="T93" s="27">
        <v>1599</v>
      </c>
      <c r="U93" s="27">
        <v>2</v>
      </c>
      <c r="V93" s="27">
        <v>1544</v>
      </c>
      <c r="W93" s="27">
        <v>2</v>
      </c>
      <c r="X93" s="27">
        <v>1710</v>
      </c>
      <c r="Y93" s="27">
        <v>3</v>
      </c>
      <c r="Z93" s="12">
        <f t="shared" si="3"/>
        <v>21450</v>
      </c>
      <c r="AA93" s="13">
        <f t="shared" si="2"/>
        <v>31</v>
      </c>
    </row>
    <row r="94" spans="1:27" x14ac:dyDescent="0.25">
      <c r="A94" s="22" t="s">
        <v>97</v>
      </c>
      <c r="B94" s="25">
        <v>29</v>
      </c>
      <c r="C94" s="25">
        <v>0</v>
      </c>
      <c r="D94" s="25">
        <v>18</v>
      </c>
      <c r="E94" s="25">
        <v>0</v>
      </c>
      <c r="F94" s="27">
        <v>9</v>
      </c>
      <c r="G94" s="27">
        <v>0</v>
      </c>
      <c r="H94" s="27">
        <v>11</v>
      </c>
      <c r="I94" s="27">
        <v>0</v>
      </c>
      <c r="J94" s="27">
        <v>48</v>
      </c>
      <c r="K94" s="27">
        <v>0</v>
      </c>
      <c r="L94" s="27">
        <v>24</v>
      </c>
      <c r="M94" s="27">
        <v>0</v>
      </c>
      <c r="N94" s="27">
        <v>32</v>
      </c>
      <c r="O94" s="27">
        <v>0</v>
      </c>
      <c r="P94" s="27">
        <v>12</v>
      </c>
      <c r="Q94" s="27">
        <v>0</v>
      </c>
      <c r="R94" s="27">
        <v>19</v>
      </c>
      <c r="S94" s="27">
        <v>0</v>
      </c>
      <c r="T94" s="27">
        <v>20</v>
      </c>
      <c r="U94" s="27">
        <v>0</v>
      </c>
      <c r="V94" s="27">
        <v>18</v>
      </c>
      <c r="W94" s="27">
        <v>0</v>
      </c>
      <c r="X94" s="27">
        <v>15</v>
      </c>
      <c r="Y94" s="27">
        <v>0</v>
      </c>
      <c r="Z94" s="12">
        <f t="shared" si="3"/>
        <v>255</v>
      </c>
      <c r="AA94" s="13">
        <f t="shared" si="2"/>
        <v>0</v>
      </c>
    </row>
    <row r="95" spans="1:27" x14ac:dyDescent="0.25">
      <c r="A95" s="22" t="s">
        <v>98</v>
      </c>
      <c r="B95" s="25">
        <v>14</v>
      </c>
      <c r="C95" s="25">
        <v>0</v>
      </c>
      <c r="D95" s="25">
        <v>7</v>
      </c>
      <c r="E95" s="25">
        <v>0</v>
      </c>
      <c r="F95" s="27">
        <v>21</v>
      </c>
      <c r="G95" s="27">
        <v>0</v>
      </c>
      <c r="H95" s="27">
        <v>8</v>
      </c>
      <c r="I95" s="27">
        <v>0</v>
      </c>
      <c r="J95" s="27">
        <v>13</v>
      </c>
      <c r="K95" s="27">
        <v>0</v>
      </c>
      <c r="L95" s="27">
        <v>48</v>
      </c>
      <c r="M95" s="27">
        <v>0</v>
      </c>
      <c r="N95" s="27">
        <v>16</v>
      </c>
      <c r="O95" s="27">
        <v>0</v>
      </c>
      <c r="P95" s="27">
        <v>62</v>
      </c>
      <c r="Q95" s="27">
        <v>0</v>
      </c>
      <c r="R95" s="27">
        <v>11</v>
      </c>
      <c r="S95" s="27">
        <v>0</v>
      </c>
      <c r="T95" s="27">
        <v>12</v>
      </c>
      <c r="U95" s="27">
        <v>0</v>
      </c>
      <c r="V95" s="27">
        <v>8</v>
      </c>
      <c r="W95" s="27">
        <v>0</v>
      </c>
      <c r="X95" s="27">
        <v>3</v>
      </c>
      <c r="Y95" s="27">
        <v>0</v>
      </c>
      <c r="Z95" s="12">
        <f t="shared" si="3"/>
        <v>223</v>
      </c>
      <c r="AA95" s="13">
        <f t="shared" si="2"/>
        <v>0</v>
      </c>
    </row>
    <row r="96" spans="1:27" x14ac:dyDescent="0.25">
      <c r="A96" s="22" t="s">
        <v>99</v>
      </c>
      <c r="B96" s="25">
        <v>16</v>
      </c>
      <c r="C96" s="25">
        <v>0</v>
      </c>
      <c r="D96" s="25">
        <v>11</v>
      </c>
      <c r="E96" s="25">
        <v>0</v>
      </c>
      <c r="F96" s="27">
        <v>28</v>
      </c>
      <c r="G96" s="27">
        <v>0</v>
      </c>
      <c r="H96" s="27">
        <v>2</v>
      </c>
      <c r="I96" s="27">
        <v>0</v>
      </c>
      <c r="J96" s="27">
        <v>11</v>
      </c>
      <c r="K96" s="27">
        <v>0</v>
      </c>
      <c r="L96" s="27">
        <v>7</v>
      </c>
      <c r="M96" s="27">
        <v>0</v>
      </c>
      <c r="N96" s="27">
        <v>10</v>
      </c>
      <c r="O96" s="27">
        <v>0</v>
      </c>
      <c r="P96" s="27">
        <v>7</v>
      </c>
      <c r="Q96" s="27">
        <v>1</v>
      </c>
      <c r="R96" s="27">
        <v>7</v>
      </c>
      <c r="S96" s="27">
        <v>0</v>
      </c>
      <c r="T96" s="27">
        <v>17</v>
      </c>
      <c r="U96" s="27">
        <v>0</v>
      </c>
      <c r="V96" s="27">
        <v>7</v>
      </c>
      <c r="W96" s="27">
        <v>0</v>
      </c>
      <c r="X96" s="27">
        <v>5</v>
      </c>
      <c r="Y96" s="27">
        <v>0</v>
      </c>
      <c r="Z96" s="12">
        <f t="shared" si="3"/>
        <v>128</v>
      </c>
      <c r="AA96" s="13">
        <f t="shared" si="2"/>
        <v>1</v>
      </c>
    </row>
    <row r="97" spans="1:27" x14ac:dyDescent="0.25">
      <c r="A97" s="22" t="s">
        <v>100</v>
      </c>
      <c r="B97" s="25">
        <v>9</v>
      </c>
      <c r="C97" s="25">
        <v>0</v>
      </c>
      <c r="D97" s="25">
        <v>0</v>
      </c>
      <c r="E97" s="25">
        <v>0</v>
      </c>
      <c r="F97" s="27">
        <v>1</v>
      </c>
      <c r="G97" s="27">
        <v>0</v>
      </c>
      <c r="H97" s="27">
        <v>0</v>
      </c>
      <c r="I97" s="27">
        <v>0</v>
      </c>
      <c r="J97" s="27">
        <v>1</v>
      </c>
      <c r="K97" s="27">
        <v>0</v>
      </c>
      <c r="L97" s="27">
        <v>0</v>
      </c>
      <c r="M97" s="27">
        <v>0</v>
      </c>
      <c r="N97" s="27">
        <v>1</v>
      </c>
      <c r="O97" s="27">
        <v>0</v>
      </c>
      <c r="P97" s="27">
        <v>0</v>
      </c>
      <c r="Q97" s="27">
        <v>0</v>
      </c>
      <c r="R97" s="27">
        <v>1</v>
      </c>
      <c r="S97" s="27">
        <v>0</v>
      </c>
      <c r="T97" s="27">
        <v>0</v>
      </c>
      <c r="U97" s="27">
        <v>0</v>
      </c>
      <c r="V97" s="27">
        <v>10</v>
      </c>
      <c r="W97" s="27">
        <v>0</v>
      </c>
      <c r="X97" s="27">
        <v>0</v>
      </c>
      <c r="Y97" s="27">
        <v>0</v>
      </c>
      <c r="Z97" s="12">
        <f t="shared" si="3"/>
        <v>23</v>
      </c>
      <c r="AA97" s="13">
        <f t="shared" si="2"/>
        <v>0</v>
      </c>
    </row>
    <row r="98" spans="1:27" x14ac:dyDescent="0.25">
      <c r="A98" s="22" t="s">
        <v>101</v>
      </c>
      <c r="B98" s="25">
        <v>0</v>
      </c>
      <c r="C98" s="25">
        <v>0</v>
      </c>
      <c r="D98" s="25">
        <v>0</v>
      </c>
      <c r="E98" s="25">
        <v>0</v>
      </c>
      <c r="F98" s="27">
        <v>0</v>
      </c>
      <c r="G98" s="27">
        <v>0</v>
      </c>
      <c r="H98" s="27">
        <v>0</v>
      </c>
      <c r="I98" s="27">
        <v>0</v>
      </c>
      <c r="J98" s="27">
        <v>0</v>
      </c>
      <c r="K98" s="27">
        <v>0</v>
      </c>
      <c r="L98" s="27">
        <v>0</v>
      </c>
      <c r="M98" s="27">
        <v>0</v>
      </c>
      <c r="N98" s="27">
        <v>0</v>
      </c>
      <c r="O98" s="27">
        <v>0</v>
      </c>
      <c r="P98" s="27">
        <v>0</v>
      </c>
      <c r="Q98" s="27">
        <v>0</v>
      </c>
      <c r="R98" s="27">
        <v>0</v>
      </c>
      <c r="S98" s="27">
        <v>0</v>
      </c>
      <c r="T98" s="27">
        <v>0</v>
      </c>
      <c r="U98" s="27">
        <v>0</v>
      </c>
      <c r="V98" s="27">
        <v>0</v>
      </c>
      <c r="W98" s="27">
        <v>0</v>
      </c>
      <c r="X98" s="27">
        <v>0</v>
      </c>
      <c r="Y98" s="27">
        <v>0</v>
      </c>
      <c r="Z98" s="12">
        <f t="shared" si="3"/>
        <v>0</v>
      </c>
      <c r="AA98" s="13">
        <f t="shared" si="2"/>
        <v>0</v>
      </c>
    </row>
    <row r="99" spans="1:27" x14ac:dyDescent="0.25">
      <c r="A99" s="22" t="s">
        <v>102</v>
      </c>
      <c r="B99" s="25">
        <v>244</v>
      </c>
      <c r="C99" s="25">
        <v>0</v>
      </c>
      <c r="D99" s="25">
        <v>226</v>
      </c>
      <c r="E99" s="25">
        <v>0</v>
      </c>
      <c r="F99" s="27">
        <v>311</v>
      </c>
      <c r="G99" s="27">
        <v>0</v>
      </c>
      <c r="H99" s="27">
        <v>288</v>
      </c>
      <c r="I99" s="27">
        <v>1</v>
      </c>
      <c r="J99" s="27">
        <v>334</v>
      </c>
      <c r="K99" s="27">
        <v>0</v>
      </c>
      <c r="L99" s="27">
        <v>434</v>
      </c>
      <c r="M99" s="27">
        <v>6</v>
      </c>
      <c r="N99" s="27">
        <v>274</v>
      </c>
      <c r="O99" s="27">
        <v>0</v>
      </c>
      <c r="P99" s="27">
        <v>362</v>
      </c>
      <c r="Q99" s="27">
        <v>9</v>
      </c>
      <c r="R99" s="27">
        <v>345</v>
      </c>
      <c r="S99" s="27">
        <v>0</v>
      </c>
      <c r="T99" s="27">
        <v>280</v>
      </c>
      <c r="U99" s="27">
        <v>0</v>
      </c>
      <c r="V99" s="27">
        <v>255</v>
      </c>
      <c r="W99" s="27">
        <v>0</v>
      </c>
      <c r="X99" s="27">
        <v>239</v>
      </c>
      <c r="Y99" s="27">
        <v>0</v>
      </c>
      <c r="Z99" s="12">
        <f t="shared" si="3"/>
        <v>3592</v>
      </c>
      <c r="AA99" s="13">
        <f t="shared" si="2"/>
        <v>16</v>
      </c>
    </row>
    <row r="100" spans="1:27" x14ac:dyDescent="0.25">
      <c r="A100" s="22" t="s">
        <v>103</v>
      </c>
      <c r="B100" s="25">
        <v>9</v>
      </c>
      <c r="C100" s="25">
        <v>0</v>
      </c>
      <c r="D100" s="25">
        <v>6</v>
      </c>
      <c r="E100" s="25">
        <v>0</v>
      </c>
      <c r="F100" s="27">
        <v>3</v>
      </c>
      <c r="G100" s="27">
        <v>0</v>
      </c>
      <c r="H100" s="27">
        <v>20</v>
      </c>
      <c r="I100" s="27">
        <v>0</v>
      </c>
      <c r="J100" s="27">
        <v>6</v>
      </c>
      <c r="K100" s="27">
        <v>0</v>
      </c>
      <c r="L100" s="27">
        <v>11</v>
      </c>
      <c r="M100" s="27">
        <v>0</v>
      </c>
      <c r="N100" s="27">
        <v>12</v>
      </c>
      <c r="O100" s="27">
        <v>0</v>
      </c>
      <c r="P100" s="27">
        <v>4</v>
      </c>
      <c r="Q100" s="27">
        <v>0</v>
      </c>
      <c r="R100" s="27">
        <v>2</v>
      </c>
      <c r="S100" s="27">
        <v>2</v>
      </c>
      <c r="T100" s="27">
        <v>4</v>
      </c>
      <c r="U100" s="27">
        <v>1</v>
      </c>
      <c r="V100" s="27">
        <v>6</v>
      </c>
      <c r="W100" s="27">
        <v>1</v>
      </c>
      <c r="X100" s="27">
        <v>10</v>
      </c>
      <c r="Y100" s="27">
        <v>0</v>
      </c>
      <c r="Z100" s="12">
        <f t="shared" si="3"/>
        <v>93</v>
      </c>
      <c r="AA100" s="13">
        <f t="shared" si="2"/>
        <v>4</v>
      </c>
    </row>
    <row r="101" spans="1:27" x14ac:dyDescent="0.25">
      <c r="A101" s="23" t="s">
        <v>104</v>
      </c>
      <c r="B101" s="25">
        <v>1</v>
      </c>
      <c r="C101" s="25">
        <v>0</v>
      </c>
      <c r="D101" s="25">
        <v>4</v>
      </c>
      <c r="E101" s="25">
        <v>0</v>
      </c>
      <c r="F101" s="27">
        <v>2</v>
      </c>
      <c r="G101" s="27">
        <v>0</v>
      </c>
      <c r="H101" s="27">
        <v>0</v>
      </c>
      <c r="I101" s="27">
        <v>0</v>
      </c>
      <c r="J101" s="27">
        <v>1</v>
      </c>
      <c r="K101" s="27">
        <v>0</v>
      </c>
      <c r="L101" s="27">
        <v>0</v>
      </c>
      <c r="M101" s="27">
        <v>0</v>
      </c>
      <c r="N101" s="27">
        <v>0</v>
      </c>
      <c r="O101" s="27">
        <v>0</v>
      </c>
      <c r="P101" s="27">
        <v>1</v>
      </c>
      <c r="Q101" s="27">
        <v>0</v>
      </c>
      <c r="R101" s="27">
        <v>0</v>
      </c>
      <c r="S101" s="27">
        <v>0</v>
      </c>
      <c r="T101" s="27">
        <v>0</v>
      </c>
      <c r="U101" s="27">
        <v>0</v>
      </c>
      <c r="V101" s="27">
        <v>1</v>
      </c>
      <c r="W101" s="27">
        <v>0</v>
      </c>
      <c r="X101" s="27">
        <v>0</v>
      </c>
      <c r="Y101" s="27">
        <v>0</v>
      </c>
      <c r="Z101" s="12">
        <f t="shared" si="3"/>
        <v>10</v>
      </c>
      <c r="AA101" s="13">
        <f t="shared" si="2"/>
        <v>0</v>
      </c>
    </row>
    <row r="102" spans="1:27" x14ac:dyDescent="0.25">
      <c r="A102" s="23" t="s">
        <v>227</v>
      </c>
      <c r="B102" s="25">
        <v>0</v>
      </c>
      <c r="C102" s="25">
        <v>0</v>
      </c>
      <c r="D102" s="25">
        <v>0</v>
      </c>
      <c r="E102" s="25">
        <v>0</v>
      </c>
      <c r="F102" s="27">
        <v>0</v>
      </c>
      <c r="G102" s="27">
        <v>0</v>
      </c>
      <c r="H102" s="27">
        <v>0</v>
      </c>
      <c r="I102" s="27">
        <v>0</v>
      </c>
      <c r="J102" s="27">
        <v>0</v>
      </c>
      <c r="K102" s="27">
        <v>0</v>
      </c>
      <c r="L102" s="27">
        <v>0</v>
      </c>
      <c r="M102" s="27">
        <v>0</v>
      </c>
      <c r="N102" s="27">
        <v>0</v>
      </c>
      <c r="O102" s="27">
        <v>0</v>
      </c>
      <c r="P102" s="27">
        <v>1</v>
      </c>
      <c r="Q102" s="27">
        <v>0</v>
      </c>
      <c r="R102" s="27">
        <v>0</v>
      </c>
      <c r="S102" s="27">
        <v>0</v>
      </c>
      <c r="T102" s="27">
        <v>0</v>
      </c>
      <c r="U102" s="27">
        <v>0</v>
      </c>
      <c r="V102" s="27">
        <v>0</v>
      </c>
      <c r="W102" s="27">
        <v>0</v>
      </c>
      <c r="X102" s="27">
        <v>0</v>
      </c>
      <c r="Y102" s="27">
        <v>0</v>
      </c>
      <c r="Z102" s="12">
        <f t="shared" si="3"/>
        <v>1</v>
      </c>
      <c r="AA102" s="13">
        <f t="shared" si="2"/>
        <v>0</v>
      </c>
    </row>
    <row r="103" spans="1:27" x14ac:dyDescent="0.25">
      <c r="A103" s="22" t="s">
        <v>105</v>
      </c>
      <c r="B103" s="25">
        <v>112</v>
      </c>
      <c r="C103" s="25">
        <v>0</v>
      </c>
      <c r="D103" s="25">
        <v>131</v>
      </c>
      <c r="E103" s="25">
        <v>0</v>
      </c>
      <c r="F103" s="27">
        <v>87</v>
      </c>
      <c r="G103" s="27">
        <v>0</v>
      </c>
      <c r="H103" s="27">
        <v>80</v>
      </c>
      <c r="I103" s="27">
        <v>0</v>
      </c>
      <c r="J103" s="27">
        <v>96</v>
      </c>
      <c r="K103" s="27">
        <v>0</v>
      </c>
      <c r="L103" s="27">
        <v>103</v>
      </c>
      <c r="M103" s="27">
        <v>0</v>
      </c>
      <c r="N103" s="27">
        <v>115</v>
      </c>
      <c r="O103" s="27">
        <v>0</v>
      </c>
      <c r="P103" s="27">
        <v>123</v>
      </c>
      <c r="Q103" s="27">
        <v>0</v>
      </c>
      <c r="R103" s="27">
        <v>102</v>
      </c>
      <c r="S103" s="27">
        <v>0</v>
      </c>
      <c r="T103" s="27">
        <v>101</v>
      </c>
      <c r="U103" s="27">
        <v>0</v>
      </c>
      <c r="V103" s="27">
        <v>93</v>
      </c>
      <c r="W103" s="27">
        <v>0</v>
      </c>
      <c r="X103" s="27">
        <v>121</v>
      </c>
      <c r="Y103" s="27">
        <v>0</v>
      </c>
      <c r="Z103" s="12">
        <f t="shared" si="3"/>
        <v>1264</v>
      </c>
      <c r="AA103" s="13">
        <f t="shared" si="2"/>
        <v>0</v>
      </c>
    </row>
    <row r="104" spans="1:27" x14ac:dyDescent="0.25">
      <c r="A104" s="23" t="s">
        <v>106</v>
      </c>
      <c r="B104" s="25">
        <v>19</v>
      </c>
      <c r="C104" s="25">
        <v>0</v>
      </c>
      <c r="D104" s="25">
        <v>30</v>
      </c>
      <c r="E104" s="25">
        <v>0</v>
      </c>
      <c r="F104" s="27">
        <v>21</v>
      </c>
      <c r="G104" s="27">
        <v>0</v>
      </c>
      <c r="H104" s="27">
        <v>5</v>
      </c>
      <c r="I104" s="27">
        <v>0</v>
      </c>
      <c r="J104" s="27">
        <v>5</v>
      </c>
      <c r="K104" s="27">
        <v>0</v>
      </c>
      <c r="L104" s="27">
        <v>7</v>
      </c>
      <c r="M104" s="27">
        <v>0</v>
      </c>
      <c r="N104" s="27">
        <v>21</v>
      </c>
      <c r="O104" s="27">
        <v>0</v>
      </c>
      <c r="P104" s="27">
        <v>15</v>
      </c>
      <c r="Q104" s="27">
        <v>1</v>
      </c>
      <c r="R104" s="27">
        <v>13</v>
      </c>
      <c r="S104" s="27">
        <v>0</v>
      </c>
      <c r="T104" s="27">
        <v>12</v>
      </c>
      <c r="U104" s="27">
        <v>0</v>
      </c>
      <c r="V104" s="27">
        <v>11</v>
      </c>
      <c r="W104" s="27">
        <v>0</v>
      </c>
      <c r="X104" s="27">
        <v>19</v>
      </c>
      <c r="Y104" s="27">
        <v>0</v>
      </c>
      <c r="Z104" s="12">
        <f t="shared" si="3"/>
        <v>178</v>
      </c>
      <c r="AA104" s="13">
        <f t="shared" si="2"/>
        <v>1</v>
      </c>
    </row>
    <row r="105" spans="1:27" x14ac:dyDescent="0.25">
      <c r="A105" s="22" t="s">
        <v>245</v>
      </c>
      <c r="B105" s="25">
        <v>0</v>
      </c>
      <c r="C105" s="25">
        <v>0</v>
      </c>
      <c r="D105" s="25">
        <v>0</v>
      </c>
      <c r="E105" s="25">
        <v>0</v>
      </c>
      <c r="F105" s="27">
        <v>0</v>
      </c>
      <c r="G105" s="27">
        <v>0</v>
      </c>
      <c r="H105" s="27">
        <v>0</v>
      </c>
      <c r="I105" s="27">
        <v>0</v>
      </c>
      <c r="J105" s="27">
        <v>0</v>
      </c>
      <c r="K105" s="27">
        <v>0</v>
      </c>
      <c r="L105" s="27">
        <v>0</v>
      </c>
      <c r="M105" s="27">
        <v>0</v>
      </c>
      <c r="N105" s="27">
        <v>1</v>
      </c>
      <c r="O105" s="27">
        <v>0</v>
      </c>
      <c r="P105" s="27">
        <v>0</v>
      </c>
      <c r="Q105" s="27">
        <v>0</v>
      </c>
      <c r="R105" s="27">
        <v>0</v>
      </c>
      <c r="S105" s="27">
        <v>0</v>
      </c>
      <c r="T105" s="27">
        <v>0</v>
      </c>
      <c r="U105" s="27">
        <v>0</v>
      </c>
      <c r="V105" s="27">
        <v>0</v>
      </c>
      <c r="W105" s="27">
        <v>0</v>
      </c>
      <c r="X105" s="27">
        <v>0</v>
      </c>
      <c r="Y105" s="27">
        <v>0</v>
      </c>
      <c r="Z105" s="12">
        <f t="shared" si="3"/>
        <v>1</v>
      </c>
      <c r="AA105" s="13">
        <f t="shared" si="2"/>
        <v>0</v>
      </c>
    </row>
    <row r="106" spans="1:27" x14ac:dyDescent="0.25">
      <c r="A106" s="22" t="s">
        <v>107</v>
      </c>
      <c r="B106" s="25">
        <v>139</v>
      </c>
      <c r="C106" s="25">
        <v>0</v>
      </c>
      <c r="D106" s="25">
        <v>111</v>
      </c>
      <c r="E106" s="25">
        <v>0</v>
      </c>
      <c r="F106" s="27">
        <v>92</v>
      </c>
      <c r="G106" s="27">
        <v>0</v>
      </c>
      <c r="H106" s="27">
        <v>80</v>
      </c>
      <c r="I106" s="27">
        <v>3</v>
      </c>
      <c r="J106" s="27">
        <v>120</v>
      </c>
      <c r="K106" s="27">
        <v>1</v>
      </c>
      <c r="L106" s="27">
        <v>85</v>
      </c>
      <c r="M106" s="27">
        <v>0</v>
      </c>
      <c r="N106" s="27">
        <v>98</v>
      </c>
      <c r="O106" s="27">
        <v>2</v>
      </c>
      <c r="P106" s="27">
        <v>85</v>
      </c>
      <c r="Q106" s="27">
        <v>3</v>
      </c>
      <c r="R106" s="27">
        <v>144</v>
      </c>
      <c r="S106" s="27">
        <v>1</v>
      </c>
      <c r="T106" s="27">
        <v>115</v>
      </c>
      <c r="U106" s="27">
        <v>0</v>
      </c>
      <c r="V106" s="27">
        <v>127</v>
      </c>
      <c r="W106" s="27">
        <v>0</v>
      </c>
      <c r="X106" s="27">
        <v>124</v>
      </c>
      <c r="Y106" s="27">
        <v>2</v>
      </c>
      <c r="Z106" s="12">
        <f t="shared" si="3"/>
        <v>1320</v>
      </c>
      <c r="AA106" s="13">
        <f t="shared" si="2"/>
        <v>12</v>
      </c>
    </row>
    <row r="107" spans="1:27" x14ac:dyDescent="0.25">
      <c r="A107" s="22" t="s">
        <v>108</v>
      </c>
      <c r="B107" s="25">
        <v>0</v>
      </c>
      <c r="C107" s="25">
        <v>0</v>
      </c>
      <c r="D107" s="25">
        <v>1</v>
      </c>
      <c r="E107" s="25">
        <v>0</v>
      </c>
      <c r="F107" s="27">
        <v>0</v>
      </c>
      <c r="G107" s="27">
        <v>0</v>
      </c>
      <c r="H107" s="27">
        <v>0</v>
      </c>
      <c r="I107" s="27">
        <v>0</v>
      </c>
      <c r="J107" s="27">
        <v>0</v>
      </c>
      <c r="K107" s="27">
        <v>0</v>
      </c>
      <c r="L107" s="27">
        <v>0</v>
      </c>
      <c r="M107" s="27">
        <v>0</v>
      </c>
      <c r="N107" s="27">
        <v>0</v>
      </c>
      <c r="O107" s="27">
        <v>0</v>
      </c>
      <c r="P107" s="27">
        <v>2</v>
      </c>
      <c r="Q107" s="27">
        <v>0</v>
      </c>
      <c r="R107" s="27">
        <v>0</v>
      </c>
      <c r="S107" s="27">
        <v>0</v>
      </c>
      <c r="T107" s="27">
        <v>0</v>
      </c>
      <c r="U107" s="27">
        <v>0</v>
      </c>
      <c r="V107" s="27">
        <v>0</v>
      </c>
      <c r="W107" s="27">
        <v>0</v>
      </c>
      <c r="X107" s="27">
        <v>1</v>
      </c>
      <c r="Y107" s="27">
        <v>0</v>
      </c>
      <c r="Z107" s="12">
        <f t="shared" si="3"/>
        <v>4</v>
      </c>
      <c r="AA107" s="13">
        <f t="shared" si="2"/>
        <v>0</v>
      </c>
    </row>
    <row r="108" spans="1:27" x14ac:dyDescent="0.25">
      <c r="A108" s="22" t="s">
        <v>109</v>
      </c>
      <c r="B108" s="25">
        <v>1061</v>
      </c>
      <c r="C108" s="25">
        <v>0</v>
      </c>
      <c r="D108" s="25">
        <v>1260</v>
      </c>
      <c r="E108" s="25">
        <v>0</v>
      </c>
      <c r="F108" s="27">
        <v>835</v>
      </c>
      <c r="G108" s="27">
        <v>0</v>
      </c>
      <c r="H108" s="27">
        <v>820</v>
      </c>
      <c r="I108" s="27">
        <v>0</v>
      </c>
      <c r="J108" s="27">
        <v>960</v>
      </c>
      <c r="K108" s="27">
        <v>0</v>
      </c>
      <c r="L108" s="27">
        <v>959</v>
      </c>
      <c r="M108" s="27">
        <v>0</v>
      </c>
      <c r="N108" s="27">
        <v>1082</v>
      </c>
      <c r="O108" s="27">
        <v>0</v>
      </c>
      <c r="P108" s="27">
        <v>942</v>
      </c>
      <c r="Q108" s="27">
        <v>3</v>
      </c>
      <c r="R108" s="27">
        <v>999</v>
      </c>
      <c r="S108" s="27">
        <v>0</v>
      </c>
      <c r="T108" s="27">
        <v>911</v>
      </c>
      <c r="U108" s="27">
        <v>0</v>
      </c>
      <c r="V108" s="27">
        <v>857</v>
      </c>
      <c r="W108" s="27">
        <v>0</v>
      </c>
      <c r="X108" s="27">
        <v>814</v>
      </c>
      <c r="Y108" s="27">
        <v>0</v>
      </c>
      <c r="Z108" s="12">
        <f t="shared" si="3"/>
        <v>11500</v>
      </c>
      <c r="AA108" s="13">
        <f t="shared" si="2"/>
        <v>3</v>
      </c>
    </row>
    <row r="109" spans="1:27" x14ac:dyDescent="0.25">
      <c r="A109" s="23" t="s">
        <v>110</v>
      </c>
      <c r="B109" s="27">
        <v>94</v>
      </c>
      <c r="C109" s="27">
        <v>0</v>
      </c>
      <c r="D109" s="25">
        <v>118</v>
      </c>
      <c r="E109" s="25">
        <v>0</v>
      </c>
      <c r="F109" s="27">
        <v>117</v>
      </c>
      <c r="G109" s="27">
        <v>0</v>
      </c>
      <c r="H109" s="27">
        <v>93</v>
      </c>
      <c r="I109" s="27">
        <v>0</v>
      </c>
      <c r="J109" s="27">
        <v>93</v>
      </c>
      <c r="K109" s="27">
        <v>0</v>
      </c>
      <c r="L109" s="27">
        <v>70</v>
      </c>
      <c r="M109" s="27">
        <v>0</v>
      </c>
      <c r="N109" s="27">
        <v>104</v>
      </c>
      <c r="O109" s="27">
        <v>0</v>
      </c>
      <c r="P109" s="27">
        <v>95</v>
      </c>
      <c r="Q109" s="27">
        <v>0</v>
      </c>
      <c r="R109" s="27">
        <v>90</v>
      </c>
      <c r="S109" s="27">
        <v>0</v>
      </c>
      <c r="T109" s="27">
        <v>110</v>
      </c>
      <c r="U109" s="27">
        <v>0</v>
      </c>
      <c r="V109" s="27">
        <v>117</v>
      </c>
      <c r="W109" s="27">
        <v>0</v>
      </c>
      <c r="X109" s="27">
        <v>90</v>
      </c>
      <c r="Y109" s="27">
        <v>0</v>
      </c>
      <c r="Z109" s="12">
        <f t="shared" si="3"/>
        <v>1191</v>
      </c>
      <c r="AA109" s="13">
        <f t="shared" si="2"/>
        <v>0</v>
      </c>
    </row>
    <row r="110" spans="1:27" x14ac:dyDescent="0.25">
      <c r="A110" s="23" t="s">
        <v>111</v>
      </c>
      <c r="B110" s="27">
        <v>0</v>
      </c>
      <c r="C110" s="27">
        <v>0</v>
      </c>
      <c r="D110" s="25">
        <v>0</v>
      </c>
      <c r="E110" s="25">
        <v>0</v>
      </c>
      <c r="F110" s="27">
        <v>0</v>
      </c>
      <c r="G110" s="27">
        <v>0</v>
      </c>
      <c r="H110" s="27">
        <v>0</v>
      </c>
      <c r="I110" s="27">
        <v>0</v>
      </c>
      <c r="J110" s="27">
        <v>1</v>
      </c>
      <c r="K110" s="27">
        <v>0</v>
      </c>
      <c r="L110" s="27">
        <v>1</v>
      </c>
      <c r="M110" s="27">
        <v>0</v>
      </c>
      <c r="N110" s="27">
        <v>1</v>
      </c>
      <c r="O110" s="27">
        <v>0</v>
      </c>
      <c r="P110" s="27">
        <v>0</v>
      </c>
      <c r="Q110" s="27">
        <v>0</v>
      </c>
      <c r="R110" s="27">
        <v>0</v>
      </c>
      <c r="S110" s="27">
        <v>0</v>
      </c>
      <c r="T110" s="27">
        <v>1</v>
      </c>
      <c r="U110" s="27">
        <v>0</v>
      </c>
      <c r="V110" s="27">
        <v>1</v>
      </c>
      <c r="W110" s="27">
        <v>0</v>
      </c>
      <c r="X110" s="27">
        <v>0</v>
      </c>
      <c r="Y110" s="27">
        <v>0</v>
      </c>
      <c r="Z110" s="12">
        <f t="shared" si="3"/>
        <v>5</v>
      </c>
      <c r="AA110" s="13">
        <f t="shared" si="2"/>
        <v>0</v>
      </c>
    </row>
    <row r="111" spans="1:27" x14ac:dyDescent="0.25">
      <c r="A111" s="22" t="s">
        <v>112</v>
      </c>
      <c r="B111" s="25">
        <v>3</v>
      </c>
      <c r="C111" s="25">
        <v>0</v>
      </c>
      <c r="D111" s="25">
        <v>0</v>
      </c>
      <c r="E111" s="25">
        <v>0</v>
      </c>
      <c r="F111" s="27">
        <v>0</v>
      </c>
      <c r="G111" s="27">
        <v>0</v>
      </c>
      <c r="H111" s="27">
        <v>0</v>
      </c>
      <c r="I111" s="27">
        <v>0</v>
      </c>
      <c r="J111" s="27">
        <v>1</v>
      </c>
      <c r="K111" s="27">
        <v>0</v>
      </c>
      <c r="L111" s="27">
        <v>0</v>
      </c>
      <c r="M111" s="27">
        <v>0</v>
      </c>
      <c r="N111" s="27">
        <v>0</v>
      </c>
      <c r="O111" s="27">
        <v>0</v>
      </c>
      <c r="P111" s="27">
        <v>0</v>
      </c>
      <c r="Q111" s="27">
        <v>0</v>
      </c>
      <c r="R111" s="27">
        <v>2</v>
      </c>
      <c r="S111" s="27">
        <v>0</v>
      </c>
      <c r="T111" s="27">
        <v>3</v>
      </c>
      <c r="U111" s="27">
        <v>0</v>
      </c>
      <c r="V111" s="27">
        <v>3</v>
      </c>
      <c r="W111" s="27">
        <v>0</v>
      </c>
      <c r="X111" s="27">
        <v>4</v>
      </c>
      <c r="Y111" s="27">
        <v>0</v>
      </c>
      <c r="Z111" s="12">
        <f t="shared" si="3"/>
        <v>16</v>
      </c>
      <c r="AA111" s="13">
        <f t="shared" si="2"/>
        <v>0</v>
      </c>
    </row>
    <row r="112" spans="1:27" x14ac:dyDescent="0.25">
      <c r="A112" s="23" t="s">
        <v>113</v>
      </c>
      <c r="B112" s="27">
        <v>6</v>
      </c>
      <c r="C112" s="27">
        <v>0</v>
      </c>
      <c r="D112" s="25">
        <v>9</v>
      </c>
      <c r="E112" s="25">
        <v>0</v>
      </c>
      <c r="F112" s="27">
        <v>9</v>
      </c>
      <c r="G112" s="27">
        <v>0</v>
      </c>
      <c r="H112" s="27">
        <v>7</v>
      </c>
      <c r="I112" s="27">
        <v>0</v>
      </c>
      <c r="J112" s="27">
        <v>13</v>
      </c>
      <c r="K112" s="27">
        <v>0</v>
      </c>
      <c r="L112" s="27">
        <v>17</v>
      </c>
      <c r="M112" s="27">
        <v>0</v>
      </c>
      <c r="N112" s="27">
        <v>8</v>
      </c>
      <c r="O112" s="27">
        <v>0</v>
      </c>
      <c r="P112" s="27">
        <v>8</v>
      </c>
      <c r="Q112" s="27">
        <v>0</v>
      </c>
      <c r="R112" s="27">
        <v>11</v>
      </c>
      <c r="S112" s="27">
        <v>0</v>
      </c>
      <c r="T112" s="27">
        <v>2</v>
      </c>
      <c r="U112" s="27">
        <v>0</v>
      </c>
      <c r="V112" s="27">
        <v>8</v>
      </c>
      <c r="W112" s="27">
        <v>0</v>
      </c>
      <c r="X112" s="27">
        <v>16</v>
      </c>
      <c r="Y112" s="27">
        <v>0</v>
      </c>
      <c r="Z112" s="12">
        <f t="shared" si="3"/>
        <v>114</v>
      </c>
      <c r="AA112" s="13">
        <f t="shared" si="2"/>
        <v>0</v>
      </c>
    </row>
    <row r="113" spans="1:27" x14ac:dyDescent="0.25">
      <c r="A113" s="23" t="s">
        <v>114</v>
      </c>
      <c r="B113" s="27">
        <v>0</v>
      </c>
      <c r="C113" s="27">
        <v>0</v>
      </c>
      <c r="D113" s="25">
        <v>1</v>
      </c>
      <c r="E113" s="25">
        <v>0</v>
      </c>
      <c r="F113" s="27">
        <v>0</v>
      </c>
      <c r="G113" s="27">
        <v>0</v>
      </c>
      <c r="H113" s="27">
        <v>0</v>
      </c>
      <c r="I113" s="27">
        <v>0</v>
      </c>
      <c r="J113" s="27">
        <v>0</v>
      </c>
      <c r="K113" s="27">
        <v>0</v>
      </c>
      <c r="L113" s="27">
        <v>0</v>
      </c>
      <c r="M113" s="27">
        <v>0</v>
      </c>
      <c r="N113" s="27">
        <v>2</v>
      </c>
      <c r="O113" s="27">
        <v>0</v>
      </c>
      <c r="P113" s="27">
        <v>3</v>
      </c>
      <c r="Q113" s="27">
        <v>0</v>
      </c>
      <c r="R113" s="27">
        <v>0</v>
      </c>
      <c r="S113" s="27">
        <v>0</v>
      </c>
      <c r="T113" s="27">
        <v>0</v>
      </c>
      <c r="U113" s="27">
        <v>0</v>
      </c>
      <c r="V113" s="27">
        <v>2</v>
      </c>
      <c r="W113" s="27">
        <v>0</v>
      </c>
      <c r="X113" s="27">
        <v>0</v>
      </c>
      <c r="Y113" s="27">
        <v>0</v>
      </c>
      <c r="Z113" s="12">
        <f t="shared" si="3"/>
        <v>8</v>
      </c>
      <c r="AA113" s="13">
        <f t="shared" si="2"/>
        <v>0</v>
      </c>
    </row>
    <row r="114" spans="1:27" x14ac:dyDescent="0.25">
      <c r="A114" s="23" t="s">
        <v>115</v>
      </c>
      <c r="B114" s="27">
        <v>0</v>
      </c>
      <c r="C114" s="27">
        <v>0</v>
      </c>
      <c r="D114" s="25">
        <v>1</v>
      </c>
      <c r="E114" s="25">
        <v>0</v>
      </c>
      <c r="F114" s="27">
        <v>1</v>
      </c>
      <c r="G114" s="27">
        <v>0</v>
      </c>
      <c r="H114" s="27">
        <v>0</v>
      </c>
      <c r="I114" s="27">
        <v>0</v>
      </c>
      <c r="J114" s="27">
        <v>1</v>
      </c>
      <c r="K114" s="27">
        <v>0</v>
      </c>
      <c r="L114" s="27">
        <v>1</v>
      </c>
      <c r="M114" s="27">
        <v>0</v>
      </c>
      <c r="N114" s="27">
        <v>0</v>
      </c>
      <c r="O114" s="27">
        <v>0</v>
      </c>
      <c r="P114" s="27">
        <v>1</v>
      </c>
      <c r="Q114" s="27">
        <v>0</v>
      </c>
      <c r="R114" s="27">
        <v>0</v>
      </c>
      <c r="S114" s="27">
        <v>0</v>
      </c>
      <c r="T114" s="27">
        <v>1</v>
      </c>
      <c r="U114" s="27">
        <v>0</v>
      </c>
      <c r="V114" s="27">
        <v>1</v>
      </c>
      <c r="W114" s="27">
        <v>0</v>
      </c>
      <c r="X114" s="27">
        <v>0</v>
      </c>
      <c r="Y114" s="27">
        <v>0</v>
      </c>
      <c r="Z114" s="12">
        <f t="shared" si="3"/>
        <v>7</v>
      </c>
      <c r="AA114" s="13">
        <f t="shared" si="2"/>
        <v>0</v>
      </c>
    </row>
    <row r="115" spans="1:27" x14ac:dyDescent="0.25">
      <c r="A115" s="23" t="s">
        <v>228</v>
      </c>
      <c r="B115" s="27">
        <v>1</v>
      </c>
      <c r="C115" s="27">
        <v>0</v>
      </c>
      <c r="D115" s="25">
        <v>0</v>
      </c>
      <c r="E115" s="25">
        <v>0</v>
      </c>
      <c r="F115" s="27">
        <v>0</v>
      </c>
      <c r="G115" s="27">
        <v>0</v>
      </c>
      <c r="H115" s="27">
        <v>0</v>
      </c>
      <c r="I115" s="27">
        <v>0</v>
      </c>
      <c r="J115" s="27">
        <v>0</v>
      </c>
      <c r="K115" s="27">
        <v>0</v>
      </c>
      <c r="L115" s="27">
        <v>0</v>
      </c>
      <c r="M115" s="27">
        <v>0</v>
      </c>
      <c r="N115" s="27">
        <v>0</v>
      </c>
      <c r="O115" s="27">
        <v>0</v>
      </c>
      <c r="P115" s="27">
        <v>0</v>
      </c>
      <c r="Q115" s="27">
        <v>0</v>
      </c>
      <c r="R115" s="27">
        <v>0</v>
      </c>
      <c r="S115" s="27">
        <v>0</v>
      </c>
      <c r="T115" s="27">
        <v>0</v>
      </c>
      <c r="U115" s="27">
        <v>0</v>
      </c>
      <c r="V115" s="27">
        <v>0</v>
      </c>
      <c r="W115" s="27">
        <v>0</v>
      </c>
      <c r="X115" s="27">
        <v>0</v>
      </c>
      <c r="Y115" s="27">
        <v>0</v>
      </c>
      <c r="Z115" s="12">
        <f t="shared" si="3"/>
        <v>1</v>
      </c>
      <c r="AA115" s="13">
        <f t="shared" si="2"/>
        <v>0</v>
      </c>
    </row>
    <row r="116" spans="1:27" x14ac:dyDescent="0.25">
      <c r="A116" s="22" t="s">
        <v>116</v>
      </c>
      <c r="B116" s="25">
        <v>6</v>
      </c>
      <c r="C116" s="25">
        <v>0</v>
      </c>
      <c r="D116" s="25">
        <v>13</v>
      </c>
      <c r="E116" s="25">
        <v>0</v>
      </c>
      <c r="F116" s="27">
        <v>4</v>
      </c>
      <c r="G116" s="27">
        <v>0</v>
      </c>
      <c r="H116" s="27">
        <v>3</v>
      </c>
      <c r="I116" s="27">
        <v>0</v>
      </c>
      <c r="J116" s="27">
        <v>1</v>
      </c>
      <c r="K116" s="27">
        <v>0</v>
      </c>
      <c r="L116" s="27">
        <v>4</v>
      </c>
      <c r="M116" s="27">
        <v>0</v>
      </c>
      <c r="N116" s="27">
        <v>1</v>
      </c>
      <c r="O116" s="27">
        <v>0</v>
      </c>
      <c r="P116" s="27">
        <v>5</v>
      </c>
      <c r="Q116" s="27">
        <v>0</v>
      </c>
      <c r="R116" s="27">
        <v>4</v>
      </c>
      <c r="S116" s="27">
        <v>0</v>
      </c>
      <c r="T116" s="27">
        <v>5</v>
      </c>
      <c r="U116" s="27">
        <v>0</v>
      </c>
      <c r="V116" s="27">
        <v>10</v>
      </c>
      <c r="W116" s="27">
        <v>0</v>
      </c>
      <c r="X116" s="27">
        <v>26</v>
      </c>
      <c r="Y116" s="27">
        <v>0</v>
      </c>
      <c r="Z116" s="12">
        <f t="shared" si="3"/>
        <v>82</v>
      </c>
      <c r="AA116" s="13">
        <f t="shared" si="2"/>
        <v>0</v>
      </c>
    </row>
    <row r="117" spans="1:27" x14ac:dyDescent="0.25">
      <c r="A117" s="22" t="s">
        <v>117</v>
      </c>
      <c r="B117" s="25">
        <v>0</v>
      </c>
      <c r="C117" s="25">
        <v>0</v>
      </c>
      <c r="D117" s="25">
        <v>3</v>
      </c>
      <c r="E117" s="25">
        <v>0</v>
      </c>
      <c r="F117" s="27">
        <v>0</v>
      </c>
      <c r="G117" s="27">
        <v>0</v>
      </c>
      <c r="H117" s="27">
        <v>0</v>
      </c>
      <c r="I117" s="27">
        <v>0</v>
      </c>
      <c r="J117" s="27">
        <v>1</v>
      </c>
      <c r="K117" s="27">
        <v>0</v>
      </c>
      <c r="L117" s="27">
        <v>1</v>
      </c>
      <c r="M117" s="27">
        <v>0</v>
      </c>
      <c r="N117" s="27">
        <v>1</v>
      </c>
      <c r="O117" s="27">
        <v>0</v>
      </c>
      <c r="P117" s="27">
        <v>6</v>
      </c>
      <c r="Q117" s="27">
        <v>0</v>
      </c>
      <c r="R117" s="27">
        <v>1</v>
      </c>
      <c r="S117" s="27">
        <v>0</v>
      </c>
      <c r="T117" s="27">
        <v>2</v>
      </c>
      <c r="U117" s="27">
        <v>0</v>
      </c>
      <c r="V117" s="27">
        <v>1</v>
      </c>
      <c r="W117" s="27">
        <v>0</v>
      </c>
      <c r="X117" s="27">
        <v>2</v>
      </c>
      <c r="Y117" s="27">
        <v>0</v>
      </c>
      <c r="Z117" s="12">
        <f t="shared" si="3"/>
        <v>18</v>
      </c>
      <c r="AA117" s="13">
        <f t="shared" si="2"/>
        <v>0</v>
      </c>
    </row>
    <row r="118" spans="1:27" x14ac:dyDescent="0.25">
      <c r="A118" s="22" t="s">
        <v>118</v>
      </c>
      <c r="B118" s="25">
        <v>8</v>
      </c>
      <c r="C118" s="25">
        <v>0</v>
      </c>
      <c r="D118" s="25">
        <v>0</v>
      </c>
      <c r="E118" s="25">
        <v>0</v>
      </c>
      <c r="F118" s="27">
        <v>1</v>
      </c>
      <c r="G118" s="27">
        <v>0</v>
      </c>
      <c r="H118" s="27">
        <v>1</v>
      </c>
      <c r="I118" s="27">
        <v>0</v>
      </c>
      <c r="J118" s="27">
        <v>0</v>
      </c>
      <c r="K118" s="27">
        <v>0</v>
      </c>
      <c r="L118" s="27">
        <v>0</v>
      </c>
      <c r="M118" s="27">
        <v>0</v>
      </c>
      <c r="N118" s="27">
        <v>1</v>
      </c>
      <c r="O118" s="27">
        <v>0</v>
      </c>
      <c r="P118" s="27">
        <v>0</v>
      </c>
      <c r="Q118" s="27">
        <v>0</v>
      </c>
      <c r="R118" s="27">
        <v>1</v>
      </c>
      <c r="S118" s="27">
        <v>0</v>
      </c>
      <c r="T118" s="27">
        <v>0</v>
      </c>
      <c r="U118" s="27">
        <v>0</v>
      </c>
      <c r="V118" s="27">
        <v>1</v>
      </c>
      <c r="W118" s="27">
        <v>0</v>
      </c>
      <c r="X118" s="27">
        <v>0</v>
      </c>
      <c r="Y118" s="27">
        <v>0</v>
      </c>
      <c r="Z118" s="12">
        <f t="shared" si="3"/>
        <v>13</v>
      </c>
      <c r="AA118" s="13">
        <f t="shared" si="2"/>
        <v>0</v>
      </c>
    </row>
    <row r="119" spans="1:27" x14ac:dyDescent="0.25">
      <c r="A119" s="22" t="s">
        <v>119</v>
      </c>
      <c r="B119" s="25">
        <v>0</v>
      </c>
      <c r="C119" s="25">
        <v>0</v>
      </c>
      <c r="D119" s="25">
        <v>0</v>
      </c>
      <c r="E119" s="25">
        <v>0</v>
      </c>
      <c r="F119" s="27">
        <v>0</v>
      </c>
      <c r="G119" s="27">
        <v>0</v>
      </c>
      <c r="H119" s="27">
        <v>0</v>
      </c>
      <c r="I119" s="27">
        <v>0</v>
      </c>
      <c r="J119" s="27">
        <v>0</v>
      </c>
      <c r="K119" s="27">
        <v>0</v>
      </c>
      <c r="L119" s="27">
        <v>0</v>
      </c>
      <c r="M119" s="27">
        <v>0</v>
      </c>
      <c r="N119" s="27">
        <v>0</v>
      </c>
      <c r="O119" s="27">
        <v>0</v>
      </c>
      <c r="P119" s="27">
        <v>0</v>
      </c>
      <c r="Q119" s="27">
        <v>0</v>
      </c>
      <c r="R119" s="27">
        <v>0</v>
      </c>
      <c r="S119" s="27">
        <v>0</v>
      </c>
      <c r="T119" s="27">
        <v>0</v>
      </c>
      <c r="U119" s="27">
        <v>0</v>
      </c>
      <c r="V119" s="27">
        <v>0</v>
      </c>
      <c r="W119" s="27">
        <v>0</v>
      </c>
      <c r="X119" s="27">
        <v>0</v>
      </c>
      <c r="Y119" s="27">
        <v>0</v>
      </c>
      <c r="Z119" s="12">
        <f t="shared" si="3"/>
        <v>0</v>
      </c>
      <c r="AA119" s="13">
        <f t="shared" si="2"/>
        <v>0</v>
      </c>
    </row>
    <row r="120" spans="1:27" x14ac:dyDescent="0.25">
      <c r="A120" s="23" t="s">
        <v>121</v>
      </c>
      <c r="B120" s="25">
        <v>8</v>
      </c>
      <c r="C120" s="25">
        <v>0</v>
      </c>
      <c r="D120" s="25">
        <v>7</v>
      </c>
      <c r="E120" s="25">
        <v>0</v>
      </c>
      <c r="F120" s="27">
        <v>2</v>
      </c>
      <c r="G120" s="27">
        <v>0</v>
      </c>
      <c r="H120" s="27">
        <v>7</v>
      </c>
      <c r="I120" s="27">
        <v>0</v>
      </c>
      <c r="J120" s="27">
        <v>6</v>
      </c>
      <c r="K120" s="27">
        <v>0</v>
      </c>
      <c r="L120" s="27">
        <v>2</v>
      </c>
      <c r="M120" s="27">
        <v>0</v>
      </c>
      <c r="N120" s="27">
        <v>1</v>
      </c>
      <c r="O120" s="27">
        <v>0</v>
      </c>
      <c r="P120" s="27">
        <v>6</v>
      </c>
      <c r="Q120" s="27">
        <v>0</v>
      </c>
      <c r="R120" s="27">
        <v>5</v>
      </c>
      <c r="S120" s="27">
        <v>0</v>
      </c>
      <c r="T120" s="27">
        <v>8</v>
      </c>
      <c r="U120" s="27">
        <v>0</v>
      </c>
      <c r="V120" s="27">
        <v>6</v>
      </c>
      <c r="W120" s="27">
        <v>0</v>
      </c>
      <c r="X120" s="27">
        <v>9</v>
      </c>
      <c r="Y120" s="27">
        <v>0</v>
      </c>
      <c r="Z120" s="12">
        <f t="shared" si="3"/>
        <v>67</v>
      </c>
      <c r="AA120" s="13">
        <f t="shared" si="2"/>
        <v>0</v>
      </c>
    </row>
    <row r="121" spans="1:27" x14ac:dyDescent="0.25">
      <c r="A121" s="23" t="s">
        <v>122</v>
      </c>
      <c r="B121" s="25">
        <v>4</v>
      </c>
      <c r="C121" s="25">
        <v>0</v>
      </c>
      <c r="D121" s="25">
        <v>2</v>
      </c>
      <c r="E121" s="25">
        <v>0</v>
      </c>
      <c r="F121" s="27">
        <v>0</v>
      </c>
      <c r="G121" s="27">
        <v>0</v>
      </c>
      <c r="H121" s="27">
        <v>7</v>
      </c>
      <c r="I121" s="27">
        <v>0</v>
      </c>
      <c r="J121" s="27">
        <v>0</v>
      </c>
      <c r="K121" s="27">
        <v>0</v>
      </c>
      <c r="L121" s="27">
        <v>1</v>
      </c>
      <c r="M121" s="27">
        <v>0</v>
      </c>
      <c r="N121" s="27">
        <v>0</v>
      </c>
      <c r="O121" s="27">
        <v>0</v>
      </c>
      <c r="P121" s="27">
        <v>2</v>
      </c>
      <c r="Q121" s="27">
        <v>0</v>
      </c>
      <c r="R121" s="27">
        <v>3</v>
      </c>
      <c r="S121" s="27">
        <v>0</v>
      </c>
      <c r="T121" s="27">
        <v>3</v>
      </c>
      <c r="U121" s="27">
        <v>0</v>
      </c>
      <c r="V121" s="27">
        <v>1</v>
      </c>
      <c r="W121" s="27">
        <v>0</v>
      </c>
      <c r="X121" s="27">
        <v>0</v>
      </c>
      <c r="Y121" s="27">
        <v>0</v>
      </c>
      <c r="Z121" s="12">
        <f t="shared" si="3"/>
        <v>23</v>
      </c>
      <c r="AA121" s="13">
        <f t="shared" si="2"/>
        <v>0</v>
      </c>
    </row>
    <row r="122" spans="1:27" x14ac:dyDescent="0.25">
      <c r="A122" s="23" t="s">
        <v>123</v>
      </c>
      <c r="B122" s="25">
        <v>1</v>
      </c>
      <c r="C122" s="25">
        <v>0</v>
      </c>
      <c r="D122" s="25">
        <v>1</v>
      </c>
      <c r="E122" s="25">
        <v>0</v>
      </c>
      <c r="F122" s="27">
        <v>1</v>
      </c>
      <c r="G122" s="27">
        <v>0</v>
      </c>
      <c r="H122" s="27">
        <v>0</v>
      </c>
      <c r="I122" s="27">
        <v>0</v>
      </c>
      <c r="J122" s="27">
        <v>0</v>
      </c>
      <c r="K122" s="27">
        <v>0</v>
      </c>
      <c r="L122" s="27">
        <v>0</v>
      </c>
      <c r="M122" s="27">
        <v>0</v>
      </c>
      <c r="N122" s="27">
        <v>0</v>
      </c>
      <c r="O122" s="27">
        <v>0</v>
      </c>
      <c r="P122" s="27">
        <v>2</v>
      </c>
      <c r="Q122" s="27">
        <v>0</v>
      </c>
      <c r="R122" s="27">
        <v>0</v>
      </c>
      <c r="S122" s="27">
        <v>0</v>
      </c>
      <c r="T122" s="27">
        <v>0</v>
      </c>
      <c r="U122" s="27">
        <v>0</v>
      </c>
      <c r="V122" s="27">
        <v>0</v>
      </c>
      <c r="W122" s="27">
        <v>0</v>
      </c>
      <c r="X122" s="27">
        <v>1</v>
      </c>
      <c r="Y122" s="27">
        <v>0</v>
      </c>
      <c r="Z122" s="12">
        <f t="shared" si="3"/>
        <v>6</v>
      </c>
      <c r="AA122" s="13">
        <f t="shared" si="2"/>
        <v>0</v>
      </c>
    </row>
    <row r="123" spans="1:27" x14ac:dyDescent="0.25">
      <c r="A123" s="22" t="s">
        <v>124</v>
      </c>
      <c r="B123" s="25">
        <v>1</v>
      </c>
      <c r="C123" s="25">
        <v>0</v>
      </c>
      <c r="D123" s="25">
        <v>1</v>
      </c>
      <c r="E123" s="25">
        <v>0</v>
      </c>
      <c r="F123" s="27">
        <v>0</v>
      </c>
      <c r="G123" s="27">
        <v>0</v>
      </c>
      <c r="H123" s="27">
        <v>2</v>
      </c>
      <c r="I123" s="27">
        <v>0</v>
      </c>
      <c r="J123" s="27">
        <v>1</v>
      </c>
      <c r="K123" s="27">
        <v>0</v>
      </c>
      <c r="L123" s="27">
        <v>0</v>
      </c>
      <c r="M123" s="27">
        <v>0</v>
      </c>
      <c r="N123" s="27">
        <v>1</v>
      </c>
      <c r="O123" s="27">
        <v>0</v>
      </c>
      <c r="P123" s="27">
        <v>1</v>
      </c>
      <c r="Q123" s="27">
        <v>0</v>
      </c>
      <c r="R123" s="27">
        <v>0</v>
      </c>
      <c r="S123" s="27">
        <v>0</v>
      </c>
      <c r="T123" s="27">
        <v>0</v>
      </c>
      <c r="U123" s="27">
        <v>0</v>
      </c>
      <c r="V123" s="27">
        <v>0</v>
      </c>
      <c r="W123" s="27">
        <v>0</v>
      </c>
      <c r="X123" s="27">
        <v>0</v>
      </c>
      <c r="Y123" s="27">
        <v>0</v>
      </c>
      <c r="Z123" s="12">
        <f t="shared" si="3"/>
        <v>7</v>
      </c>
      <c r="AA123" s="13">
        <f t="shared" si="2"/>
        <v>0</v>
      </c>
    </row>
    <row r="124" spans="1:27" x14ac:dyDescent="0.25">
      <c r="A124" s="22" t="s">
        <v>125</v>
      </c>
      <c r="B124" s="25">
        <v>1</v>
      </c>
      <c r="C124" s="25">
        <v>0</v>
      </c>
      <c r="D124" s="25">
        <v>2</v>
      </c>
      <c r="E124" s="25">
        <v>0</v>
      </c>
      <c r="F124" s="27">
        <v>0</v>
      </c>
      <c r="G124" s="27">
        <v>0</v>
      </c>
      <c r="H124" s="27">
        <v>0</v>
      </c>
      <c r="I124" s="27">
        <v>0</v>
      </c>
      <c r="J124" s="27">
        <v>0</v>
      </c>
      <c r="K124" s="27">
        <v>0</v>
      </c>
      <c r="L124" s="27">
        <v>0</v>
      </c>
      <c r="M124" s="27">
        <v>0</v>
      </c>
      <c r="N124" s="27">
        <v>0</v>
      </c>
      <c r="O124" s="27">
        <v>0</v>
      </c>
      <c r="P124" s="27">
        <v>0</v>
      </c>
      <c r="Q124" s="27">
        <v>0</v>
      </c>
      <c r="R124" s="27">
        <v>1</v>
      </c>
      <c r="S124" s="27">
        <v>0</v>
      </c>
      <c r="T124" s="27">
        <v>0</v>
      </c>
      <c r="U124" s="27">
        <v>0</v>
      </c>
      <c r="V124" s="27">
        <v>0</v>
      </c>
      <c r="W124" s="27">
        <v>0</v>
      </c>
      <c r="X124" s="27">
        <v>0</v>
      </c>
      <c r="Y124" s="27">
        <v>0</v>
      </c>
      <c r="Z124" s="12">
        <f t="shared" si="3"/>
        <v>4</v>
      </c>
      <c r="AA124" s="13">
        <f t="shared" si="2"/>
        <v>0</v>
      </c>
    </row>
    <row r="125" spans="1:27" x14ac:dyDescent="0.25">
      <c r="A125" s="23" t="s">
        <v>126</v>
      </c>
      <c r="B125" s="25">
        <v>170</v>
      </c>
      <c r="C125" s="25">
        <v>0</v>
      </c>
      <c r="D125" s="25">
        <v>16</v>
      </c>
      <c r="E125" s="25">
        <v>0</v>
      </c>
      <c r="F125" s="27">
        <v>18</v>
      </c>
      <c r="G125" s="27">
        <v>0</v>
      </c>
      <c r="H125" s="27">
        <v>29</v>
      </c>
      <c r="I125" s="27">
        <v>0</v>
      </c>
      <c r="J125" s="27">
        <v>17</v>
      </c>
      <c r="K125" s="27">
        <v>0</v>
      </c>
      <c r="L125" s="27">
        <v>20</v>
      </c>
      <c r="M125" s="27">
        <v>0</v>
      </c>
      <c r="N125" s="27">
        <v>16</v>
      </c>
      <c r="O125" s="27">
        <v>0</v>
      </c>
      <c r="P125" s="27">
        <v>12</v>
      </c>
      <c r="Q125" s="27">
        <v>0</v>
      </c>
      <c r="R125" s="27">
        <v>12</v>
      </c>
      <c r="S125" s="27">
        <v>0</v>
      </c>
      <c r="T125" s="27">
        <v>13</v>
      </c>
      <c r="U125" s="27">
        <v>0</v>
      </c>
      <c r="V125" s="27">
        <v>26</v>
      </c>
      <c r="W125" s="27">
        <v>0</v>
      </c>
      <c r="X125" s="27">
        <v>42</v>
      </c>
      <c r="Y125" s="27">
        <v>0</v>
      </c>
      <c r="Z125" s="12">
        <f t="shared" si="3"/>
        <v>391</v>
      </c>
      <c r="AA125" s="13">
        <f t="shared" si="2"/>
        <v>0</v>
      </c>
    </row>
    <row r="126" spans="1:27" x14ac:dyDescent="0.25">
      <c r="A126" s="23" t="s">
        <v>127</v>
      </c>
      <c r="B126" s="25">
        <v>0</v>
      </c>
      <c r="C126" s="25">
        <v>0</v>
      </c>
      <c r="D126" s="25">
        <v>0</v>
      </c>
      <c r="E126" s="25">
        <v>0</v>
      </c>
      <c r="F126" s="27">
        <v>0</v>
      </c>
      <c r="G126" s="27">
        <v>0</v>
      </c>
      <c r="H126" s="27">
        <v>0</v>
      </c>
      <c r="I126" s="27">
        <v>0</v>
      </c>
      <c r="J126" s="27">
        <v>0</v>
      </c>
      <c r="K126" s="27">
        <v>0</v>
      </c>
      <c r="L126" s="27">
        <v>1</v>
      </c>
      <c r="M126" s="27">
        <v>0</v>
      </c>
      <c r="N126" s="27">
        <v>0</v>
      </c>
      <c r="O126" s="27">
        <v>0</v>
      </c>
      <c r="P126" s="27">
        <v>0</v>
      </c>
      <c r="Q126" s="27">
        <v>0</v>
      </c>
      <c r="R126" s="27">
        <v>0</v>
      </c>
      <c r="S126" s="27">
        <v>0</v>
      </c>
      <c r="T126" s="27">
        <v>0</v>
      </c>
      <c r="U126" s="27">
        <v>0</v>
      </c>
      <c r="V126" s="27">
        <v>0</v>
      </c>
      <c r="W126" s="27">
        <v>0</v>
      </c>
      <c r="X126" s="27">
        <v>1</v>
      </c>
      <c r="Y126" s="27">
        <v>0</v>
      </c>
      <c r="Z126" s="12">
        <f t="shared" si="3"/>
        <v>2</v>
      </c>
      <c r="AA126" s="13">
        <f t="shared" si="2"/>
        <v>0</v>
      </c>
    </row>
    <row r="127" spans="1:27" x14ac:dyDescent="0.25">
      <c r="A127" s="23" t="s">
        <v>128</v>
      </c>
      <c r="B127" s="27">
        <v>0</v>
      </c>
      <c r="C127" s="27">
        <v>0</v>
      </c>
      <c r="D127" s="25">
        <v>0</v>
      </c>
      <c r="E127" s="25">
        <v>0</v>
      </c>
      <c r="F127" s="27">
        <v>0</v>
      </c>
      <c r="G127" s="27">
        <v>0</v>
      </c>
      <c r="H127" s="27">
        <v>0</v>
      </c>
      <c r="I127" s="27">
        <v>0</v>
      </c>
      <c r="J127" s="27">
        <v>0</v>
      </c>
      <c r="K127" s="27">
        <v>0</v>
      </c>
      <c r="L127" s="27">
        <v>0</v>
      </c>
      <c r="M127" s="27">
        <v>0</v>
      </c>
      <c r="N127" s="27">
        <v>1</v>
      </c>
      <c r="O127" s="27">
        <v>0</v>
      </c>
      <c r="P127" s="27">
        <v>0</v>
      </c>
      <c r="Q127" s="27">
        <v>0</v>
      </c>
      <c r="R127" s="27">
        <v>0</v>
      </c>
      <c r="S127" s="27">
        <v>0</v>
      </c>
      <c r="T127" s="27">
        <v>0</v>
      </c>
      <c r="U127" s="27">
        <v>0</v>
      </c>
      <c r="V127" s="27">
        <v>0</v>
      </c>
      <c r="W127" s="27">
        <v>0</v>
      </c>
      <c r="X127" s="27">
        <v>0</v>
      </c>
      <c r="Y127" s="27">
        <v>0</v>
      </c>
      <c r="Z127" s="12">
        <f t="shared" si="3"/>
        <v>1</v>
      </c>
      <c r="AA127" s="13">
        <f t="shared" si="2"/>
        <v>0</v>
      </c>
    </row>
    <row r="128" spans="1:27" x14ac:dyDescent="0.25">
      <c r="A128" s="22" t="s">
        <v>129</v>
      </c>
      <c r="B128" s="25">
        <v>1</v>
      </c>
      <c r="C128" s="25">
        <v>0</v>
      </c>
      <c r="D128" s="25">
        <v>0</v>
      </c>
      <c r="E128" s="25">
        <v>0</v>
      </c>
      <c r="F128" s="27">
        <v>3</v>
      </c>
      <c r="G128" s="27">
        <v>0</v>
      </c>
      <c r="H128" s="27">
        <v>3</v>
      </c>
      <c r="I128" s="27">
        <v>0</v>
      </c>
      <c r="J128" s="27">
        <v>2</v>
      </c>
      <c r="K128" s="27">
        <v>0</v>
      </c>
      <c r="L128" s="27">
        <v>0</v>
      </c>
      <c r="M128" s="27">
        <v>0</v>
      </c>
      <c r="N128" s="27">
        <v>0</v>
      </c>
      <c r="O128" s="27">
        <v>0</v>
      </c>
      <c r="P128" s="27">
        <v>4</v>
      </c>
      <c r="Q128" s="27">
        <v>0</v>
      </c>
      <c r="R128" s="27">
        <v>2</v>
      </c>
      <c r="S128" s="27">
        <v>0</v>
      </c>
      <c r="T128" s="27">
        <v>3</v>
      </c>
      <c r="U128" s="27">
        <v>0</v>
      </c>
      <c r="V128" s="27">
        <v>0</v>
      </c>
      <c r="W128" s="27">
        <v>0</v>
      </c>
      <c r="X128" s="27">
        <v>2</v>
      </c>
      <c r="Y128" s="27">
        <v>0</v>
      </c>
      <c r="Z128" s="12">
        <f t="shared" si="3"/>
        <v>20</v>
      </c>
      <c r="AA128" s="13">
        <f t="shared" si="2"/>
        <v>0</v>
      </c>
    </row>
    <row r="129" spans="1:27" x14ac:dyDescent="0.25">
      <c r="A129" s="22" t="s">
        <v>131</v>
      </c>
      <c r="B129" s="25">
        <v>1</v>
      </c>
      <c r="C129" s="25">
        <v>0</v>
      </c>
      <c r="D129" s="25">
        <v>0</v>
      </c>
      <c r="E129" s="25">
        <v>0</v>
      </c>
      <c r="F129" s="27">
        <v>0</v>
      </c>
      <c r="G129" s="27">
        <v>0</v>
      </c>
      <c r="H129" s="27">
        <v>0</v>
      </c>
      <c r="I129" s="27">
        <v>0</v>
      </c>
      <c r="J129" s="27">
        <v>0</v>
      </c>
      <c r="K129" s="27">
        <v>0</v>
      </c>
      <c r="L129" s="27">
        <v>0</v>
      </c>
      <c r="M129" s="27">
        <v>0</v>
      </c>
      <c r="N129" s="27">
        <v>0</v>
      </c>
      <c r="O129" s="27">
        <v>0</v>
      </c>
      <c r="P129" s="27">
        <v>2</v>
      </c>
      <c r="Q129" s="27">
        <v>0</v>
      </c>
      <c r="R129" s="27">
        <v>0</v>
      </c>
      <c r="S129" s="27">
        <v>0</v>
      </c>
      <c r="T129" s="27">
        <v>0</v>
      </c>
      <c r="U129" s="27">
        <v>0</v>
      </c>
      <c r="V129" s="27">
        <v>0</v>
      </c>
      <c r="W129" s="27">
        <v>0</v>
      </c>
      <c r="X129" s="27">
        <v>0</v>
      </c>
      <c r="Y129" s="27">
        <v>0</v>
      </c>
      <c r="Z129" s="12">
        <f t="shared" si="3"/>
        <v>3</v>
      </c>
      <c r="AA129" s="13">
        <f t="shared" si="2"/>
        <v>0</v>
      </c>
    </row>
    <row r="130" spans="1:27" x14ac:dyDescent="0.25">
      <c r="A130" s="22" t="s">
        <v>130</v>
      </c>
      <c r="B130" s="25">
        <v>0</v>
      </c>
      <c r="C130" s="25">
        <v>0</v>
      </c>
      <c r="D130" s="25">
        <v>0</v>
      </c>
      <c r="E130" s="25">
        <v>0</v>
      </c>
      <c r="F130" s="27">
        <v>0</v>
      </c>
      <c r="G130" s="27">
        <v>0</v>
      </c>
      <c r="H130" s="27">
        <v>0</v>
      </c>
      <c r="I130" s="27">
        <v>0</v>
      </c>
      <c r="J130" s="27">
        <v>0</v>
      </c>
      <c r="K130" s="27">
        <v>0</v>
      </c>
      <c r="L130" s="27">
        <v>0</v>
      </c>
      <c r="M130" s="27">
        <v>0</v>
      </c>
      <c r="N130" s="27">
        <v>0</v>
      </c>
      <c r="O130" s="27">
        <v>0</v>
      </c>
      <c r="P130" s="27">
        <v>0</v>
      </c>
      <c r="Q130" s="27">
        <v>0</v>
      </c>
      <c r="R130" s="27">
        <v>0</v>
      </c>
      <c r="S130" s="27">
        <v>0</v>
      </c>
      <c r="T130" s="27">
        <v>0</v>
      </c>
      <c r="U130" s="27">
        <v>0</v>
      </c>
      <c r="V130" s="27">
        <v>0</v>
      </c>
      <c r="W130" s="27">
        <v>0</v>
      </c>
      <c r="X130" s="27">
        <v>0</v>
      </c>
      <c r="Y130" s="27">
        <v>0</v>
      </c>
      <c r="Z130" s="12">
        <f t="shared" si="3"/>
        <v>0</v>
      </c>
      <c r="AA130" s="13">
        <f t="shared" si="2"/>
        <v>0</v>
      </c>
    </row>
    <row r="131" spans="1:27" x14ac:dyDescent="0.25">
      <c r="A131" s="22" t="s">
        <v>133</v>
      </c>
      <c r="B131" s="25">
        <v>2</v>
      </c>
      <c r="C131" s="25">
        <v>0</v>
      </c>
      <c r="D131" s="25">
        <v>2</v>
      </c>
      <c r="E131" s="25">
        <v>0</v>
      </c>
      <c r="F131" s="27">
        <v>0</v>
      </c>
      <c r="G131" s="27">
        <v>0</v>
      </c>
      <c r="H131" s="27">
        <v>1</v>
      </c>
      <c r="I131" s="27">
        <v>0</v>
      </c>
      <c r="J131" s="27">
        <v>1</v>
      </c>
      <c r="K131" s="27">
        <v>0</v>
      </c>
      <c r="L131" s="27">
        <v>0</v>
      </c>
      <c r="M131" s="27">
        <v>0</v>
      </c>
      <c r="N131" s="27">
        <v>2</v>
      </c>
      <c r="O131" s="27">
        <v>0</v>
      </c>
      <c r="P131" s="27">
        <v>2</v>
      </c>
      <c r="Q131" s="27">
        <v>0</v>
      </c>
      <c r="R131" s="27">
        <v>0</v>
      </c>
      <c r="S131" s="27">
        <v>0</v>
      </c>
      <c r="T131" s="27">
        <v>2</v>
      </c>
      <c r="U131" s="27">
        <v>0</v>
      </c>
      <c r="V131" s="27">
        <v>0</v>
      </c>
      <c r="W131" s="27">
        <v>0</v>
      </c>
      <c r="X131" s="27">
        <v>0</v>
      </c>
      <c r="Y131" s="27">
        <v>0</v>
      </c>
      <c r="Z131" s="12">
        <f t="shared" si="3"/>
        <v>12</v>
      </c>
      <c r="AA131" s="13">
        <f t="shared" si="2"/>
        <v>0</v>
      </c>
    </row>
    <row r="132" spans="1:27" x14ac:dyDescent="0.25">
      <c r="A132" s="22" t="s">
        <v>132</v>
      </c>
      <c r="B132" s="25">
        <v>0</v>
      </c>
      <c r="C132" s="25">
        <v>0</v>
      </c>
      <c r="D132" s="25">
        <v>0</v>
      </c>
      <c r="E132" s="25">
        <v>0</v>
      </c>
      <c r="F132" s="27">
        <v>0</v>
      </c>
      <c r="G132" s="27">
        <v>0</v>
      </c>
      <c r="H132" s="27">
        <v>0</v>
      </c>
      <c r="I132" s="27">
        <v>0</v>
      </c>
      <c r="J132" s="27">
        <v>0</v>
      </c>
      <c r="K132" s="27">
        <v>0</v>
      </c>
      <c r="L132" s="27">
        <v>0</v>
      </c>
      <c r="M132" s="27">
        <v>0</v>
      </c>
      <c r="N132" s="27">
        <v>0</v>
      </c>
      <c r="O132" s="27">
        <v>0</v>
      </c>
      <c r="P132" s="27">
        <v>0</v>
      </c>
      <c r="Q132" s="27">
        <v>0</v>
      </c>
      <c r="R132" s="27">
        <v>0</v>
      </c>
      <c r="S132" s="27">
        <v>0</v>
      </c>
      <c r="T132" s="27">
        <v>0</v>
      </c>
      <c r="U132" s="27">
        <v>0</v>
      </c>
      <c r="V132" s="27">
        <v>1</v>
      </c>
      <c r="W132" s="27">
        <v>0</v>
      </c>
      <c r="X132" s="27">
        <v>0</v>
      </c>
      <c r="Y132" s="27">
        <v>0</v>
      </c>
      <c r="Z132" s="12">
        <f t="shared" si="3"/>
        <v>1</v>
      </c>
      <c r="AA132" s="13">
        <f t="shared" si="2"/>
        <v>0</v>
      </c>
    </row>
    <row r="133" spans="1:27" x14ac:dyDescent="0.25">
      <c r="A133" s="23" t="s">
        <v>134</v>
      </c>
      <c r="B133" s="25">
        <v>199</v>
      </c>
      <c r="C133" s="25">
        <v>2</v>
      </c>
      <c r="D133" s="25">
        <v>125</v>
      </c>
      <c r="E133" s="25">
        <v>0</v>
      </c>
      <c r="F133" s="27">
        <v>310</v>
      </c>
      <c r="G133" s="27">
        <v>0</v>
      </c>
      <c r="H133" s="27">
        <v>235</v>
      </c>
      <c r="I133" s="27">
        <v>0</v>
      </c>
      <c r="J133" s="27">
        <v>162</v>
      </c>
      <c r="K133" s="27">
        <v>0</v>
      </c>
      <c r="L133" s="27">
        <v>271</v>
      </c>
      <c r="M133" s="27">
        <v>0</v>
      </c>
      <c r="N133" s="27">
        <v>158</v>
      </c>
      <c r="O133" s="27">
        <v>0</v>
      </c>
      <c r="P133" s="27">
        <v>199</v>
      </c>
      <c r="Q133" s="27">
        <v>0</v>
      </c>
      <c r="R133" s="27">
        <v>170</v>
      </c>
      <c r="S133" s="27">
        <v>0</v>
      </c>
      <c r="T133" s="27">
        <v>287</v>
      </c>
      <c r="U133" s="27">
        <v>0</v>
      </c>
      <c r="V133" s="27">
        <v>196</v>
      </c>
      <c r="W133" s="27">
        <v>0</v>
      </c>
      <c r="X133" s="27">
        <v>124</v>
      </c>
      <c r="Y133" s="27">
        <v>0</v>
      </c>
      <c r="Z133" s="12">
        <f t="shared" si="3"/>
        <v>2436</v>
      </c>
      <c r="AA133" s="13">
        <f t="shared" si="2"/>
        <v>2</v>
      </c>
    </row>
    <row r="134" spans="1:27" x14ac:dyDescent="0.25">
      <c r="A134" s="22" t="s">
        <v>229</v>
      </c>
      <c r="B134" s="25">
        <v>0</v>
      </c>
      <c r="C134" s="25">
        <v>0</v>
      </c>
      <c r="D134" s="25">
        <v>0</v>
      </c>
      <c r="E134" s="25">
        <v>0</v>
      </c>
      <c r="F134" s="27">
        <v>0</v>
      </c>
      <c r="G134" s="27">
        <v>0</v>
      </c>
      <c r="H134" s="27">
        <v>0</v>
      </c>
      <c r="I134" s="27">
        <v>0</v>
      </c>
      <c r="J134" s="27">
        <v>0</v>
      </c>
      <c r="K134" s="27">
        <v>0</v>
      </c>
      <c r="L134" s="27">
        <v>0</v>
      </c>
      <c r="M134" s="27">
        <v>0</v>
      </c>
      <c r="N134" s="27">
        <v>0</v>
      </c>
      <c r="O134" s="27">
        <v>0</v>
      </c>
      <c r="P134" s="27">
        <v>0</v>
      </c>
      <c r="Q134" s="27">
        <v>0</v>
      </c>
      <c r="R134" s="27">
        <v>0</v>
      </c>
      <c r="S134" s="27">
        <v>0</v>
      </c>
      <c r="T134" s="27">
        <v>0</v>
      </c>
      <c r="U134" s="27">
        <v>0</v>
      </c>
      <c r="V134" s="27">
        <v>0</v>
      </c>
      <c r="W134" s="27">
        <v>0</v>
      </c>
      <c r="X134" s="27">
        <v>0</v>
      </c>
      <c r="Y134" s="27">
        <v>0</v>
      </c>
      <c r="Z134" s="12">
        <f t="shared" si="3"/>
        <v>0</v>
      </c>
      <c r="AA134" s="13">
        <f t="shared" si="2"/>
        <v>0</v>
      </c>
    </row>
    <row r="135" spans="1:27" x14ac:dyDescent="0.25">
      <c r="A135" s="22" t="s">
        <v>135</v>
      </c>
      <c r="B135" s="25">
        <v>2</v>
      </c>
      <c r="C135" s="25">
        <v>0</v>
      </c>
      <c r="D135" s="25">
        <v>0</v>
      </c>
      <c r="E135" s="25">
        <v>0</v>
      </c>
      <c r="F135" s="27">
        <v>0</v>
      </c>
      <c r="G135" s="27">
        <v>0</v>
      </c>
      <c r="H135" s="27">
        <v>0</v>
      </c>
      <c r="I135" s="27">
        <v>0</v>
      </c>
      <c r="J135" s="27">
        <v>1</v>
      </c>
      <c r="K135" s="27">
        <v>0</v>
      </c>
      <c r="L135" s="27">
        <v>0</v>
      </c>
      <c r="M135" s="27">
        <v>0</v>
      </c>
      <c r="N135" s="27">
        <v>0</v>
      </c>
      <c r="O135" s="27">
        <v>0</v>
      </c>
      <c r="P135" s="27">
        <v>0</v>
      </c>
      <c r="Q135" s="27">
        <v>0</v>
      </c>
      <c r="R135" s="27">
        <v>0</v>
      </c>
      <c r="S135" s="27">
        <v>0</v>
      </c>
      <c r="T135" s="27">
        <v>0</v>
      </c>
      <c r="U135" s="27">
        <v>0</v>
      </c>
      <c r="V135" s="27">
        <v>0</v>
      </c>
      <c r="W135" s="27">
        <v>0</v>
      </c>
      <c r="X135" s="27">
        <v>0</v>
      </c>
      <c r="Y135" s="27">
        <v>0</v>
      </c>
      <c r="Z135" s="12">
        <f t="shared" si="3"/>
        <v>3</v>
      </c>
      <c r="AA135" s="13">
        <f t="shared" ref="AA135:AA198" si="4">C135+E135+G135+I135+K135+M135+O135+Q135+S135+U135+W135+Y135</f>
        <v>0</v>
      </c>
    </row>
    <row r="136" spans="1:27" x14ac:dyDescent="0.25">
      <c r="A136" s="22" t="s">
        <v>246</v>
      </c>
      <c r="B136" s="25">
        <v>0</v>
      </c>
      <c r="C136" s="25">
        <v>0</v>
      </c>
      <c r="D136" s="25">
        <v>0</v>
      </c>
      <c r="E136" s="25">
        <v>0</v>
      </c>
      <c r="F136" s="27">
        <v>0</v>
      </c>
      <c r="G136" s="27">
        <v>0</v>
      </c>
      <c r="H136" s="27">
        <v>0</v>
      </c>
      <c r="I136" s="27">
        <v>0</v>
      </c>
      <c r="J136" s="27">
        <v>0</v>
      </c>
      <c r="K136" s="27">
        <v>0</v>
      </c>
      <c r="L136" s="27">
        <v>0</v>
      </c>
      <c r="M136" s="27">
        <v>0</v>
      </c>
      <c r="N136" s="27">
        <v>0</v>
      </c>
      <c r="O136" s="27">
        <v>0</v>
      </c>
      <c r="P136" s="27">
        <v>0</v>
      </c>
      <c r="Q136" s="27">
        <v>0</v>
      </c>
      <c r="R136" s="27">
        <v>0</v>
      </c>
      <c r="S136" s="27">
        <v>0</v>
      </c>
      <c r="T136" s="27">
        <v>0</v>
      </c>
      <c r="U136" s="27">
        <v>0</v>
      </c>
      <c r="V136" s="27">
        <v>0</v>
      </c>
      <c r="W136" s="27">
        <v>0</v>
      </c>
      <c r="X136" s="27">
        <v>1</v>
      </c>
      <c r="Y136" s="27">
        <v>0</v>
      </c>
      <c r="Z136" s="12">
        <f t="shared" ref="Z136:Z199" si="5">B136+D136+F136+H136+J136+L136+N136+P136+R136+T136+V136+X136</f>
        <v>1</v>
      </c>
      <c r="AA136" s="13">
        <f t="shared" si="4"/>
        <v>0</v>
      </c>
    </row>
    <row r="137" spans="1:27" x14ac:dyDescent="0.25">
      <c r="A137" s="22" t="s">
        <v>137</v>
      </c>
      <c r="B137" s="25">
        <v>0</v>
      </c>
      <c r="C137" s="25">
        <v>0</v>
      </c>
      <c r="D137" s="25">
        <v>0</v>
      </c>
      <c r="E137" s="25">
        <v>0</v>
      </c>
      <c r="F137" s="27">
        <v>0</v>
      </c>
      <c r="G137" s="27">
        <v>0</v>
      </c>
      <c r="H137" s="27">
        <v>0</v>
      </c>
      <c r="I137" s="27">
        <v>0</v>
      </c>
      <c r="J137" s="27">
        <v>0</v>
      </c>
      <c r="K137" s="27">
        <v>0</v>
      </c>
      <c r="L137" s="27">
        <v>0</v>
      </c>
      <c r="M137" s="27">
        <v>0</v>
      </c>
      <c r="N137" s="27">
        <v>0</v>
      </c>
      <c r="O137" s="27">
        <v>0</v>
      </c>
      <c r="P137" s="27">
        <v>0</v>
      </c>
      <c r="Q137" s="27">
        <v>0</v>
      </c>
      <c r="R137" s="27">
        <v>0</v>
      </c>
      <c r="S137" s="27">
        <v>0</v>
      </c>
      <c r="T137" s="27">
        <v>3</v>
      </c>
      <c r="U137" s="27">
        <v>0</v>
      </c>
      <c r="V137" s="27">
        <v>0</v>
      </c>
      <c r="W137" s="27">
        <v>0</v>
      </c>
      <c r="X137" s="27">
        <v>0</v>
      </c>
      <c r="Y137" s="27">
        <v>0</v>
      </c>
      <c r="Z137" s="12">
        <f t="shared" si="5"/>
        <v>3</v>
      </c>
      <c r="AA137" s="13">
        <f t="shared" si="4"/>
        <v>0</v>
      </c>
    </row>
    <row r="138" spans="1:27" x14ac:dyDescent="0.25">
      <c r="A138" s="23" t="s">
        <v>230</v>
      </c>
      <c r="B138" s="25">
        <v>4</v>
      </c>
      <c r="C138" s="25">
        <v>0</v>
      </c>
      <c r="D138" s="25">
        <v>3</v>
      </c>
      <c r="E138" s="25">
        <v>0</v>
      </c>
      <c r="F138" s="27">
        <v>2</v>
      </c>
      <c r="G138" s="27">
        <v>0</v>
      </c>
      <c r="H138" s="27">
        <v>0</v>
      </c>
      <c r="I138" s="27">
        <v>0</v>
      </c>
      <c r="J138" s="27">
        <v>0</v>
      </c>
      <c r="K138" s="27">
        <v>0</v>
      </c>
      <c r="L138" s="27">
        <v>1</v>
      </c>
      <c r="M138" s="27">
        <v>0</v>
      </c>
      <c r="N138" s="27">
        <v>7</v>
      </c>
      <c r="O138" s="27">
        <v>0</v>
      </c>
      <c r="P138" s="27">
        <v>2</v>
      </c>
      <c r="Q138" s="27">
        <v>0</v>
      </c>
      <c r="R138" s="27">
        <v>0</v>
      </c>
      <c r="S138" s="27">
        <v>0</v>
      </c>
      <c r="T138" s="27">
        <v>1</v>
      </c>
      <c r="U138" s="27">
        <v>0</v>
      </c>
      <c r="V138" s="27">
        <v>0</v>
      </c>
      <c r="W138" s="27">
        <v>0</v>
      </c>
      <c r="X138" s="27">
        <v>1</v>
      </c>
      <c r="Y138" s="27">
        <v>0</v>
      </c>
      <c r="Z138" s="12">
        <f t="shared" si="5"/>
        <v>21</v>
      </c>
      <c r="AA138" s="13">
        <f t="shared" si="4"/>
        <v>0</v>
      </c>
    </row>
    <row r="139" spans="1:27" x14ac:dyDescent="0.25">
      <c r="A139" s="22" t="s">
        <v>138</v>
      </c>
      <c r="B139" s="25">
        <v>8</v>
      </c>
      <c r="C139" s="25">
        <v>0</v>
      </c>
      <c r="D139" s="25">
        <v>3</v>
      </c>
      <c r="E139" s="25">
        <v>0</v>
      </c>
      <c r="F139" s="27">
        <v>2</v>
      </c>
      <c r="G139" s="27">
        <v>0</v>
      </c>
      <c r="H139" s="27">
        <v>5</v>
      </c>
      <c r="I139" s="27">
        <v>0</v>
      </c>
      <c r="J139" s="27">
        <v>8</v>
      </c>
      <c r="K139" s="27">
        <v>0</v>
      </c>
      <c r="L139" s="27">
        <v>0</v>
      </c>
      <c r="M139" s="27">
        <v>0</v>
      </c>
      <c r="N139" s="27">
        <v>6</v>
      </c>
      <c r="O139" s="27">
        <v>0</v>
      </c>
      <c r="P139" s="27">
        <v>2</v>
      </c>
      <c r="Q139" s="27">
        <v>0</v>
      </c>
      <c r="R139" s="27">
        <v>4</v>
      </c>
      <c r="S139" s="27">
        <v>0</v>
      </c>
      <c r="T139" s="27">
        <v>1</v>
      </c>
      <c r="U139" s="27">
        <v>0</v>
      </c>
      <c r="V139" s="27">
        <v>1</v>
      </c>
      <c r="W139" s="27">
        <v>0</v>
      </c>
      <c r="X139" s="27">
        <v>2</v>
      </c>
      <c r="Y139" s="27">
        <v>0</v>
      </c>
      <c r="Z139" s="12">
        <f t="shared" si="5"/>
        <v>42</v>
      </c>
      <c r="AA139" s="13">
        <f t="shared" si="4"/>
        <v>0</v>
      </c>
    </row>
    <row r="140" spans="1:27" x14ac:dyDescent="0.25">
      <c r="A140" s="22" t="s">
        <v>139</v>
      </c>
      <c r="B140" s="25">
        <v>1</v>
      </c>
      <c r="C140" s="25">
        <v>0</v>
      </c>
      <c r="D140" s="25">
        <v>2</v>
      </c>
      <c r="E140" s="25">
        <v>0</v>
      </c>
      <c r="F140" s="27">
        <v>1</v>
      </c>
      <c r="G140" s="27">
        <v>0</v>
      </c>
      <c r="H140" s="27">
        <v>1</v>
      </c>
      <c r="I140" s="27">
        <v>0</v>
      </c>
      <c r="J140" s="27">
        <v>7</v>
      </c>
      <c r="K140" s="27">
        <v>0</v>
      </c>
      <c r="L140" s="27">
        <v>3</v>
      </c>
      <c r="M140" s="27">
        <v>0</v>
      </c>
      <c r="N140" s="27">
        <v>2</v>
      </c>
      <c r="O140" s="27">
        <v>0</v>
      </c>
      <c r="P140" s="27">
        <v>2</v>
      </c>
      <c r="Q140" s="27">
        <v>0</v>
      </c>
      <c r="R140" s="27">
        <v>0</v>
      </c>
      <c r="S140" s="27">
        <v>0</v>
      </c>
      <c r="T140" s="27">
        <v>1</v>
      </c>
      <c r="U140" s="27">
        <v>0</v>
      </c>
      <c r="V140" s="27">
        <v>0</v>
      </c>
      <c r="W140" s="27">
        <v>0</v>
      </c>
      <c r="X140" s="27">
        <v>1</v>
      </c>
      <c r="Y140" s="27">
        <v>0</v>
      </c>
      <c r="Z140" s="12">
        <f t="shared" si="5"/>
        <v>21</v>
      </c>
      <c r="AA140" s="13">
        <f t="shared" si="4"/>
        <v>0</v>
      </c>
    </row>
    <row r="141" spans="1:27" x14ac:dyDescent="0.25">
      <c r="A141" s="23" t="s">
        <v>140</v>
      </c>
      <c r="B141" s="25">
        <v>0</v>
      </c>
      <c r="C141" s="25">
        <v>0</v>
      </c>
      <c r="D141" s="25">
        <v>0</v>
      </c>
      <c r="E141" s="25">
        <v>0</v>
      </c>
      <c r="F141" s="27">
        <v>0</v>
      </c>
      <c r="G141" s="27">
        <v>0</v>
      </c>
      <c r="H141" s="27">
        <v>0</v>
      </c>
      <c r="I141" s="27">
        <v>0</v>
      </c>
      <c r="J141" s="27">
        <v>0</v>
      </c>
      <c r="K141" s="27">
        <v>0</v>
      </c>
      <c r="L141" s="27">
        <v>0</v>
      </c>
      <c r="M141" s="27">
        <v>0</v>
      </c>
      <c r="N141" s="27">
        <v>0</v>
      </c>
      <c r="O141" s="27">
        <v>0</v>
      </c>
      <c r="P141" s="27">
        <v>0</v>
      </c>
      <c r="Q141" s="27">
        <v>0</v>
      </c>
      <c r="R141" s="27">
        <v>0</v>
      </c>
      <c r="S141" s="27">
        <v>0</v>
      </c>
      <c r="T141" s="27">
        <v>0</v>
      </c>
      <c r="U141" s="27">
        <v>0</v>
      </c>
      <c r="V141" s="27">
        <v>0</v>
      </c>
      <c r="W141" s="27">
        <v>0</v>
      </c>
      <c r="X141" s="27">
        <v>0</v>
      </c>
      <c r="Y141" s="27">
        <v>0</v>
      </c>
      <c r="Z141" s="12">
        <f t="shared" si="5"/>
        <v>0</v>
      </c>
      <c r="AA141" s="13">
        <f t="shared" si="4"/>
        <v>0</v>
      </c>
    </row>
    <row r="142" spans="1:27" x14ac:dyDescent="0.25">
      <c r="A142" s="22" t="s">
        <v>141</v>
      </c>
      <c r="B142" s="25">
        <v>0</v>
      </c>
      <c r="C142" s="25">
        <v>0</v>
      </c>
      <c r="D142" s="25">
        <v>0</v>
      </c>
      <c r="E142" s="25">
        <v>0</v>
      </c>
      <c r="F142" s="27">
        <v>0</v>
      </c>
      <c r="G142" s="27">
        <v>0</v>
      </c>
      <c r="H142" s="27">
        <v>0</v>
      </c>
      <c r="I142" s="27">
        <v>0</v>
      </c>
      <c r="J142" s="27">
        <v>0</v>
      </c>
      <c r="K142" s="27">
        <v>0</v>
      </c>
      <c r="L142" s="27">
        <v>0</v>
      </c>
      <c r="M142" s="27">
        <v>0</v>
      </c>
      <c r="N142" s="27">
        <v>0</v>
      </c>
      <c r="O142" s="27">
        <v>0</v>
      </c>
      <c r="P142" s="27">
        <v>0</v>
      </c>
      <c r="Q142" s="27">
        <v>0</v>
      </c>
      <c r="R142" s="27">
        <v>4</v>
      </c>
      <c r="S142" s="27">
        <v>0</v>
      </c>
      <c r="T142" s="27">
        <v>0</v>
      </c>
      <c r="U142" s="27">
        <v>0</v>
      </c>
      <c r="V142" s="27">
        <v>3</v>
      </c>
      <c r="W142" s="27">
        <v>0</v>
      </c>
      <c r="X142" s="27">
        <v>0</v>
      </c>
      <c r="Y142" s="27">
        <v>0</v>
      </c>
      <c r="Z142" s="12">
        <f t="shared" si="5"/>
        <v>7</v>
      </c>
      <c r="AA142" s="13">
        <f t="shared" si="4"/>
        <v>0</v>
      </c>
    </row>
    <row r="143" spans="1:27" x14ac:dyDescent="0.25">
      <c r="A143" s="23" t="s">
        <v>142</v>
      </c>
      <c r="B143" s="25">
        <v>0</v>
      </c>
      <c r="C143" s="25">
        <v>0</v>
      </c>
      <c r="D143" s="25">
        <v>0</v>
      </c>
      <c r="E143" s="25">
        <v>0</v>
      </c>
      <c r="F143" s="27">
        <v>1</v>
      </c>
      <c r="G143" s="27">
        <v>0</v>
      </c>
      <c r="H143" s="27">
        <v>1</v>
      </c>
      <c r="I143" s="27">
        <v>0</v>
      </c>
      <c r="J143" s="27">
        <v>0</v>
      </c>
      <c r="K143" s="27">
        <v>0</v>
      </c>
      <c r="L143" s="27">
        <v>0</v>
      </c>
      <c r="M143" s="27">
        <v>0</v>
      </c>
      <c r="N143" s="27">
        <v>0</v>
      </c>
      <c r="O143" s="27">
        <v>0</v>
      </c>
      <c r="P143" s="27">
        <v>0</v>
      </c>
      <c r="Q143" s="27">
        <v>0</v>
      </c>
      <c r="R143" s="27">
        <v>2</v>
      </c>
      <c r="S143" s="27">
        <v>0</v>
      </c>
      <c r="T143" s="27">
        <v>0</v>
      </c>
      <c r="U143" s="27">
        <v>0</v>
      </c>
      <c r="V143" s="27">
        <v>0</v>
      </c>
      <c r="W143" s="27">
        <v>0</v>
      </c>
      <c r="X143" s="27">
        <v>1</v>
      </c>
      <c r="Y143" s="27">
        <v>0</v>
      </c>
      <c r="Z143" s="12">
        <f t="shared" si="5"/>
        <v>5</v>
      </c>
      <c r="AA143" s="13">
        <f t="shared" si="4"/>
        <v>0</v>
      </c>
    </row>
    <row r="144" spans="1:27" x14ac:dyDescent="0.25">
      <c r="A144" s="23" t="s">
        <v>144</v>
      </c>
      <c r="B144" s="25">
        <v>11</v>
      </c>
      <c r="C144" s="25">
        <v>0</v>
      </c>
      <c r="D144" s="25">
        <v>0</v>
      </c>
      <c r="E144" s="25">
        <v>0</v>
      </c>
      <c r="F144" s="27">
        <v>3</v>
      </c>
      <c r="G144" s="27">
        <v>0</v>
      </c>
      <c r="H144" s="27">
        <v>0</v>
      </c>
      <c r="I144" s="27">
        <v>0</v>
      </c>
      <c r="J144" s="27">
        <v>1</v>
      </c>
      <c r="K144" s="27">
        <v>0</v>
      </c>
      <c r="L144" s="27">
        <v>0</v>
      </c>
      <c r="M144" s="27">
        <v>0</v>
      </c>
      <c r="N144" s="27">
        <v>5</v>
      </c>
      <c r="O144" s="27">
        <v>0</v>
      </c>
      <c r="P144" s="27">
        <v>1</v>
      </c>
      <c r="Q144" s="27">
        <v>0</v>
      </c>
      <c r="R144" s="27">
        <v>0</v>
      </c>
      <c r="S144" s="27">
        <v>0</v>
      </c>
      <c r="T144" s="27">
        <v>2</v>
      </c>
      <c r="U144" s="27">
        <v>0</v>
      </c>
      <c r="V144" s="27">
        <v>3</v>
      </c>
      <c r="W144" s="27">
        <v>0</v>
      </c>
      <c r="X144" s="27">
        <v>2</v>
      </c>
      <c r="Y144" s="27">
        <v>0</v>
      </c>
      <c r="Z144" s="12">
        <f t="shared" si="5"/>
        <v>28</v>
      </c>
      <c r="AA144" s="13">
        <f t="shared" si="4"/>
        <v>0</v>
      </c>
    </row>
    <row r="145" spans="1:27" x14ac:dyDescent="0.25">
      <c r="A145" s="22" t="s">
        <v>145</v>
      </c>
      <c r="B145" s="25">
        <v>23</v>
      </c>
      <c r="C145" s="25">
        <v>0</v>
      </c>
      <c r="D145" s="25">
        <v>17</v>
      </c>
      <c r="E145" s="25">
        <v>0</v>
      </c>
      <c r="F145" s="27">
        <v>23</v>
      </c>
      <c r="G145" s="27">
        <v>0</v>
      </c>
      <c r="H145" s="27">
        <v>9</v>
      </c>
      <c r="I145" s="27">
        <v>0</v>
      </c>
      <c r="J145" s="27">
        <v>12</v>
      </c>
      <c r="K145" s="27">
        <v>0</v>
      </c>
      <c r="L145" s="27">
        <v>7</v>
      </c>
      <c r="M145" s="27">
        <v>0</v>
      </c>
      <c r="N145" s="27">
        <v>12</v>
      </c>
      <c r="O145" s="27">
        <v>0</v>
      </c>
      <c r="P145" s="27">
        <v>21</v>
      </c>
      <c r="Q145" s="27">
        <v>0</v>
      </c>
      <c r="R145" s="27">
        <v>19</v>
      </c>
      <c r="S145" s="27">
        <v>0</v>
      </c>
      <c r="T145" s="27">
        <v>8</v>
      </c>
      <c r="U145" s="27">
        <v>0</v>
      </c>
      <c r="V145" s="27">
        <v>16</v>
      </c>
      <c r="W145" s="27">
        <v>0</v>
      </c>
      <c r="X145" s="27">
        <v>6</v>
      </c>
      <c r="Y145" s="27">
        <v>0</v>
      </c>
      <c r="Z145" s="12">
        <f t="shared" si="5"/>
        <v>173</v>
      </c>
      <c r="AA145" s="13">
        <f t="shared" si="4"/>
        <v>0</v>
      </c>
    </row>
    <row r="146" spans="1:27" x14ac:dyDescent="0.25">
      <c r="A146" s="23" t="s">
        <v>146</v>
      </c>
      <c r="B146" s="25">
        <v>7</v>
      </c>
      <c r="C146" s="25">
        <v>0</v>
      </c>
      <c r="D146" s="25">
        <v>5</v>
      </c>
      <c r="E146" s="25">
        <v>0</v>
      </c>
      <c r="F146" s="27">
        <v>12</v>
      </c>
      <c r="G146" s="27">
        <v>0</v>
      </c>
      <c r="H146" s="27">
        <v>14</v>
      </c>
      <c r="I146" s="27">
        <v>0</v>
      </c>
      <c r="J146" s="27">
        <v>13</v>
      </c>
      <c r="K146" s="27">
        <v>1</v>
      </c>
      <c r="L146" s="27">
        <v>11</v>
      </c>
      <c r="M146" s="27">
        <v>0</v>
      </c>
      <c r="N146" s="27">
        <v>12</v>
      </c>
      <c r="O146" s="27">
        <v>0</v>
      </c>
      <c r="P146" s="27">
        <v>12</v>
      </c>
      <c r="Q146" s="27">
        <v>0</v>
      </c>
      <c r="R146" s="27">
        <v>14</v>
      </c>
      <c r="S146" s="27">
        <v>0</v>
      </c>
      <c r="T146" s="27">
        <v>7</v>
      </c>
      <c r="U146" s="27">
        <v>0</v>
      </c>
      <c r="V146" s="27">
        <v>10</v>
      </c>
      <c r="W146" s="27">
        <v>0</v>
      </c>
      <c r="X146" s="27">
        <v>8</v>
      </c>
      <c r="Y146" s="27">
        <v>0</v>
      </c>
      <c r="Z146" s="12">
        <f t="shared" si="5"/>
        <v>125</v>
      </c>
      <c r="AA146" s="13">
        <f t="shared" si="4"/>
        <v>1</v>
      </c>
    </row>
    <row r="147" spans="1:27" x14ac:dyDescent="0.25">
      <c r="A147" s="22" t="s">
        <v>147</v>
      </c>
      <c r="B147" s="25">
        <v>36</v>
      </c>
      <c r="C147" s="25">
        <v>0</v>
      </c>
      <c r="D147" s="25">
        <v>51</v>
      </c>
      <c r="E147" s="25">
        <v>0</v>
      </c>
      <c r="F147" s="27">
        <v>46</v>
      </c>
      <c r="G147" s="27">
        <v>0</v>
      </c>
      <c r="H147" s="27">
        <v>57</v>
      </c>
      <c r="I147" s="27">
        <v>0</v>
      </c>
      <c r="J147" s="27">
        <v>46</v>
      </c>
      <c r="K147" s="27">
        <v>0</v>
      </c>
      <c r="L147" s="27">
        <v>40</v>
      </c>
      <c r="M147" s="27">
        <v>0</v>
      </c>
      <c r="N147" s="27">
        <v>82</v>
      </c>
      <c r="O147" s="27">
        <v>0</v>
      </c>
      <c r="P147" s="27">
        <v>46</v>
      </c>
      <c r="Q147" s="27">
        <v>0</v>
      </c>
      <c r="R147" s="27">
        <v>40</v>
      </c>
      <c r="S147" s="27">
        <v>0</v>
      </c>
      <c r="T147" s="27">
        <v>70</v>
      </c>
      <c r="U147" s="27">
        <v>0</v>
      </c>
      <c r="V147" s="27">
        <v>46</v>
      </c>
      <c r="W147" s="27">
        <v>0</v>
      </c>
      <c r="X147" s="27">
        <v>43</v>
      </c>
      <c r="Y147" s="27">
        <v>2</v>
      </c>
      <c r="Z147" s="12">
        <f t="shared" si="5"/>
        <v>603</v>
      </c>
      <c r="AA147" s="13">
        <f t="shared" si="4"/>
        <v>2</v>
      </c>
    </row>
    <row r="148" spans="1:27" x14ac:dyDescent="0.25">
      <c r="A148" s="22" t="s">
        <v>148</v>
      </c>
      <c r="B148" s="25">
        <v>0</v>
      </c>
      <c r="C148" s="25">
        <v>0</v>
      </c>
      <c r="D148" s="25">
        <v>0</v>
      </c>
      <c r="E148" s="25">
        <v>0</v>
      </c>
      <c r="F148" s="27">
        <v>0</v>
      </c>
      <c r="G148" s="27">
        <v>0</v>
      </c>
      <c r="H148" s="27">
        <v>0</v>
      </c>
      <c r="I148" s="27">
        <v>0</v>
      </c>
      <c r="J148" s="27">
        <v>0</v>
      </c>
      <c r="K148" s="27">
        <v>0</v>
      </c>
      <c r="L148" s="27">
        <v>0</v>
      </c>
      <c r="M148" s="27">
        <v>0</v>
      </c>
      <c r="N148" s="27">
        <v>0</v>
      </c>
      <c r="O148" s="27">
        <v>0</v>
      </c>
      <c r="P148" s="27">
        <v>0</v>
      </c>
      <c r="Q148" s="27">
        <v>0</v>
      </c>
      <c r="R148" s="27">
        <v>0</v>
      </c>
      <c r="S148" s="27">
        <v>0</v>
      </c>
      <c r="T148" s="27">
        <v>0</v>
      </c>
      <c r="U148" s="27">
        <v>0</v>
      </c>
      <c r="V148" s="27">
        <v>0</v>
      </c>
      <c r="W148" s="27">
        <v>0</v>
      </c>
      <c r="X148" s="27">
        <v>0</v>
      </c>
      <c r="Y148" s="27">
        <v>0</v>
      </c>
      <c r="Z148" s="12">
        <f t="shared" si="5"/>
        <v>0</v>
      </c>
      <c r="AA148" s="13">
        <f t="shared" si="4"/>
        <v>0</v>
      </c>
    </row>
    <row r="149" spans="1:27" x14ac:dyDescent="0.25">
      <c r="A149" s="22" t="s">
        <v>149</v>
      </c>
      <c r="B149" s="25">
        <v>0</v>
      </c>
      <c r="C149" s="25">
        <v>0</v>
      </c>
      <c r="D149" s="25">
        <v>0</v>
      </c>
      <c r="E149" s="25">
        <v>0</v>
      </c>
      <c r="F149" s="27">
        <v>0</v>
      </c>
      <c r="G149" s="27">
        <v>0</v>
      </c>
      <c r="H149" s="27">
        <v>0</v>
      </c>
      <c r="I149" s="27">
        <v>0</v>
      </c>
      <c r="J149" s="27">
        <v>0</v>
      </c>
      <c r="K149" s="27">
        <v>0</v>
      </c>
      <c r="L149" s="27">
        <v>0</v>
      </c>
      <c r="M149" s="27">
        <v>0</v>
      </c>
      <c r="N149" s="27">
        <v>0</v>
      </c>
      <c r="O149" s="27">
        <v>0</v>
      </c>
      <c r="P149" s="27">
        <v>0</v>
      </c>
      <c r="Q149" s="27">
        <v>0</v>
      </c>
      <c r="R149" s="27">
        <v>0</v>
      </c>
      <c r="S149" s="27">
        <v>0</v>
      </c>
      <c r="T149" s="27">
        <v>0</v>
      </c>
      <c r="U149" s="27">
        <v>0</v>
      </c>
      <c r="V149" s="27">
        <v>0</v>
      </c>
      <c r="W149" s="27">
        <v>0</v>
      </c>
      <c r="X149" s="27">
        <v>0</v>
      </c>
      <c r="Y149" s="27">
        <v>0</v>
      </c>
      <c r="Z149" s="12">
        <f t="shared" si="5"/>
        <v>0</v>
      </c>
      <c r="AA149" s="13">
        <f t="shared" si="4"/>
        <v>0</v>
      </c>
    </row>
    <row r="150" spans="1:27" x14ac:dyDescent="0.25">
      <c r="A150" s="22" t="s">
        <v>231</v>
      </c>
      <c r="B150" s="25">
        <v>0</v>
      </c>
      <c r="C150" s="25">
        <v>0</v>
      </c>
      <c r="D150" s="25">
        <v>0</v>
      </c>
      <c r="E150" s="25">
        <v>0</v>
      </c>
      <c r="F150" s="27">
        <v>0</v>
      </c>
      <c r="G150" s="27">
        <v>0</v>
      </c>
      <c r="H150" s="27">
        <v>0</v>
      </c>
      <c r="I150" s="27">
        <v>0</v>
      </c>
      <c r="J150" s="27">
        <v>0</v>
      </c>
      <c r="K150" s="27">
        <v>0</v>
      </c>
      <c r="L150" s="27">
        <v>0</v>
      </c>
      <c r="M150" s="27">
        <v>0</v>
      </c>
      <c r="N150" s="27">
        <v>0</v>
      </c>
      <c r="O150" s="27">
        <v>0</v>
      </c>
      <c r="P150" s="27">
        <v>0</v>
      </c>
      <c r="Q150" s="27">
        <v>0</v>
      </c>
      <c r="R150" s="27">
        <v>0</v>
      </c>
      <c r="S150" s="27">
        <v>0</v>
      </c>
      <c r="T150" s="27">
        <v>0</v>
      </c>
      <c r="U150" s="27">
        <v>0</v>
      </c>
      <c r="V150" s="27">
        <v>0</v>
      </c>
      <c r="W150" s="27">
        <v>0</v>
      </c>
      <c r="X150" s="27">
        <v>0</v>
      </c>
      <c r="Y150" s="27">
        <v>0</v>
      </c>
      <c r="Z150" s="12">
        <f t="shared" si="5"/>
        <v>0</v>
      </c>
      <c r="AA150" s="13">
        <f t="shared" si="4"/>
        <v>0</v>
      </c>
    </row>
    <row r="151" spans="1:27" x14ac:dyDescent="0.25">
      <c r="A151" s="22" t="s">
        <v>150</v>
      </c>
      <c r="B151" s="25">
        <v>117</v>
      </c>
      <c r="C151" s="25">
        <v>0</v>
      </c>
      <c r="D151" s="25">
        <v>173</v>
      </c>
      <c r="E151" s="25">
        <v>0</v>
      </c>
      <c r="F151" s="27">
        <v>72</v>
      </c>
      <c r="G151" s="27">
        <v>0</v>
      </c>
      <c r="H151" s="27">
        <v>51</v>
      </c>
      <c r="I151" s="27">
        <v>0</v>
      </c>
      <c r="J151" s="27">
        <v>33</v>
      </c>
      <c r="K151" s="27">
        <v>0</v>
      </c>
      <c r="L151" s="27">
        <v>64</v>
      </c>
      <c r="M151" s="27">
        <v>0</v>
      </c>
      <c r="N151" s="27">
        <v>60</v>
      </c>
      <c r="O151" s="27">
        <v>0</v>
      </c>
      <c r="P151" s="27">
        <v>39</v>
      </c>
      <c r="Q151" s="27">
        <v>1</v>
      </c>
      <c r="R151" s="27">
        <v>32</v>
      </c>
      <c r="S151" s="27">
        <v>0</v>
      </c>
      <c r="T151" s="27">
        <v>45</v>
      </c>
      <c r="U151" s="27">
        <v>0</v>
      </c>
      <c r="V151" s="27">
        <v>77</v>
      </c>
      <c r="W151" s="27">
        <v>0</v>
      </c>
      <c r="X151" s="27">
        <v>103</v>
      </c>
      <c r="Y151" s="27">
        <v>9</v>
      </c>
      <c r="Z151" s="12">
        <f t="shared" si="5"/>
        <v>866</v>
      </c>
      <c r="AA151" s="13">
        <f t="shared" si="4"/>
        <v>10</v>
      </c>
    </row>
    <row r="152" spans="1:27" x14ac:dyDescent="0.25">
      <c r="A152" s="23" t="s">
        <v>151</v>
      </c>
      <c r="B152" s="25">
        <v>1</v>
      </c>
      <c r="C152" s="25">
        <v>0</v>
      </c>
      <c r="D152" s="25">
        <v>1</v>
      </c>
      <c r="E152" s="25">
        <v>0</v>
      </c>
      <c r="F152" s="27">
        <v>0</v>
      </c>
      <c r="G152" s="27">
        <v>0</v>
      </c>
      <c r="H152" s="27">
        <v>0</v>
      </c>
      <c r="I152" s="27">
        <v>0</v>
      </c>
      <c r="J152" s="27">
        <v>0</v>
      </c>
      <c r="K152" s="27">
        <v>0</v>
      </c>
      <c r="L152" s="27">
        <v>0</v>
      </c>
      <c r="M152" s="27">
        <v>0</v>
      </c>
      <c r="N152" s="27">
        <v>1</v>
      </c>
      <c r="O152" s="27">
        <v>0</v>
      </c>
      <c r="P152" s="27">
        <v>1</v>
      </c>
      <c r="Q152" s="27">
        <v>0</v>
      </c>
      <c r="R152" s="27">
        <v>0</v>
      </c>
      <c r="S152" s="27">
        <v>0</v>
      </c>
      <c r="T152" s="27">
        <v>0</v>
      </c>
      <c r="U152" s="27">
        <v>0</v>
      </c>
      <c r="V152" s="27">
        <v>0</v>
      </c>
      <c r="W152" s="27">
        <v>0</v>
      </c>
      <c r="X152" s="27">
        <v>0</v>
      </c>
      <c r="Y152" s="27">
        <v>0</v>
      </c>
      <c r="Z152" s="12">
        <f t="shared" si="5"/>
        <v>4</v>
      </c>
      <c r="AA152" s="13">
        <f t="shared" si="4"/>
        <v>0</v>
      </c>
    </row>
    <row r="153" spans="1:27" x14ac:dyDescent="0.25">
      <c r="A153" s="22" t="s">
        <v>152</v>
      </c>
      <c r="B153" s="25">
        <v>21</v>
      </c>
      <c r="C153" s="25">
        <v>0</v>
      </c>
      <c r="D153" s="25">
        <v>21</v>
      </c>
      <c r="E153" s="25">
        <v>1</v>
      </c>
      <c r="F153" s="27">
        <v>57</v>
      </c>
      <c r="G153" s="27">
        <v>0</v>
      </c>
      <c r="H153" s="27">
        <v>28</v>
      </c>
      <c r="I153" s="27">
        <v>0</v>
      </c>
      <c r="J153" s="27">
        <v>30</v>
      </c>
      <c r="K153" s="27">
        <v>0</v>
      </c>
      <c r="L153" s="27">
        <v>17</v>
      </c>
      <c r="M153" s="27">
        <v>0</v>
      </c>
      <c r="N153" s="27">
        <v>44</v>
      </c>
      <c r="O153" s="27">
        <v>0</v>
      </c>
      <c r="P153" s="27">
        <v>39</v>
      </c>
      <c r="Q153" s="27">
        <v>0</v>
      </c>
      <c r="R153" s="27">
        <v>26</v>
      </c>
      <c r="S153" s="27">
        <v>0</v>
      </c>
      <c r="T153" s="27">
        <v>39</v>
      </c>
      <c r="U153" s="27">
        <v>0</v>
      </c>
      <c r="V153" s="27">
        <v>24</v>
      </c>
      <c r="W153" s="27">
        <v>0</v>
      </c>
      <c r="X153" s="27">
        <v>28</v>
      </c>
      <c r="Y153" s="27">
        <v>0</v>
      </c>
      <c r="Z153" s="12">
        <f t="shared" si="5"/>
        <v>374</v>
      </c>
      <c r="AA153" s="13">
        <f t="shared" si="4"/>
        <v>1</v>
      </c>
    </row>
    <row r="154" spans="1:27" x14ac:dyDescent="0.25">
      <c r="A154" s="22" t="s">
        <v>153</v>
      </c>
      <c r="B154" s="25">
        <v>0</v>
      </c>
      <c r="C154" s="25">
        <v>0</v>
      </c>
      <c r="D154" s="25">
        <v>0</v>
      </c>
      <c r="E154" s="25">
        <v>0</v>
      </c>
      <c r="F154" s="27">
        <v>0</v>
      </c>
      <c r="G154" s="27">
        <v>0</v>
      </c>
      <c r="H154" s="27">
        <v>0</v>
      </c>
      <c r="I154" s="27">
        <v>0</v>
      </c>
      <c r="J154" s="27">
        <v>0</v>
      </c>
      <c r="K154" s="27">
        <v>0</v>
      </c>
      <c r="L154" s="27">
        <v>0</v>
      </c>
      <c r="M154" s="27">
        <v>0</v>
      </c>
      <c r="N154" s="27">
        <v>0</v>
      </c>
      <c r="O154" s="27">
        <v>0</v>
      </c>
      <c r="P154" s="27">
        <v>0</v>
      </c>
      <c r="Q154" s="27">
        <v>0</v>
      </c>
      <c r="R154" s="27">
        <v>0</v>
      </c>
      <c r="S154" s="27">
        <v>0</v>
      </c>
      <c r="T154" s="27">
        <v>0</v>
      </c>
      <c r="U154" s="27">
        <v>0</v>
      </c>
      <c r="V154" s="27">
        <v>0</v>
      </c>
      <c r="W154" s="27">
        <v>0</v>
      </c>
      <c r="X154" s="27">
        <v>0</v>
      </c>
      <c r="Y154" s="27">
        <v>0</v>
      </c>
      <c r="Z154" s="12">
        <f t="shared" si="5"/>
        <v>0</v>
      </c>
      <c r="AA154" s="13">
        <f t="shared" si="4"/>
        <v>0</v>
      </c>
    </row>
    <row r="155" spans="1:27" x14ac:dyDescent="0.25">
      <c r="A155" s="22" t="s">
        <v>155</v>
      </c>
      <c r="B155" s="25">
        <v>80</v>
      </c>
      <c r="C155" s="25">
        <v>0</v>
      </c>
      <c r="D155" s="25">
        <v>46</v>
      </c>
      <c r="E155" s="25">
        <v>0</v>
      </c>
      <c r="F155" s="27">
        <v>214</v>
      </c>
      <c r="G155" s="27">
        <v>0</v>
      </c>
      <c r="H155" s="27">
        <v>65</v>
      </c>
      <c r="I155" s="27">
        <v>0</v>
      </c>
      <c r="J155" s="27">
        <v>90</v>
      </c>
      <c r="K155" s="27">
        <v>0</v>
      </c>
      <c r="L155" s="27">
        <v>151</v>
      </c>
      <c r="M155" s="27">
        <v>0</v>
      </c>
      <c r="N155" s="27">
        <v>71</v>
      </c>
      <c r="O155" s="27">
        <v>0</v>
      </c>
      <c r="P155" s="27">
        <v>86</v>
      </c>
      <c r="Q155" s="27">
        <v>0</v>
      </c>
      <c r="R155" s="27">
        <v>71</v>
      </c>
      <c r="S155" s="27">
        <v>0</v>
      </c>
      <c r="T155" s="27">
        <v>84</v>
      </c>
      <c r="U155" s="27">
        <v>0</v>
      </c>
      <c r="V155" s="27">
        <v>79</v>
      </c>
      <c r="W155" s="27">
        <v>0</v>
      </c>
      <c r="X155" s="27">
        <v>82</v>
      </c>
      <c r="Y155" s="27">
        <v>0</v>
      </c>
      <c r="Z155" s="12">
        <f t="shared" si="5"/>
        <v>1119</v>
      </c>
      <c r="AA155" s="13">
        <f t="shared" si="4"/>
        <v>0</v>
      </c>
    </row>
    <row r="156" spans="1:27" x14ac:dyDescent="0.25">
      <c r="A156" s="22" t="s">
        <v>156</v>
      </c>
      <c r="B156" s="25">
        <v>0</v>
      </c>
      <c r="C156" s="25">
        <v>0</v>
      </c>
      <c r="D156" s="25">
        <v>0</v>
      </c>
      <c r="E156" s="25">
        <v>0</v>
      </c>
      <c r="F156" s="27">
        <v>0</v>
      </c>
      <c r="G156" s="27">
        <v>0</v>
      </c>
      <c r="H156" s="27">
        <v>0</v>
      </c>
      <c r="I156" s="27">
        <v>0</v>
      </c>
      <c r="J156" s="27">
        <v>1</v>
      </c>
      <c r="K156" s="27">
        <v>0</v>
      </c>
      <c r="L156" s="27">
        <v>1</v>
      </c>
      <c r="M156" s="27">
        <v>0</v>
      </c>
      <c r="N156" s="27">
        <v>1</v>
      </c>
      <c r="O156" s="27">
        <v>0</v>
      </c>
      <c r="P156" s="27">
        <v>0</v>
      </c>
      <c r="Q156" s="27">
        <v>0</v>
      </c>
      <c r="R156" s="27">
        <v>2</v>
      </c>
      <c r="S156" s="27">
        <v>0</v>
      </c>
      <c r="T156" s="27">
        <v>1</v>
      </c>
      <c r="U156" s="27">
        <v>0</v>
      </c>
      <c r="V156" s="27">
        <v>0</v>
      </c>
      <c r="W156" s="27">
        <v>0</v>
      </c>
      <c r="X156" s="27">
        <v>0</v>
      </c>
      <c r="Y156" s="27">
        <v>0</v>
      </c>
      <c r="Z156" s="12">
        <f t="shared" si="5"/>
        <v>6</v>
      </c>
      <c r="AA156" s="13">
        <f t="shared" si="4"/>
        <v>0</v>
      </c>
    </row>
    <row r="157" spans="1:27" x14ac:dyDescent="0.25">
      <c r="A157" s="22" t="s">
        <v>157</v>
      </c>
      <c r="B157" s="25">
        <v>4</v>
      </c>
      <c r="C157" s="25">
        <v>0</v>
      </c>
      <c r="D157" s="25">
        <v>2</v>
      </c>
      <c r="E157" s="25">
        <v>0</v>
      </c>
      <c r="F157" s="27">
        <v>0</v>
      </c>
      <c r="G157" s="27">
        <v>0</v>
      </c>
      <c r="H157" s="27">
        <v>5</v>
      </c>
      <c r="I157" s="27">
        <v>0</v>
      </c>
      <c r="J157" s="27">
        <v>5</v>
      </c>
      <c r="K157" s="27">
        <v>0</v>
      </c>
      <c r="L157" s="27">
        <v>3</v>
      </c>
      <c r="M157" s="27">
        <v>0</v>
      </c>
      <c r="N157" s="27">
        <v>1</v>
      </c>
      <c r="O157" s="27">
        <v>0</v>
      </c>
      <c r="P157" s="27">
        <v>1</v>
      </c>
      <c r="Q157" s="27">
        <v>0</v>
      </c>
      <c r="R157" s="27">
        <v>1</v>
      </c>
      <c r="S157" s="27">
        <v>0</v>
      </c>
      <c r="T157" s="27">
        <v>5</v>
      </c>
      <c r="U157" s="27">
        <v>0</v>
      </c>
      <c r="V157" s="27">
        <v>2</v>
      </c>
      <c r="W157" s="27">
        <v>0</v>
      </c>
      <c r="X157" s="27">
        <v>1</v>
      </c>
      <c r="Y157" s="27">
        <v>0</v>
      </c>
      <c r="Z157" s="12">
        <f t="shared" si="5"/>
        <v>30</v>
      </c>
      <c r="AA157" s="13">
        <f t="shared" si="4"/>
        <v>0</v>
      </c>
    </row>
    <row r="158" spans="1:27" x14ac:dyDescent="0.25">
      <c r="A158" s="22" t="s">
        <v>158</v>
      </c>
      <c r="B158" s="25">
        <v>41</v>
      </c>
      <c r="C158" s="25">
        <v>0</v>
      </c>
      <c r="D158" s="25">
        <v>34</v>
      </c>
      <c r="E158" s="25">
        <v>0</v>
      </c>
      <c r="F158" s="27">
        <v>28</v>
      </c>
      <c r="G158" s="27">
        <v>0</v>
      </c>
      <c r="H158" s="27">
        <v>28</v>
      </c>
      <c r="I158" s="27">
        <v>1</v>
      </c>
      <c r="J158" s="27">
        <v>34</v>
      </c>
      <c r="K158" s="27">
        <v>0</v>
      </c>
      <c r="L158" s="27">
        <v>27</v>
      </c>
      <c r="M158" s="27">
        <v>1</v>
      </c>
      <c r="N158" s="27">
        <v>29</v>
      </c>
      <c r="O158" s="27">
        <v>0</v>
      </c>
      <c r="P158" s="27">
        <v>44</v>
      </c>
      <c r="Q158" s="27">
        <v>0</v>
      </c>
      <c r="R158" s="27">
        <v>26</v>
      </c>
      <c r="S158" s="27">
        <v>0</v>
      </c>
      <c r="T158" s="27">
        <v>39</v>
      </c>
      <c r="U158" s="27">
        <v>1</v>
      </c>
      <c r="V158" s="27">
        <v>39</v>
      </c>
      <c r="W158" s="27">
        <v>1</v>
      </c>
      <c r="X158" s="27">
        <v>18</v>
      </c>
      <c r="Y158" s="27">
        <v>0</v>
      </c>
      <c r="Z158" s="12">
        <f t="shared" si="5"/>
        <v>387</v>
      </c>
      <c r="AA158" s="13">
        <f t="shared" si="4"/>
        <v>4</v>
      </c>
    </row>
    <row r="159" spans="1:27" x14ac:dyDescent="0.25">
      <c r="A159" s="23" t="s">
        <v>159</v>
      </c>
      <c r="B159" s="25">
        <v>70</v>
      </c>
      <c r="C159" s="25">
        <v>1</v>
      </c>
      <c r="D159" s="25">
        <v>47</v>
      </c>
      <c r="E159" s="25">
        <v>0</v>
      </c>
      <c r="F159" s="27">
        <v>43</v>
      </c>
      <c r="G159" s="27">
        <v>0</v>
      </c>
      <c r="H159" s="27">
        <v>38</v>
      </c>
      <c r="I159" s="27">
        <v>0</v>
      </c>
      <c r="J159" s="27">
        <v>38</v>
      </c>
      <c r="K159" s="27">
        <v>0</v>
      </c>
      <c r="L159" s="27">
        <v>31</v>
      </c>
      <c r="M159" s="27">
        <v>2</v>
      </c>
      <c r="N159" s="27">
        <v>36</v>
      </c>
      <c r="O159" s="27">
        <v>0</v>
      </c>
      <c r="P159" s="27">
        <v>43</v>
      </c>
      <c r="Q159" s="27">
        <v>1</v>
      </c>
      <c r="R159" s="27">
        <v>61</v>
      </c>
      <c r="S159" s="27">
        <v>0</v>
      </c>
      <c r="T159" s="27">
        <v>44</v>
      </c>
      <c r="U159" s="27">
        <v>0</v>
      </c>
      <c r="V159" s="27">
        <v>45</v>
      </c>
      <c r="W159" s="27">
        <v>0</v>
      </c>
      <c r="X159" s="27">
        <v>38</v>
      </c>
      <c r="Y159" s="27">
        <v>0</v>
      </c>
      <c r="Z159" s="12">
        <f t="shared" si="5"/>
        <v>534</v>
      </c>
      <c r="AA159" s="13">
        <f t="shared" si="4"/>
        <v>4</v>
      </c>
    </row>
    <row r="160" spans="1:27" x14ac:dyDescent="0.25">
      <c r="A160" s="23" t="s">
        <v>160</v>
      </c>
      <c r="B160" s="25">
        <v>47</v>
      </c>
      <c r="C160" s="25">
        <v>0</v>
      </c>
      <c r="D160" s="25">
        <v>70</v>
      </c>
      <c r="E160" s="25">
        <v>0</v>
      </c>
      <c r="F160" s="27">
        <v>44</v>
      </c>
      <c r="G160" s="27">
        <v>0</v>
      </c>
      <c r="H160" s="27">
        <v>33</v>
      </c>
      <c r="I160" s="27">
        <v>0</v>
      </c>
      <c r="J160" s="27">
        <v>42</v>
      </c>
      <c r="K160" s="27">
        <v>0</v>
      </c>
      <c r="L160" s="27">
        <v>21</v>
      </c>
      <c r="M160" s="27">
        <v>0</v>
      </c>
      <c r="N160" s="27">
        <v>30</v>
      </c>
      <c r="O160" s="27">
        <v>0</v>
      </c>
      <c r="P160" s="27">
        <v>29</v>
      </c>
      <c r="Q160" s="27">
        <v>0</v>
      </c>
      <c r="R160" s="27">
        <v>38</v>
      </c>
      <c r="S160" s="27">
        <v>0</v>
      </c>
      <c r="T160" s="27">
        <v>37</v>
      </c>
      <c r="U160" s="27">
        <v>0</v>
      </c>
      <c r="V160" s="27">
        <v>41</v>
      </c>
      <c r="W160" s="27">
        <v>0</v>
      </c>
      <c r="X160" s="27">
        <v>31</v>
      </c>
      <c r="Y160" s="27">
        <v>0</v>
      </c>
      <c r="Z160" s="12">
        <f t="shared" si="5"/>
        <v>463</v>
      </c>
      <c r="AA160" s="13">
        <f t="shared" si="4"/>
        <v>0</v>
      </c>
    </row>
    <row r="161" spans="1:27" x14ac:dyDescent="0.25">
      <c r="A161" s="22" t="s">
        <v>161</v>
      </c>
      <c r="B161" s="25">
        <v>34</v>
      </c>
      <c r="C161" s="25">
        <v>1</v>
      </c>
      <c r="D161" s="25">
        <v>30</v>
      </c>
      <c r="E161" s="25">
        <v>0</v>
      </c>
      <c r="F161" s="27">
        <v>41</v>
      </c>
      <c r="G161" s="27">
        <v>1</v>
      </c>
      <c r="H161" s="27">
        <v>31</v>
      </c>
      <c r="I161" s="27">
        <v>0</v>
      </c>
      <c r="J161" s="27">
        <v>44</v>
      </c>
      <c r="K161" s="27">
        <v>0</v>
      </c>
      <c r="L161" s="27">
        <v>24</v>
      </c>
      <c r="M161" s="27">
        <v>0</v>
      </c>
      <c r="N161" s="27">
        <v>21</v>
      </c>
      <c r="O161" s="27">
        <v>1</v>
      </c>
      <c r="P161" s="27">
        <v>23</v>
      </c>
      <c r="Q161" s="27">
        <v>0</v>
      </c>
      <c r="R161" s="27">
        <v>20</v>
      </c>
      <c r="S161" s="27">
        <v>0</v>
      </c>
      <c r="T161" s="27">
        <v>24</v>
      </c>
      <c r="U161" s="27">
        <v>0</v>
      </c>
      <c r="V161" s="27">
        <v>31</v>
      </c>
      <c r="W161" s="27">
        <v>0</v>
      </c>
      <c r="X161" s="27">
        <v>26</v>
      </c>
      <c r="Y161" s="27">
        <v>1</v>
      </c>
      <c r="Z161" s="12">
        <f t="shared" si="5"/>
        <v>349</v>
      </c>
      <c r="AA161" s="13">
        <f t="shared" si="4"/>
        <v>4</v>
      </c>
    </row>
    <row r="162" spans="1:27" x14ac:dyDescent="0.25">
      <c r="A162" s="23" t="s">
        <v>232</v>
      </c>
      <c r="B162" s="27">
        <v>2</v>
      </c>
      <c r="C162" s="27">
        <v>0</v>
      </c>
      <c r="D162" s="25">
        <v>0</v>
      </c>
      <c r="E162" s="25">
        <v>0</v>
      </c>
      <c r="F162" s="27">
        <v>0</v>
      </c>
      <c r="G162" s="27">
        <v>0</v>
      </c>
      <c r="H162" s="27">
        <v>0</v>
      </c>
      <c r="I162" s="27">
        <v>0</v>
      </c>
      <c r="J162" s="27">
        <v>0</v>
      </c>
      <c r="K162" s="27">
        <v>0</v>
      </c>
      <c r="L162" s="27">
        <v>1</v>
      </c>
      <c r="M162" s="27">
        <v>0</v>
      </c>
      <c r="N162" s="27">
        <v>0</v>
      </c>
      <c r="O162" s="27">
        <v>0</v>
      </c>
      <c r="P162" s="27">
        <v>0</v>
      </c>
      <c r="Q162" s="27">
        <v>0</v>
      </c>
      <c r="R162" s="27">
        <v>0</v>
      </c>
      <c r="S162" s="27">
        <v>0</v>
      </c>
      <c r="T162" s="27">
        <v>0</v>
      </c>
      <c r="U162" s="27">
        <v>0</v>
      </c>
      <c r="V162" s="27">
        <v>0</v>
      </c>
      <c r="W162" s="27">
        <v>0</v>
      </c>
      <c r="X162" s="27">
        <v>0</v>
      </c>
      <c r="Y162" s="27">
        <v>0</v>
      </c>
      <c r="Z162" s="12">
        <f t="shared" si="5"/>
        <v>3</v>
      </c>
      <c r="AA162" s="13">
        <f t="shared" si="4"/>
        <v>0</v>
      </c>
    </row>
    <row r="163" spans="1:27" x14ac:dyDescent="0.25">
      <c r="A163" s="22" t="s">
        <v>162</v>
      </c>
      <c r="B163" s="25">
        <v>2</v>
      </c>
      <c r="C163" s="25">
        <v>0</v>
      </c>
      <c r="D163" s="25">
        <v>0</v>
      </c>
      <c r="E163" s="25">
        <v>0</v>
      </c>
      <c r="F163" s="27">
        <v>0</v>
      </c>
      <c r="G163" s="27">
        <v>0</v>
      </c>
      <c r="H163" s="27">
        <v>0</v>
      </c>
      <c r="I163" s="27">
        <v>0</v>
      </c>
      <c r="J163" s="27">
        <v>0</v>
      </c>
      <c r="K163" s="27">
        <v>0</v>
      </c>
      <c r="L163" s="27">
        <v>0</v>
      </c>
      <c r="M163" s="27">
        <v>0</v>
      </c>
      <c r="N163" s="27">
        <v>0</v>
      </c>
      <c r="O163" s="27">
        <v>0</v>
      </c>
      <c r="P163" s="27">
        <v>0</v>
      </c>
      <c r="Q163" s="27">
        <v>0</v>
      </c>
      <c r="R163" s="27">
        <v>0</v>
      </c>
      <c r="S163" s="27">
        <v>0</v>
      </c>
      <c r="T163" s="27">
        <v>0</v>
      </c>
      <c r="U163" s="27">
        <v>0</v>
      </c>
      <c r="V163" s="27">
        <v>0</v>
      </c>
      <c r="W163" s="27">
        <v>0</v>
      </c>
      <c r="X163" s="27">
        <v>0</v>
      </c>
      <c r="Y163" s="27">
        <v>0</v>
      </c>
      <c r="Z163" s="12">
        <f t="shared" si="5"/>
        <v>2</v>
      </c>
      <c r="AA163" s="13">
        <f t="shared" si="4"/>
        <v>0</v>
      </c>
    </row>
    <row r="164" spans="1:27" x14ac:dyDescent="0.25">
      <c r="A164" s="22" t="s">
        <v>163</v>
      </c>
      <c r="B164" s="25">
        <v>26</v>
      </c>
      <c r="C164" s="25">
        <v>0</v>
      </c>
      <c r="D164" s="25">
        <v>24</v>
      </c>
      <c r="E164" s="25">
        <v>0</v>
      </c>
      <c r="F164" s="27">
        <v>13</v>
      </c>
      <c r="G164" s="27">
        <v>0</v>
      </c>
      <c r="H164" s="27">
        <v>13</v>
      </c>
      <c r="I164" s="27">
        <v>0</v>
      </c>
      <c r="J164" s="27">
        <v>15</v>
      </c>
      <c r="K164" s="27">
        <v>0</v>
      </c>
      <c r="L164" s="27">
        <v>11</v>
      </c>
      <c r="M164" s="27">
        <v>0</v>
      </c>
      <c r="N164" s="27">
        <v>11</v>
      </c>
      <c r="O164" s="27">
        <v>0</v>
      </c>
      <c r="P164" s="27">
        <v>15</v>
      </c>
      <c r="Q164" s="27">
        <v>0</v>
      </c>
      <c r="R164" s="27">
        <v>15</v>
      </c>
      <c r="S164" s="27">
        <v>0</v>
      </c>
      <c r="T164" s="27">
        <v>18</v>
      </c>
      <c r="U164" s="27">
        <v>0</v>
      </c>
      <c r="V164" s="27">
        <v>16</v>
      </c>
      <c r="W164" s="27">
        <v>0</v>
      </c>
      <c r="X164" s="27">
        <v>31</v>
      </c>
      <c r="Y164" s="27">
        <v>0</v>
      </c>
      <c r="Z164" s="12">
        <f t="shared" si="5"/>
        <v>208</v>
      </c>
      <c r="AA164" s="13">
        <f t="shared" si="4"/>
        <v>0</v>
      </c>
    </row>
    <row r="165" spans="1:27" x14ac:dyDescent="0.25">
      <c r="A165" s="22" t="s">
        <v>164</v>
      </c>
      <c r="B165" s="25">
        <v>34</v>
      </c>
      <c r="C165" s="25">
        <v>0</v>
      </c>
      <c r="D165" s="25">
        <v>20</v>
      </c>
      <c r="E165" s="25">
        <v>0</v>
      </c>
      <c r="F165" s="27">
        <v>52</v>
      </c>
      <c r="G165" s="27">
        <v>0</v>
      </c>
      <c r="H165" s="27">
        <v>26</v>
      </c>
      <c r="I165" s="27">
        <v>0</v>
      </c>
      <c r="J165" s="27">
        <v>22</v>
      </c>
      <c r="K165" s="27">
        <v>0</v>
      </c>
      <c r="L165" s="27">
        <v>33</v>
      </c>
      <c r="M165" s="27">
        <v>0</v>
      </c>
      <c r="N165" s="27">
        <v>16</v>
      </c>
      <c r="O165" s="27">
        <v>0</v>
      </c>
      <c r="P165" s="27">
        <v>56</v>
      </c>
      <c r="Q165" s="27">
        <v>0</v>
      </c>
      <c r="R165" s="27">
        <v>21</v>
      </c>
      <c r="S165" s="27">
        <v>0</v>
      </c>
      <c r="T165" s="27">
        <v>20</v>
      </c>
      <c r="U165" s="27">
        <v>0</v>
      </c>
      <c r="V165" s="27">
        <v>38</v>
      </c>
      <c r="W165" s="27">
        <v>0</v>
      </c>
      <c r="X165" s="27">
        <v>37</v>
      </c>
      <c r="Y165" s="27">
        <v>0</v>
      </c>
      <c r="Z165" s="12">
        <f t="shared" si="5"/>
        <v>375</v>
      </c>
      <c r="AA165" s="13">
        <f t="shared" si="4"/>
        <v>0</v>
      </c>
    </row>
    <row r="166" spans="1:27" x14ac:dyDescent="0.25">
      <c r="A166" s="22" t="s">
        <v>165</v>
      </c>
      <c r="B166" s="25">
        <v>2</v>
      </c>
      <c r="C166" s="25">
        <v>0</v>
      </c>
      <c r="D166" s="25">
        <v>2</v>
      </c>
      <c r="E166" s="25">
        <v>0</v>
      </c>
      <c r="F166" s="27">
        <v>2</v>
      </c>
      <c r="G166" s="27">
        <v>0</v>
      </c>
      <c r="H166" s="27">
        <v>2</v>
      </c>
      <c r="I166" s="27">
        <v>0</v>
      </c>
      <c r="J166" s="27">
        <v>0</v>
      </c>
      <c r="K166" s="27">
        <v>0</v>
      </c>
      <c r="L166" s="27">
        <v>2</v>
      </c>
      <c r="M166" s="27">
        <v>0</v>
      </c>
      <c r="N166" s="27">
        <v>0</v>
      </c>
      <c r="O166" s="27">
        <v>0</v>
      </c>
      <c r="P166" s="27">
        <v>1</v>
      </c>
      <c r="Q166" s="27">
        <v>0</v>
      </c>
      <c r="R166" s="27">
        <v>1</v>
      </c>
      <c r="S166" s="27">
        <v>0</v>
      </c>
      <c r="T166" s="27">
        <v>4</v>
      </c>
      <c r="U166" s="27">
        <v>0</v>
      </c>
      <c r="V166" s="27">
        <v>4</v>
      </c>
      <c r="W166" s="27">
        <v>0</v>
      </c>
      <c r="X166" s="27">
        <v>2</v>
      </c>
      <c r="Y166" s="27">
        <v>0</v>
      </c>
      <c r="Z166" s="12">
        <f t="shared" si="5"/>
        <v>22</v>
      </c>
      <c r="AA166" s="13">
        <f t="shared" si="4"/>
        <v>0</v>
      </c>
    </row>
    <row r="167" spans="1:27" x14ac:dyDescent="0.25">
      <c r="A167" s="22" t="s">
        <v>233</v>
      </c>
      <c r="B167" s="25">
        <v>0</v>
      </c>
      <c r="C167" s="25">
        <v>0</v>
      </c>
      <c r="D167" s="25">
        <v>0</v>
      </c>
      <c r="E167" s="25">
        <v>0</v>
      </c>
      <c r="F167" s="27">
        <v>0</v>
      </c>
      <c r="G167" s="27">
        <v>0</v>
      </c>
      <c r="H167" s="27">
        <v>0</v>
      </c>
      <c r="I167" s="27">
        <v>0</v>
      </c>
      <c r="J167" s="27">
        <v>0</v>
      </c>
      <c r="K167" s="27">
        <v>0</v>
      </c>
      <c r="L167" s="27">
        <v>0</v>
      </c>
      <c r="M167" s="27">
        <v>0</v>
      </c>
      <c r="N167" s="27">
        <v>0</v>
      </c>
      <c r="O167" s="27">
        <v>0</v>
      </c>
      <c r="P167" s="27">
        <v>0</v>
      </c>
      <c r="Q167" s="27">
        <v>0</v>
      </c>
      <c r="R167" s="27">
        <v>0</v>
      </c>
      <c r="S167" s="27">
        <v>0</v>
      </c>
      <c r="T167" s="27">
        <v>0</v>
      </c>
      <c r="U167" s="27">
        <v>0</v>
      </c>
      <c r="V167" s="27">
        <v>0</v>
      </c>
      <c r="W167" s="27">
        <v>0</v>
      </c>
      <c r="X167" s="27">
        <v>0</v>
      </c>
      <c r="Y167" s="27">
        <v>0</v>
      </c>
      <c r="Z167" s="12">
        <f t="shared" si="5"/>
        <v>0</v>
      </c>
      <c r="AA167" s="13">
        <f t="shared" si="4"/>
        <v>0</v>
      </c>
    </row>
    <row r="168" spans="1:27" x14ac:dyDescent="0.25">
      <c r="A168" s="22" t="s">
        <v>166</v>
      </c>
      <c r="B168" s="25">
        <v>429</v>
      </c>
      <c r="C168" s="25">
        <v>0</v>
      </c>
      <c r="D168" s="25">
        <v>446</v>
      </c>
      <c r="E168" s="25">
        <v>0</v>
      </c>
      <c r="F168" s="27">
        <v>252</v>
      </c>
      <c r="G168" s="27">
        <v>0</v>
      </c>
      <c r="H168" s="27">
        <v>460</v>
      </c>
      <c r="I168" s="27">
        <v>0</v>
      </c>
      <c r="J168" s="27">
        <v>347</v>
      </c>
      <c r="K168" s="27">
        <v>1</v>
      </c>
      <c r="L168" s="27">
        <v>339</v>
      </c>
      <c r="M168" s="27">
        <v>0</v>
      </c>
      <c r="N168" s="27">
        <v>400</v>
      </c>
      <c r="O168" s="27">
        <v>0</v>
      </c>
      <c r="P168" s="27">
        <v>467</v>
      </c>
      <c r="Q168" s="27">
        <v>0</v>
      </c>
      <c r="R168" s="27">
        <v>414</v>
      </c>
      <c r="S168" s="27">
        <v>0</v>
      </c>
      <c r="T168" s="27">
        <v>341</v>
      </c>
      <c r="U168" s="27">
        <v>0</v>
      </c>
      <c r="V168" s="27">
        <v>315</v>
      </c>
      <c r="W168" s="27">
        <v>0</v>
      </c>
      <c r="X168" s="27">
        <v>452</v>
      </c>
      <c r="Y168" s="27">
        <v>0</v>
      </c>
      <c r="Z168" s="12">
        <f t="shared" si="5"/>
        <v>4662</v>
      </c>
      <c r="AA168" s="13">
        <f t="shared" si="4"/>
        <v>1</v>
      </c>
    </row>
    <row r="169" spans="1:27" x14ac:dyDescent="0.25">
      <c r="A169" s="22" t="s">
        <v>247</v>
      </c>
      <c r="B169" s="25">
        <v>0</v>
      </c>
      <c r="C169" s="25">
        <v>0</v>
      </c>
      <c r="D169" s="25">
        <v>0</v>
      </c>
      <c r="E169" s="25">
        <v>0</v>
      </c>
      <c r="F169" s="27">
        <v>0</v>
      </c>
      <c r="G169" s="27">
        <v>0</v>
      </c>
      <c r="H169" s="27">
        <v>0</v>
      </c>
      <c r="I169" s="27">
        <v>0</v>
      </c>
      <c r="J169" s="27">
        <v>0</v>
      </c>
      <c r="K169" s="27">
        <v>0</v>
      </c>
      <c r="L169" s="27">
        <v>0</v>
      </c>
      <c r="M169" s="27">
        <v>0</v>
      </c>
      <c r="N169" s="27">
        <v>0</v>
      </c>
      <c r="O169" s="27">
        <v>0</v>
      </c>
      <c r="P169" s="27">
        <v>1</v>
      </c>
      <c r="Q169" s="27">
        <v>0</v>
      </c>
      <c r="R169" s="27">
        <v>2</v>
      </c>
      <c r="S169" s="27">
        <v>0</v>
      </c>
      <c r="T169" s="27">
        <v>0</v>
      </c>
      <c r="U169" s="27">
        <v>0</v>
      </c>
      <c r="V169" s="27">
        <v>0</v>
      </c>
      <c r="W169" s="27">
        <v>0</v>
      </c>
      <c r="X169" s="27">
        <v>0</v>
      </c>
      <c r="Y169" s="27">
        <v>0</v>
      </c>
      <c r="Z169" s="12">
        <f t="shared" si="5"/>
        <v>3</v>
      </c>
      <c r="AA169" s="13">
        <f t="shared" si="4"/>
        <v>0</v>
      </c>
    </row>
    <row r="170" spans="1:27" x14ac:dyDescent="0.25">
      <c r="A170" s="22" t="s">
        <v>167</v>
      </c>
      <c r="B170" s="25">
        <v>52</v>
      </c>
      <c r="C170" s="25">
        <v>0</v>
      </c>
      <c r="D170" s="25">
        <v>26</v>
      </c>
      <c r="E170" s="25">
        <v>0</v>
      </c>
      <c r="F170" s="27">
        <v>58</v>
      </c>
      <c r="G170" s="27">
        <v>0</v>
      </c>
      <c r="H170" s="27">
        <v>26</v>
      </c>
      <c r="I170" s="27">
        <v>0</v>
      </c>
      <c r="J170" s="27">
        <v>45</v>
      </c>
      <c r="K170" s="27">
        <v>0</v>
      </c>
      <c r="L170" s="27">
        <v>55</v>
      </c>
      <c r="M170" s="27">
        <v>0</v>
      </c>
      <c r="N170" s="27">
        <v>48</v>
      </c>
      <c r="O170" s="27">
        <v>0</v>
      </c>
      <c r="P170" s="27">
        <v>50</v>
      </c>
      <c r="Q170" s="27">
        <v>0</v>
      </c>
      <c r="R170" s="27">
        <v>41</v>
      </c>
      <c r="S170" s="27">
        <v>0</v>
      </c>
      <c r="T170" s="27">
        <v>35</v>
      </c>
      <c r="U170" s="27">
        <v>0</v>
      </c>
      <c r="V170" s="27">
        <v>39</v>
      </c>
      <c r="W170" s="27">
        <v>0</v>
      </c>
      <c r="X170" s="27">
        <v>6</v>
      </c>
      <c r="Y170" s="27">
        <v>0</v>
      </c>
      <c r="Z170" s="12">
        <f t="shared" si="5"/>
        <v>481</v>
      </c>
      <c r="AA170" s="13">
        <f t="shared" si="4"/>
        <v>0</v>
      </c>
    </row>
    <row r="171" spans="1:27" x14ac:dyDescent="0.25">
      <c r="A171" s="22" t="s">
        <v>168</v>
      </c>
      <c r="B171" s="25">
        <v>0</v>
      </c>
      <c r="C171" s="25">
        <v>0</v>
      </c>
      <c r="D171" s="25">
        <v>0</v>
      </c>
      <c r="E171" s="25">
        <v>0</v>
      </c>
      <c r="F171" s="27">
        <v>0</v>
      </c>
      <c r="G171" s="27">
        <v>0</v>
      </c>
      <c r="H171" s="27">
        <v>0</v>
      </c>
      <c r="I171" s="27">
        <v>0</v>
      </c>
      <c r="J171" s="27">
        <v>0</v>
      </c>
      <c r="K171" s="27">
        <v>0</v>
      </c>
      <c r="L171" s="27">
        <v>1</v>
      </c>
      <c r="M171" s="27">
        <v>0</v>
      </c>
      <c r="N171" s="27">
        <v>0</v>
      </c>
      <c r="O171" s="27">
        <v>0</v>
      </c>
      <c r="P171" s="27">
        <v>0</v>
      </c>
      <c r="Q171" s="27">
        <v>0</v>
      </c>
      <c r="R171" s="27">
        <v>0</v>
      </c>
      <c r="S171" s="27">
        <v>0</v>
      </c>
      <c r="T171" s="27">
        <v>0</v>
      </c>
      <c r="U171" s="27">
        <v>0</v>
      </c>
      <c r="V171" s="27">
        <v>0</v>
      </c>
      <c r="W171" s="27">
        <v>0</v>
      </c>
      <c r="X171" s="27">
        <v>0</v>
      </c>
      <c r="Y171" s="27">
        <v>0</v>
      </c>
      <c r="Z171" s="12">
        <f t="shared" si="5"/>
        <v>1</v>
      </c>
      <c r="AA171" s="13">
        <f t="shared" si="4"/>
        <v>0</v>
      </c>
    </row>
    <row r="172" spans="1:27" x14ac:dyDescent="0.25">
      <c r="A172" s="22" t="s">
        <v>169</v>
      </c>
      <c r="B172" s="25">
        <v>0</v>
      </c>
      <c r="C172" s="25">
        <v>0</v>
      </c>
      <c r="D172" s="25">
        <v>4</v>
      </c>
      <c r="E172" s="25">
        <v>0</v>
      </c>
      <c r="F172" s="27">
        <v>2</v>
      </c>
      <c r="G172" s="27">
        <v>0</v>
      </c>
      <c r="H172" s="27">
        <v>0</v>
      </c>
      <c r="I172" s="27">
        <v>0</v>
      </c>
      <c r="J172" s="27">
        <v>0</v>
      </c>
      <c r="K172" s="27">
        <v>0</v>
      </c>
      <c r="L172" s="27">
        <v>8</v>
      </c>
      <c r="M172" s="27">
        <v>0</v>
      </c>
      <c r="N172" s="27">
        <v>2</v>
      </c>
      <c r="O172" s="27">
        <v>0</v>
      </c>
      <c r="P172" s="27">
        <v>1</v>
      </c>
      <c r="Q172" s="27">
        <v>0</v>
      </c>
      <c r="R172" s="27">
        <v>0</v>
      </c>
      <c r="S172" s="27">
        <v>0</v>
      </c>
      <c r="T172" s="27">
        <v>1</v>
      </c>
      <c r="U172" s="27">
        <v>0</v>
      </c>
      <c r="V172" s="27">
        <v>0</v>
      </c>
      <c r="W172" s="27">
        <v>0</v>
      </c>
      <c r="X172" s="27">
        <v>0</v>
      </c>
      <c r="Y172" s="27">
        <v>0</v>
      </c>
      <c r="Z172" s="12">
        <f t="shared" si="5"/>
        <v>18</v>
      </c>
      <c r="AA172" s="13">
        <f t="shared" si="4"/>
        <v>0</v>
      </c>
    </row>
    <row r="173" spans="1:27" x14ac:dyDescent="0.25">
      <c r="A173" s="22" t="s">
        <v>170</v>
      </c>
      <c r="B173" s="25">
        <v>0</v>
      </c>
      <c r="C173" s="25">
        <v>0</v>
      </c>
      <c r="D173" s="25">
        <v>0</v>
      </c>
      <c r="E173" s="25">
        <v>0</v>
      </c>
      <c r="F173" s="27">
        <v>0</v>
      </c>
      <c r="G173" s="27">
        <v>0</v>
      </c>
      <c r="H173" s="27">
        <v>0</v>
      </c>
      <c r="I173" s="27">
        <v>0</v>
      </c>
      <c r="J173" s="27">
        <v>0</v>
      </c>
      <c r="K173" s="27">
        <v>0</v>
      </c>
      <c r="L173" s="27">
        <v>0</v>
      </c>
      <c r="M173" s="27">
        <v>0</v>
      </c>
      <c r="N173" s="27">
        <v>2</v>
      </c>
      <c r="O173" s="27">
        <v>0</v>
      </c>
      <c r="P173" s="27">
        <v>1</v>
      </c>
      <c r="Q173" s="27">
        <v>0</v>
      </c>
      <c r="R173" s="27">
        <v>0</v>
      </c>
      <c r="S173" s="27">
        <v>0</v>
      </c>
      <c r="T173" s="27">
        <v>3</v>
      </c>
      <c r="U173" s="27">
        <v>0</v>
      </c>
      <c r="V173" s="27">
        <v>0</v>
      </c>
      <c r="W173" s="27">
        <v>0</v>
      </c>
      <c r="X173" s="27">
        <v>0</v>
      </c>
      <c r="Y173" s="27">
        <v>0</v>
      </c>
      <c r="Z173" s="12">
        <f t="shared" si="5"/>
        <v>6</v>
      </c>
      <c r="AA173" s="13">
        <f t="shared" si="4"/>
        <v>0</v>
      </c>
    </row>
    <row r="174" spans="1:27" x14ac:dyDescent="0.25">
      <c r="A174" s="22" t="s">
        <v>234</v>
      </c>
      <c r="B174" s="25">
        <v>0</v>
      </c>
      <c r="C174" s="25">
        <v>0</v>
      </c>
      <c r="D174" s="25">
        <v>0</v>
      </c>
      <c r="E174" s="25">
        <v>0</v>
      </c>
      <c r="F174" s="27">
        <v>0</v>
      </c>
      <c r="G174" s="27">
        <v>0</v>
      </c>
      <c r="H174" s="27">
        <v>0</v>
      </c>
      <c r="I174" s="27">
        <v>0</v>
      </c>
      <c r="J174" s="27">
        <v>0</v>
      </c>
      <c r="K174" s="27">
        <v>0</v>
      </c>
      <c r="L174" s="27">
        <v>0</v>
      </c>
      <c r="M174" s="27">
        <v>0</v>
      </c>
      <c r="N174" s="27">
        <v>0</v>
      </c>
      <c r="O174" s="27">
        <v>0</v>
      </c>
      <c r="P174" s="27">
        <v>0</v>
      </c>
      <c r="Q174" s="27">
        <v>0</v>
      </c>
      <c r="R174" s="27">
        <v>0</v>
      </c>
      <c r="S174" s="27">
        <v>0</v>
      </c>
      <c r="T174" s="27">
        <v>0</v>
      </c>
      <c r="U174" s="27">
        <v>0</v>
      </c>
      <c r="V174" s="27">
        <v>0</v>
      </c>
      <c r="W174" s="27">
        <v>0</v>
      </c>
      <c r="X174" s="27">
        <v>0</v>
      </c>
      <c r="Y174" s="27">
        <v>0</v>
      </c>
      <c r="Z174" s="12">
        <f t="shared" si="5"/>
        <v>0</v>
      </c>
      <c r="AA174" s="13">
        <f t="shared" si="4"/>
        <v>0</v>
      </c>
    </row>
    <row r="175" spans="1:27" x14ac:dyDescent="0.25">
      <c r="A175" s="23" t="s">
        <v>171</v>
      </c>
      <c r="B175" s="27">
        <v>3</v>
      </c>
      <c r="C175" s="27">
        <v>0</v>
      </c>
      <c r="D175" s="25">
        <v>5</v>
      </c>
      <c r="E175" s="25">
        <v>0</v>
      </c>
      <c r="F175" s="27">
        <v>4</v>
      </c>
      <c r="G175" s="27">
        <v>0</v>
      </c>
      <c r="H175" s="27">
        <v>5</v>
      </c>
      <c r="I175" s="27">
        <v>0</v>
      </c>
      <c r="J175" s="27">
        <v>1</v>
      </c>
      <c r="K175" s="27">
        <v>0</v>
      </c>
      <c r="L175" s="27">
        <v>2</v>
      </c>
      <c r="M175" s="27">
        <v>0</v>
      </c>
      <c r="N175" s="27">
        <v>3</v>
      </c>
      <c r="O175" s="27">
        <v>0</v>
      </c>
      <c r="P175" s="27">
        <v>5</v>
      </c>
      <c r="Q175" s="27">
        <v>0</v>
      </c>
      <c r="R175" s="27">
        <v>4</v>
      </c>
      <c r="S175" s="27">
        <v>0</v>
      </c>
      <c r="T175" s="27">
        <v>4</v>
      </c>
      <c r="U175" s="27">
        <v>0</v>
      </c>
      <c r="V175" s="27">
        <v>2</v>
      </c>
      <c r="W175" s="27">
        <v>0</v>
      </c>
      <c r="X175" s="27">
        <v>1</v>
      </c>
      <c r="Y175" s="27">
        <v>0</v>
      </c>
      <c r="Z175" s="12">
        <f t="shared" si="5"/>
        <v>39</v>
      </c>
      <c r="AA175" s="13">
        <f t="shared" si="4"/>
        <v>0</v>
      </c>
    </row>
    <row r="176" spans="1:27" x14ac:dyDescent="0.25">
      <c r="A176" s="22" t="s">
        <v>173</v>
      </c>
      <c r="B176" s="25">
        <v>4</v>
      </c>
      <c r="C176" s="25">
        <v>0</v>
      </c>
      <c r="D176" s="25">
        <v>0</v>
      </c>
      <c r="E176" s="25">
        <v>0</v>
      </c>
      <c r="F176" s="27">
        <v>0</v>
      </c>
      <c r="G176" s="27">
        <v>0</v>
      </c>
      <c r="H176" s="27">
        <v>0</v>
      </c>
      <c r="I176" s="27">
        <v>0</v>
      </c>
      <c r="J176" s="27">
        <v>1</v>
      </c>
      <c r="K176" s="27">
        <v>0</v>
      </c>
      <c r="L176" s="27">
        <v>0</v>
      </c>
      <c r="M176" s="27">
        <v>0</v>
      </c>
      <c r="N176" s="27">
        <v>0</v>
      </c>
      <c r="O176" s="27">
        <v>0</v>
      </c>
      <c r="P176" s="27">
        <v>0</v>
      </c>
      <c r="Q176" s="27">
        <v>0</v>
      </c>
      <c r="R176" s="27">
        <v>0</v>
      </c>
      <c r="S176" s="27">
        <v>0</v>
      </c>
      <c r="T176" s="27">
        <v>0</v>
      </c>
      <c r="U176" s="27">
        <v>0</v>
      </c>
      <c r="V176" s="27">
        <v>1</v>
      </c>
      <c r="W176" s="27">
        <v>0</v>
      </c>
      <c r="X176" s="27">
        <v>2</v>
      </c>
      <c r="Y176" s="27">
        <v>0</v>
      </c>
      <c r="Z176" s="12">
        <f t="shared" si="5"/>
        <v>8</v>
      </c>
      <c r="AA176" s="13">
        <f t="shared" si="4"/>
        <v>0</v>
      </c>
    </row>
    <row r="177" spans="1:27" x14ac:dyDescent="0.25">
      <c r="A177" s="22" t="s">
        <v>174</v>
      </c>
      <c r="B177" s="25">
        <v>2</v>
      </c>
      <c r="C177" s="25">
        <v>0</v>
      </c>
      <c r="D177" s="25">
        <v>3</v>
      </c>
      <c r="E177" s="25">
        <v>0</v>
      </c>
      <c r="F177" s="27">
        <v>0</v>
      </c>
      <c r="G177" s="27">
        <v>0</v>
      </c>
      <c r="H177" s="27">
        <v>0</v>
      </c>
      <c r="I177" s="27">
        <v>0</v>
      </c>
      <c r="J177" s="27">
        <v>3</v>
      </c>
      <c r="K177" s="27">
        <v>0</v>
      </c>
      <c r="L177" s="27">
        <v>2</v>
      </c>
      <c r="M177" s="27">
        <v>0</v>
      </c>
      <c r="N177" s="27">
        <v>4</v>
      </c>
      <c r="O177" s="27">
        <v>0</v>
      </c>
      <c r="P177" s="27">
        <v>1</v>
      </c>
      <c r="Q177" s="27">
        <v>0</v>
      </c>
      <c r="R177" s="27">
        <v>1</v>
      </c>
      <c r="S177" s="27">
        <v>0</v>
      </c>
      <c r="T177" s="27">
        <v>0</v>
      </c>
      <c r="U177" s="27">
        <v>0</v>
      </c>
      <c r="V177" s="27">
        <v>6</v>
      </c>
      <c r="W177" s="27">
        <v>0</v>
      </c>
      <c r="X177" s="27">
        <v>2</v>
      </c>
      <c r="Y177" s="27">
        <v>0</v>
      </c>
      <c r="Z177" s="12">
        <f t="shared" si="5"/>
        <v>24</v>
      </c>
      <c r="AA177" s="13">
        <f t="shared" si="4"/>
        <v>0</v>
      </c>
    </row>
    <row r="178" spans="1:27" x14ac:dyDescent="0.25">
      <c r="A178" s="22" t="s">
        <v>175</v>
      </c>
      <c r="B178" s="25">
        <v>9</v>
      </c>
      <c r="C178" s="25">
        <v>0</v>
      </c>
      <c r="D178" s="25">
        <v>11</v>
      </c>
      <c r="E178" s="25">
        <v>0</v>
      </c>
      <c r="F178" s="27">
        <v>12</v>
      </c>
      <c r="G178" s="27">
        <v>0</v>
      </c>
      <c r="H178" s="27">
        <v>16</v>
      </c>
      <c r="I178" s="27">
        <v>0</v>
      </c>
      <c r="J178" s="27">
        <v>11</v>
      </c>
      <c r="K178" s="27">
        <v>0</v>
      </c>
      <c r="L178" s="27">
        <v>9</v>
      </c>
      <c r="M178" s="27">
        <v>0</v>
      </c>
      <c r="N178" s="27">
        <v>15</v>
      </c>
      <c r="O178" s="27">
        <v>0</v>
      </c>
      <c r="P178" s="27">
        <v>12</v>
      </c>
      <c r="Q178" s="27">
        <v>0</v>
      </c>
      <c r="R178" s="27">
        <v>6</v>
      </c>
      <c r="S178" s="27">
        <v>1</v>
      </c>
      <c r="T178" s="27">
        <v>9</v>
      </c>
      <c r="U178" s="27">
        <v>0</v>
      </c>
      <c r="V178" s="27">
        <v>14</v>
      </c>
      <c r="W178" s="27">
        <v>0</v>
      </c>
      <c r="X178" s="27">
        <v>21</v>
      </c>
      <c r="Y178" s="27">
        <v>0</v>
      </c>
      <c r="Z178" s="12">
        <f t="shared" si="5"/>
        <v>145</v>
      </c>
      <c r="AA178" s="13">
        <f t="shared" si="4"/>
        <v>1</v>
      </c>
    </row>
    <row r="179" spans="1:27" x14ac:dyDescent="0.25">
      <c r="A179" s="22" t="s">
        <v>176</v>
      </c>
      <c r="B179" s="25">
        <v>11</v>
      </c>
      <c r="C179" s="25">
        <v>0</v>
      </c>
      <c r="D179" s="25">
        <v>1</v>
      </c>
      <c r="E179" s="25">
        <v>0</v>
      </c>
      <c r="F179" s="27">
        <v>5</v>
      </c>
      <c r="G179" s="27">
        <v>0</v>
      </c>
      <c r="H179" s="27">
        <v>1</v>
      </c>
      <c r="I179" s="27">
        <v>0</v>
      </c>
      <c r="J179" s="27">
        <v>2</v>
      </c>
      <c r="K179" s="27">
        <v>0</v>
      </c>
      <c r="L179" s="27">
        <v>4</v>
      </c>
      <c r="M179" s="27">
        <v>0</v>
      </c>
      <c r="N179" s="27">
        <v>1</v>
      </c>
      <c r="O179" s="27">
        <v>0</v>
      </c>
      <c r="P179" s="27">
        <v>8</v>
      </c>
      <c r="Q179" s="27">
        <v>0</v>
      </c>
      <c r="R179" s="27">
        <v>5</v>
      </c>
      <c r="S179" s="27">
        <v>0</v>
      </c>
      <c r="T179" s="27">
        <v>5</v>
      </c>
      <c r="U179" s="27">
        <v>0</v>
      </c>
      <c r="V179" s="27">
        <v>22</v>
      </c>
      <c r="W179" s="27">
        <v>0</v>
      </c>
      <c r="X179" s="27">
        <v>4</v>
      </c>
      <c r="Y179" s="27">
        <v>0</v>
      </c>
      <c r="Z179" s="12">
        <f t="shared" si="5"/>
        <v>69</v>
      </c>
      <c r="AA179" s="13">
        <f t="shared" si="4"/>
        <v>0</v>
      </c>
    </row>
    <row r="180" spans="1:27" x14ac:dyDescent="0.25">
      <c r="A180" s="22" t="s">
        <v>177</v>
      </c>
      <c r="B180" s="25">
        <v>13</v>
      </c>
      <c r="C180" s="25">
        <v>0</v>
      </c>
      <c r="D180" s="25">
        <v>9</v>
      </c>
      <c r="E180" s="25">
        <v>0</v>
      </c>
      <c r="F180" s="27">
        <v>3</v>
      </c>
      <c r="G180" s="27">
        <v>0</v>
      </c>
      <c r="H180" s="27">
        <v>1</v>
      </c>
      <c r="I180" s="27">
        <v>0</v>
      </c>
      <c r="J180" s="27">
        <v>1</v>
      </c>
      <c r="K180" s="27">
        <v>0</v>
      </c>
      <c r="L180" s="27">
        <v>4</v>
      </c>
      <c r="M180" s="27">
        <v>0</v>
      </c>
      <c r="N180" s="27">
        <v>12</v>
      </c>
      <c r="O180" s="27">
        <v>0</v>
      </c>
      <c r="P180" s="27">
        <v>2</v>
      </c>
      <c r="Q180" s="27">
        <v>0</v>
      </c>
      <c r="R180" s="27">
        <v>2</v>
      </c>
      <c r="S180" s="27">
        <v>0</v>
      </c>
      <c r="T180" s="27">
        <v>5</v>
      </c>
      <c r="U180" s="27">
        <v>0</v>
      </c>
      <c r="V180" s="27">
        <v>5</v>
      </c>
      <c r="W180" s="27">
        <v>0</v>
      </c>
      <c r="X180" s="27">
        <v>2</v>
      </c>
      <c r="Y180" s="27">
        <v>0</v>
      </c>
      <c r="Z180" s="12">
        <f t="shared" si="5"/>
        <v>59</v>
      </c>
      <c r="AA180" s="13">
        <f t="shared" si="4"/>
        <v>0</v>
      </c>
    </row>
    <row r="181" spans="1:27" x14ac:dyDescent="0.25">
      <c r="A181" s="22" t="s">
        <v>178</v>
      </c>
      <c r="B181" s="25">
        <v>2</v>
      </c>
      <c r="C181" s="25">
        <v>0</v>
      </c>
      <c r="D181" s="25">
        <v>0</v>
      </c>
      <c r="E181" s="25">
        <v>0</v>
      </c>
      <c r="F181" s="27">
        <v>0</v>
      </c>
      <c r="G181" s="27">
        <v>0</v>
      </c>
      <c r="H181" s="27">
        <v>1</v>
      </c>
      <c r="I181" s="27">
        <v>0</v>
      </c>
      <c r="J181" s="27">
        <v>0</v>
      </c>
      <c r="K181" s="27">
        <v>0</v>
      </c>
      <c r="L181" s="27">
        <v>1</v>
      </c>
      <c r="M181" s="27">
        <v>0</v>
      </c>
      <c r="N181" s="27">
        <v>1</v>
      </c>
      <c r="O181" s="27">
        <v>0</v>
      </c>
      <c r="P181" s="27">
        <v>0</v>
      </c>
      <c r="Q181" s="27">
        <v>0</v>
      </c>
      <c r="R181" s="27">
        <v>1</v>
      </c>
      <c r="S181" s="27">
        <v>0</v>
      </c>
      <c r="T181" s="27">
        <v>0</v>
      </c>
      <c r="U181" s="27">
        <v>0</v>
      </c>
      <c r="V181" s="27">
        <v>0</v>
      </c>
      <c r="W181" s="27">
        <v>0</v>
      </c>
      <c r="X181" s="27">
        <v>0</v>
      </c>
      <c r="Y181" s="27">
        <v>0</v>
      </c>
      <c r="Z181" s="12">
        <f t="shared" si="5"/>
        <v>6</v>
      </c>
      <c r="AA181" s="13">
        <f t="shared" si="4"/>
        <v>0</v>
      </c>
    </row>
    <row r="182" spans="1:27" x14ac:dyDescent="0.25">
      <c r="A182" s="23" t="s">
        <v>179</v>
      </c>
      <c r="B182" s="25">
        <v>44</v>
      </c>
      <c r="C182" s="25">
        <v>0</v>
      </c>
      <c r="D182" s="25">
        <v>52</v>
      </c>
      <c r="E182" s="25">
        <v>0</v>
      </c>
      <c r="F182" s="27">
        <v>35</v>
      </c>
      <c r="G182" s="27">
        <v>0</v>
      </c>
      <c r="H182" s="27">
        <v>30</v>
      </c>
      <c r="I182" s="27">
        <v>0</v>
      </c>
      <c r="J182" s="27">
        <v>25</v>
      </c>
      <c r="K182" s="27">
        <v>0</v>
      </c>
      <c r="L182" s="27">
        <v>34</v>
      </c>
      <c r="M182" s="27">
        <v>2</v>
      </c>
      <c r="N182" s="27">
        <v>38</v>
      </c>
      <c r="O182" s="27">
        <v>0</v>
      </c>
      <c r="P182" s="27">
        <v>38</v>
      </c>
      <c r="Q182" s="27">
        <v>0</v>
      </c>
      <c r="R182" s="27">
        <v>33</v>
      </c>
      <c r="S182" s="27">
        <v>0</v>
      </c>
      <c r="T182" s="27">
        <v>32</v>
      </c>
      <c r="U182" s="27">
        <v>0</v>
      </c>
      <c r="V182" s="27">
        <v>30</v>
      </c>
      <c r="W182" s="27">
        <v>0</v>
      </c>
      <c r="X182" s="27">
        <v>36</v>
      </c>
      <c r="Y182" s="27">
        <v>0</v>
      </c>
      <c r="Z182" s="12">
        <f t="shared" si="5"/>
        <v>427</v>
      </c>
      <c r="AA182" s="13">
        <f t="shared" si="4"/>
        <v>2</v>
      </c>
    </row>
    <row r="183" spans="1:27" x14ac:dyDescent="0.25">
      <c r="A183" s="22" t="s">
        <v>180</v>
      </c>
      <c r="B183" s="25">
        <v>27</v>
      </c>
      <c r="C183" s="25">
        <v>0</v>
      </c>
      <c r="D183" s="25">
        <v>34</v>
      </c>
      <c r="E183" s="25">
        <v>0</v>
      </c>
      <c r="F183" s="27">
        <v>23</v>
      </c>
      <c r="G183" s="27">
        <v>0</v>
      </c>
      <c r="H183" s="27">
        <v>22</v>
      </c>
      <c r="I183" s="27">
        <v>0</v>
      </c>
      <c r="J183" s="27">
        <v>34</v>
      </c>
      <c r="K183" s="27">
        <v>0</v>
      </c>
      <c r="L183" s="27">
        <v>28</v>
      </c>
      <c r="M183" s="27">
        <v>0</v>
      </c>
      <c r="N183" s="27">
        <v>14</v>
      </c>
      <c r="O183" s="27">
        <v>1</v>
      </c>
      <c r="P183" s="27">
        <v>15</v>
      </c>
      <c r="Q183" s="27">
        <v>0</v>
      </c>
      <c r="R183" s="27">
        <v>21</v>
      </c>
      <c r="S183" s="27">
        <v>0</v>
      </c>
      <c r="T183" s="27">
        <v>46</v>
      </c>
      <c r="U183" s="27">
        <v>0</v>
      </c>
      <c r="V183" s="27">
        <v>23</v>
      </c>
      <c r="W183" s="27">
        <v>0</v>
      </c>
      <c r="X183" s="27">
        <v>21</v>
      </c>
      <c r="Y183" s="27">
        <v>0</v>
      </c>
      <c r="Z183" s="12">
        <f t="shared" si="5"/>
        <v>308</v>
      </c>
      <c r="AA183" s="13">
        <f t="shared" si="4"/>
        <v>1</v>
      </c>
    </row>
    <row r="184" spans="1:27" x14ac:dyDescent="0.25">
      <c r="A184" s="22" t="s">
        <v>235</v>
      </c>
      <c r="B184" s="25">
        <v>0</v>
      </c>
      <c r="C184" s="25">
        <v>0</v>
      </c>
      <c r="D184" s="25">
        <v>0</v>
      </c>
      <c r="E184" s="25">
        <v>0</v>
      </c>
      <c r="F184" s="27">
        <v>0</v>
      </c>
      <c r="G184" s="27">
        <v>0</v>
      </c>
      <c r="H184" s="27">
        <v>0</v>
      </c>
      <c r="I184" s="27">
        <v>0</v>
      </c>
      <c r="J184" s="27">
        <v>3</v>
      </c>
      <c r="K184" s="27">
        <v>0</v>
      </c>
      <c r="L184" s="27">
        <v>0</v>
      </c>
      <c r="M184" s="27">
        <v>0</v>
      </c>
      <c r="N184" s="27">
        <v>0</v>
      </c>
      <c r="O184" s="27">
        <v>0</v>
      </c>
      <c r="P184" s="27">
        <v>0</v>
      </c>
      <c r="Q184" s="27">
        <v>0</v>
      </c>
      <c r="R184" s="27">
        <v>0</v>
      </c>
      <c r="S184" s="27">
        <v>0</v>
      </c>
      <c r="T184" s="27">
        <v>0</v>
      </c>
      <c r="U184" s="27">
        <v>0</v>
      </c>
      <c r="V184" s="27">
        <v>0</v>
      </c>
      <c r="W184" s="27">
        <v>0</v>
      </c>
      <c r="X184" s="27">
        <v>0</v>
      </c>
      <c r="Y184" s="27">
        <v>0</v>
      </c>
      <c r="Z184" s="12">
        <f t="shared" si="5"/>
        <v>3</v>
      </c>
      <c r="AA184" s="13">
        <f t="shared" si="4"/>
        <v>0</v>
      </c>
    </row>
    <row r="185" spans="1:27" x14ac:dyDescent="0.25">
      <c r="A185" s="23" t="s">
        <v>181</v>
      </c>
      <c r="B185" s="27">
        <v>158</v>
      </c>
      <c r="C185" s="27">
        <v>1</v>
      </c>
      <c r="D185" s="25">
        <v>109</v>
      </c>
      <c r="E185" s="25">
        <v>0</v>
      </c>
      <c r="F185" s="27">
        <v>111</v>
      </c>
      <c r="G185" s="27">
        <v>0</v>
      </c>
      <c r="H185" s="27">
        <v>103</v>
      </c>
      <c r="I185" s="27">
        <v>1</v>
      </c>
      <c r="J185" s="27">
        <v>125</v>
      </c>
      <c r="K185" s="27">
        <v>0</v>
      </c>
      <c r="L185" s="27">
        <v>124</v>
      </c>
      <c r="M185" s="27">
        <v>0</v>
      </c>
      <c r="N185" s="27">
        <v>126</v>
      </c>
      <c r="O185" s="27">
        <v>1</v>
      </c>
      <c r="P185" s="27">
        <v>98</v>
      </c>
      <c r="Q185" s="27">
        <v>0</v>
      </c>
      <c r="R185" s="27">
        <v>91</v>
      </c>
      <c r="S185" s="27">
        <v>0</v>
      </c>
      <c r="T185" s="27">
        <v>118</v>
      </c>
      <c r="U185" s="27">
        <v>1</v>
      </c>
      <c r="V185" s="27">
        <v>113</v>
      </c>
      <c r="W185" s="27">
        <v>0</v>
      </c>
      <c r="X185" s="27">
        <v>74</v>
      </c>
      <c r="Y185" s="27">
        <v>0</v>
      </c>
      <c r="Z185" s="12">
        <f t="shared" si="5"/>
        <v>1350</v>
      </c>
      <c r="AA185" s="13">
        <f t="shared" si="4"/>
        <v>4</v>
      </c>
    </row>
    <row r="186" spans="1:27" x14ac:dyDescent="0.25">
      <c r="A186" s="23" t="s">
        <v>182</v>
      </c>
      <c r="B186" s="27">
        <v>6</v>
      </c>
      <c r="C186" s="27">
        <v>0</v>
      </c>
      <c r="D186" s="25">
        <v>2</v>
      </c>
      <c r="E186" s="25">
        <v>0</v>
      </c>
      <c r="F186" s="27">
        <v>0</v>
      </c>
      <c r="G186" s="27">
        <v>0</v>
      </c>
      <c r="H186" s="27">
        <v>1</v>
      </c>
      <c r="I186" s="27">
        <v>0</v>
      </c>
      <c r="J186" s="27">
        <v>5</v>
      </c>
      <c r="K186" s="27">
        <v>0</v>
      </c>
      <c r="L186" s="27">
        <v>3</v>
      </c>
      <c r="M186" s="27">
        <v>0</v>
      </c>
      <c r="N186" s="27">
        <v>2</v>
      </c>
      <c r="O186" s="27">
        <v>0</v>
      </c>
      <c r="P186" s="27">
        <v>3</v>
      </c>
      <c r="Q186" s="27">
        <v>0</v>
      </c>
      <c r="R186" s="27">
        <v>4</v>
      </c>
      <c r="S186" s="27">
        <v>0</v>
      </c>
      <c r="T186" s="27">
        <v>25</v>
      </c>
      <c r="U186" s="27">
        <v>0</v>
      </c>
      <c r="V186" s="27">
        <v>1</v>
      </c>
      <c r="W186" s="27">
        <v>0</v>
      </c>
      <c r="X186" s="27">
        <v>3</v>
      </c>
      <c r="Y186" s="27">
        <v>0</v>
      </c>
      <c r="Z186" s="12">
        <f t="shared" si="5"/>
        <v>55</v>
      </c>
      <c r="AA186" s="13">
        <f t="shared" si="4"/>
        <v>0</v>
      </c>
    </row>
    <row r="187" spans="1:27" x14ac:dyDescent="0.25">
      <c r="A187" s="23" t="s">
        <v>183</v>
      </c>
      <c r="B187" s="27">
        <v>696</v>
      </c>
      <c r="C187" s="27">
        <v>0</v>
      </c>
      <c r="D187" s="25">
        <v>444</v>
      </c>
      <c r="E187" s="25">
        <v>1</v>
      </c>
      <c r="F187" s="27">
        <v>528</v>
      </c>
      <c r="G187" s="27">
        <v>0</v>
      </c>
      <c r="H187" s="27">
        <v>606</v>
      </c>
      <c r="I187" s="27">
        <v>2</v>
      </c>
      <c r="J187" s="27">
        <v>590</v>
      </c>
      <c r="K187" s="27">
        <v>1</v>
      </c>
      <c r="L187" s="27">
        <v>444</v>
      </c>
      <c r="M187" s="27">
        <v>2</v>
      </c>
      <c r="N187" s="27">
        <v>719</v>
      </c>
      <c r="O187" s="27">
        <v>2</v>
      </c>
      <c r="P187" s="27">
        <v>710</v>
      </c>
      <c r="Q187" s="27">
        <v>17</v>
      </c>
      <c r="R187" s="27">
        <v>564</v>
      </c>
      <c r="S187" s="27">
        <v>0</v>
      </c>
      <c r="T187" s="27">
        <v>597</v>
      </c>
      <c r="U187" s="27">
        <v>6</v>
      </c>
      <c r="V187" s="27">
        <v>516</v>
      </c>
      <c r="W187" s="27">
        <v>0</v>
      </c>
      <c r="X187" s="27">
        <v>611</v>
      </c>
      <c r="Y187" s="27">
        <v>0</v>
      </c>
      <c r="Z187" s="12">
        <f t="shared" si="5"/>
        <v>7025</v>
      </c>
      <c r="AA187" s="13">
        <f t="shared" si="4"/>
        <v>31</v>
      </c>
    </row>
    <row r="188" spans="1:27" x14ac:dyDescent="0.25">
      <c r="A188" s="23" t="s">
        <v>184</v>
      </c>
      <c r="B188" s="27">
        <v>81</v>
      </c>
      <c r="C188" s="27">
        <v>0</v>
      </c>
      <c r="D188" s="25">
        <v>62</v>
      </c>
      <c r="E188" s="25">
        <v>0</v>
      </c>
      <c r="F188" s="27">
        <v>68</v>
      </c>
      <c r="G188" s="27">
        <v>0</v>
      </c>
      <c r="H188" s="27">
        <v>95</v>
      </c>
      <c r="I188" s="27">
        <v>0</v>
      </c>
      <c r="J188" s="27">
        <v>77</v>
      </c>
      <c r="K188" s="27">
        <v>0</v>
      </c>
      <c r="L188" s="27">
        <v>77</v>
      </c>
      <c r="M188" s="27">
        <v>0</v>
      </c>
      <c r="N188" s="27">
        <v>82</v>
      </c>
      <c r="O188" s="27">
        <v>0</v>
      </c>
      <c r="P188" s="27">
        <v>79</v>
      </c>
      <c r="Q188" s="27">
        <v>0</v>
      </c>
      <c r="R188" s="27">
        <v>73</v>
      </c>
      <c r="S188" s="27">
        <v>0</v>
      </c>
      <c r="T188" s="27">
        <v>79</v>
      </c>
      <c r="U188" s="27">
        <v>0</v>
      </c>
      <c r="V188" s="27">
        <v>78</v>
      </c>
      <c r="W188" s="27">
        <v>0</v>
      </c>
      <c r="X188" s="27">
        <v>66</v>
      </c>
      <c r="Y188" s="27">
        <v>0</v>
      </c>
      <c r="Z188" s="12">
        <f t="shared" si="5"/>
        <v>917</v>
      </c>
      <c r="AA188" s="13">
        <f t="shared" si="4"/>
        <v>0</v>
      </c>
    </row>
    <row r="189" spans="1:27" x14ac:dyDescent="0.25">
      <c r="A189" s="22" t="s">
        <v>185</v>
      </c>
      <c r="B189" s="25">
        <v>2</v>
      </c>
      <c r="C189" s="25">
        <v>0</v>
      </c>
      <c r="D189" s="25">
        <v>0</v>
      </c>
      <c r="E189" s="25">
        <v>0</v>
      </c>
      <c r="F189" s="27">
        <v>0</v>
      </c>
      <c r="G189" s="27">
        <v>0</v>
      </c>
      <c r="H189" s="27">
        <v>0</v>
      </c>
      <c r="I189" s="27">
        <v>0</v>
      </c>
      <c r="J189" s="27">
        <v>0</v>
      </c>
      <c r="K189" s="27">
        <v>0</v>
      </c>
      <c r="L189" s="27">
        <v>0</v>
      </c>
      <c r="M189" s="27">
        <v>0</v>
      </c>
      <c r="N189" s="27">
        <v>2</v>
      </c>
      <c r="O189" s="27">
        <v>0</v>
      </c>
      <c r="P189" s="27">
        <v>0</v>
      </c>
      <c r="Q189" s="27">
        <v>0</v>
      </c>
      <c r="R189" s="27">
        <v>0</v>
      </c>
      <c r="S189" s="27">
        <v>0</v>
      </c>
      <c r="T189" s="27">
        <v>0</v>
      </c>
      <c r="U189" s="27">
        <v>0</v>
      </c>
      <c r="V189" s="27">
        <v>0</v>
      </c>
      <c r="W189" s="27">
        <v>0</v>
      </c>
      <c r="X189" s="27">
        <v>1</v>
      </c>
      <c r="Y189" s="27">
        <v>0</v>
      </c>
      <c r="Z189" s="12">
        <f t="shared" si="5"/>
        <v>5</v>
      </c>
      <c r="AA189" s="13">
        <f t="shared" si="4"/>
        <v>0</v>
      </c>
    </row>
    <row r="190" spans="1:27" x14ac:dyDescent="0.25">
      <c r="A190" s="23" t="s">
        <v>186</v>
      </c>
      <c r="B190" s="25">
        <v>202</v>
      </c>
      <c r="C190" s="25">
        <v>0</v>
      </c>
      <c r="D190" s="25">
        <v>197</v>
      </c>
      <c r="E190" s="25">
        <v>0</v>
      </c>
      <c r="F190" s="27">
        <v>123</v>
      </c>
      <c r="G190" s="27">
        <v>0</v>
      </c>
      <c r="H190" s="27">
        <v>254</v>
      </c>
      <c r="I190" s="27">
        <v>0</v>
      </c>
      <c r="J190" s="27">
        <v>132</v>
      </c>
      <c r="K190" s="27">
        <v>0</v>
      </c>
      <c r="L190" s="27">
        <v>208</v>
      </c>
      <c r="M190" s="27">
        <v>0</v>
      </c>
      <c r="N190" s="27">
        <v>184</v>
      </c>
      <c r="O190" s="27">
        <v>0</v>
      </c>
      <c r="P190" s="27">
        <v>241</v>
      </c>
      <c r="Q190" s="27">
        <v>0</v>
      </c>
      <c r="R190" s="27">
        <v>257</v>
      </c>
      <c r="S190" s="27">
        <v>0</v>
      </c>
      <c r="T190" s="27">
        <v>280</v>
      </c>
      <c r="U190" s="27">
        <v>0</v>
      </c>
      <c r="V190" s="27">
        <v>159</v>
      </c>
      <c r="W190" s="27">
        <v>0</v>
      </c>
      <c r="X190" s="27">
        <v>115</v>
      </c>
      <c r="Y190" s="27">
        <v>0</v>
      </c>
      <c r="Z190" s="12">
        <f t="shared" si="5"/>
        <v>2352</v>
      </c>
      <c r="AA190" s="13">
        <f t="shared" si="4"/>
        <v>0</v>
      </c>
    </row>
    <row r="191" spans="1:27" x14ac:dyDescent="0.25">
      <c r="A191" s="22" t="s">
        <v>187</v>
      </c>
      <c r="B191" s="25">
        <v>0</v>
      </c>
      <c r="C191" s="25">
        <v>0</v>
      </c>
      <c r="D191" s="25">
        <v>0</v>
      </c>
      <c r="E191" s="25">
        <v>0</v>
      </c>
      <c r="F191" s="27">
        <v>0</v>
      </c>
      <c r="G191" s="27">
        <v>0</v>
      </c>
      <c r="H191" s="27">
        <v>0</v>
      </c>
      <c r="I191" s="27">
        <v>0</v>
      </c>
      <c r="J191" s="27">
        <v>1</v>
      </c>
      <c r="K191" s="27">
        <v>0</v>
      </c>
      <c r="L191" s="27">
        <v>0</v>
      </c>
      <c r="M191" s="27">
        <v>0</v>
      </c>
      <c r="N191" s="27">
        <v>0</v>
      </c>
      <c r="O191" s="27">
        <v>0</v>
      </c>
      <c r="P191" s="27">
        <v>0</v>
      </c>
      <c r="Q191" s="27">
        <v>0</v>
      </c>
      <c r="R191" s="27">
        <v>0</v>
      </c>
      <c r="S191" s="27">
        <v>0</v>
      </c>
      <c r="T191" s="27">
        <v>0</v>
      </c>
      <c r="U191" s="27">
        <v>0</v>
      </c>
      <c r="V191" s="27">
        <v>1</v>
      </c>
      <c r="W191" s="27">
        <v>0</v>
      </c>
      <c r="X191" s="27">
        <v>1</v>
      </c>
      <c r="Y191" s="27">
        <v>0</v>
      </c>
      <c r="Z191" s="12">
        <f t="shared" si="5"/>
        <v>3</v>
      </c>
      <c r="AA191" s="13">
        <f t="shared" si="4"/>
        <v>0</v>
      </c>
    </row>
    <row r="192" spans="1:27" x14ac:dyDescent="0.25">
      <c r="A192" s="22" t="s">
        <v>188</v>
      </c>
      <c r="B192" s="25">
        <v>252</v>
      </c>
      <c r="C192" s="25">
        <v>0</v>
      </c>
      <c r="D192" s="25">
        <v>286</v>
      </c>
      <c r="E192" s="25">
        <v>0</v>
      </c>
      <c r="F192" s="27">
        <v>167</v>
      </c>
      <c r="G192" s="27">
        <v>0</v>
      </c>
      <c r="H192" s="27">
        <v>77</v>
      </c>
      <c r="I192" s="27">
        <v>0</v>
      </c>
      <c r="J192" s="27">
        <v>29</v>
      </c>
      <c r="K192" s="27">
        <v>2</v>
      </c>
      <c r="L192" s="27">
        <v>70</v>
      </c>
      <c r="M192" s="27">
        <v>4</v>
      </c>
      <c r="N192" s="27">
        <v>71</v>
      </c>
      <c r="O192" s="27">
        <v>1</v>
      </c>
      <c r="P192" s="27">
        <v>36</v>
      </c>
      <c r="Q192" s="27">
        <v>0</v>
      </c>
      <c r="R192" s="27">
        <v>31</v>
      </c>
      <c r="S192" s="27">
        <v>0</v>
      </c>
      <c r="T192" s="27">
        <v>63</v>
      </c>
      <c r="U192" s="27">
        <v>0</v>
      </c>
      <c r="V192" s="27">
        <v>112</v>
      </c>
      <c r="W192" s="27">
        <v>2</v>
      </c>
      <c r="X192" s="27">
        <v>241</v>
      </c>
      <c r="Y192" s="27">
        <v>2</v>
      </c>
      <c r="Z192" s="12">
        <f t="shared" si="5"/>
        <v>1435</v>
      </c>
      <c r="AA192" s="13">
        <f t="shared" si="4"/>
        <v>11</v>
      </c>
    </row>
    <row r="193" spans="1:27" x14ac:dyDescent="0.25">
      <c r="A193" s="22" t="s">
        <v>189</v>
      </c>
      <c r="B193" s="25">
        <v>73</v>
      </c>
      <c r="C193" s="25">
        <v>1</v>
      </c>
      <c r="D193" s="25">
        <v>121</v>
      </c>
      <c r="E193" s="25">
        <v>0</v>
      </c>
      <c r="F193" s="27">
        <v>99</v>
      </c>
      <c r="G193" s="27">
        <v>1</v>
      </c>
      <c r="H193" s="27">
        <v>96</v>
      </c>
      <c r="I193" s="27">
        <v>0</v>
      </c>
      <c r="J193" s="27">
        <v>47</v>
      </c>
      <c r="K193" s="27">
        <v>0</v>
      </c>
      <c r="L193" s="27">
        <v>34</v>
      </c>
      <c r="M193" s="27">
        <v>0</v>
      </c>
      <c r="N193" s="27">
        <v>40</v>
      </c>
      <c r="O193" s="27">
        <v>0</v>
      </c>
      <c r="P193" s="27">
        <v>28</v>
      </c>
      <c r="Q193" s="27">
        <v>0</v>
      </c>
      <c r="R193" s="27">
        <v>44</v>
      </c>
      <c r="S193" s="27">
        <v>0</v>
      </c>
      <c r="T193" s="27">
        <v>59</v>
      </c>
      <c r="U193" s="27">
        <v>0</v>
      </c>
      <c r="V193" s="27">
        <v>58</v>
      </c>
      <c r="W193" s="27">
        <v>4</v>
      </c>
      <c r="X193" s="27">
        <v>64</v>
      </c>
      <c r="Y193" s="27">
        <v>8</v>
      </c>
      <c r="Z193" s="12">
        <f t="shared" si="5"/>
        <v>763</v>
      </c>
      <c r="AA193" s="13">
        <f t="shared" si="4"/>
        <v>14</v>
      </c>
    </row>
    <row r="194" spans="1:27" x14ac:dyDescent="0.25">
      <c r="A194" s="22" t="s">
        <v>190</v>
      </c>
      <c r="B194" s="25">
        <v>4</v>
      </c>
      <c r="C194" s="25">
        <v>0</v>
      </c>
      <c r="D194" s="25">
        <v>2</v>
      </c>
      <c r="E194" s="25">
        <v>0</v>
      </c>
      <c r="F194" s="27">
        <v>4</v>
      </c>
      <c r="G194" s="27">
        <v>0</v>
      </c>
      <c r="H194" s="27">
        <v>5</v>
      </c>
      <c r="I194" s="27">
        <v>0</v>
      </c>
      <c r="J194" s="27">
        <v>7</v>
      </c>
      <c r="K194" s="27">
        <v>0</v>
      </c>
      <c r="L194" s="27">
        <v>4</v>
      </c>
      <c r="M194" s="27">
        <v>0</v>
      </c>
      <c r="N194" s="27">
        <v>4</v>
      </c>
      <c r="O194" s="27">
        <v>0</v>
      </c>
      <c r="P194" s="27">
        <v>8</v>
      </c>
      <c r="Q194" s="27">
        <v>0</v>
      </c>
      <c r="R194" s="27">
        <v>9</v>
      </c>
      <c r="S194" s="27">
        <v>0</v>
      </c>
      <c r="T194" s="27">
        <v>4</v>
      </c>
      <c r="U194" s="27">
        <v>0</v>
      </c>
      <c r="V194" s="27">
        <v>3</v>
      </c>
      <c r="W194" s="27">
        <v>0</v>
      </c>
      <c r="X194" s="27">
        <v>5</v>
      </c>
      <c r="Y194" s="27">
        <v>1</v>
      </c>
      <c r="Z194" s="12">
        <f t="shared" si="5"/>
        <v>59</v>
      </c>
      <c r="AA194" s="13">
        <f t="shared" si="4"/>
        <v>1</v>
      </c>
    </row>
    <row r="195" spans="1:27" x14ac:dyDescent="0.25">
      <c r="A195" s="22" t="s">
        <v>191</v>
      </c>
      <c r="B195" s="25">
        <v>5</v>
      </c>
      <c r="C195" s="25">
        <v>0</v>
      </c>
      <c r="D195" s="25">
        <v>0</v>
      </c>
      <c r="E195" s="25">
        <v>0</v>
      </c>
      <c r="F195" s="27">
        <v>17</v>
      </c>
      <c r="G195" s="27">
        <v>0</v>
      </c>
      <c r="H195" s="27">
        <v>4</v>
      </c>
      <c r="I195" s="27">
        <v>0</v>
      </c>
      <c r="J195" s="27">
        <v>2</v>
      </c>
      <c r="K195" s="27">
        <v>0</v>
      </c>
      <c r="L195" s="27">
        <v>2</v>
      </c>
      <c r="M195" s="27">
        <v>0</v>
      </c>
      <c r="N195" s="27">
        <v>1</v>
      </c>
      <c r="O195" s="27">
        <v>0</v>
      </c>
      <c r="P195" s="27">
        <v>7</v>
      </c>
      <c r="Q195" s="27">
        <v>0</v>
      </c>
      <c r="R195" s="27">
        <v>3</v>
      </c>
      <c r="S195" s="27">
        <v>0</v>
      </c>
      <c r="T195" s="27">
        <v>5</v>
      </c>
      <c r="U195" s="27">
        <v>0</v>
      </c>
      <c r="V195" s="27">
        <v>5</v>
      </c>
      <c r="W195" s="27">
        <v>0</v>
      </c>
      <c r="X195" s="27">
        <v>1</v>
      </c>
      <c r="Y195" s="27">
        <v>0</v>
      </c>
      <c r="Z195" s="12">
        <f t="shared" si="5"/>
        <v>52</v>
      </c>
      <c r="AA195" s="13">
        <f t="shared" si="4"/>
        <v>0</v>
      </c>
    </row>
    <row r="196" spans="1:27" s="7" customFormat="1" x14ac:dyDescent="0.25">
      <c r="A196" s="72" t="s">
        <v>193</v>
      </c>
      <c r="B196" s="29">
        <v>0</v>
      </c>
      <c r="C196" s="29">
        <v>0</v>
      </c>
      <c r="D196" s="29">
        <v>0</v>
      </c>
      <c r="E196" s="29">
        <v>0</v>
      </c>
      <c r="F196" s="58">
        <v>0</v>
      </c>
      <c r="G196" s="58">
        <v>0</v>
      </c>
      <c r="H196" s="58">
        <v>0</v>
      </c>
      <c r="I196" s="58">
        <v>0</v>
      </c>
      <c r="J196" s="58">
        <v>2</v>
      </c>
      <c r="K196" s="58">
        <v>0</v>
      </c>
      <c r="L196" s="58">
        <v>16</v>
      </c>
      <c r="M196" s="58">
        <v>0</v>
      </c>
      <c r="N196" s="58">
        <v>3</v>
      </c>
      <c r="O196" s="58">
        <v>0</v>
      </c>
      <c r="P196" s="58">
        <v>2</v>
      </c>
      <c r="Q196" s="58">
        <v>0</v>
      </c>
      <c r="R196" s="58">
        <v>1</v>
      </c>
      <c r="S196" s="58">
        <v>0</v>
      </c>
      <c r="T196" s="58">
        <v>1</v>
      </c>
      <c r="U196" s="58">
        <v>0</v>
      </c>
      <c r="V196" s="58">
        <v>2</v>
      </c>
      <c r="W196" s="58">
        <v>0</v>
      </c>
      <c r="X196" s="58">
        <v>0</v>
      </c>
      <c r="Y196" s="58">
        <v>0</v>
      </c>
      <c r="Z196" s="62">
        <f t="shared" si="5"/>
        <v>27</v>
      </c>
      <c r="AA196" s="64">
        <f t="shared" si="4"/>
        <v>0</v>
      </c>
    </row>
    <row r="197" spans="1:27" s="7" customFormat="1" ht="15.75" x14ac:dyDescent="0.25">
      <c r="A197" s="24" t="s">
        <v>194</v>
      </c>
      <c r="B197" s="28">
        <v>2</v>
      </c>
      <c r="C197" s="28">
        <v>0</v>
      </c>
      <c r="D197" s="28">
        <v>0</v>
      </c>
      <c r="E197" s="28">
        <v>0</v>
      </c>
      <c r="F197" s="28">
        <v>4</v>
      </c>
      <c r="G197" s="28">
        <v>0</v>
      </c>
      <c r="H197" s="28">
        <v>1</v>
      </c>
      <c r="I197" s="28">
        <v>0</v>
      </c>
      <c r="J197" s="28">
        <v>0</v>
      </c>
      <c r="K197" s="28">
        <v>0</v>
      </c>
      <c r="L197" s="28">
        <v>0</v>
      </c>
      <c r="M197" s="28">
        <v>0</v>
      </c>
      <c r="N197" s="28">
        <v>0</v>
      </c>
      <c r="O197" s="28">
        <v>0</v>
      </c>
      <c r="P197" s="28">
        <v>0</v>
      </c>
      <c r="Q197" s="28">
        <v>0</v>
      </c>
      <c r="R197" s="28">
        <v>2</v>
      </c>
      <c r="S197" s="28">
        <v>0</v>
      </c>
      <c r="T197" s="28">
        <v>4</v>
      </c>
      <c r="U197" s="28">
        <v>0</v>
      </c>
      <c r="V197" s="28">
        <v>10</v>
      </c>
      <c r="W197" s="28">
        <v>0</v>
      </c>
      <c r="X197" s="28">
        <v>13</v>
      </c>
      <c r="Y197" s="28">
        <v>0</v>
      </c>
      <c r="Z197" s="62">
        <f t="shared" si="5"/>
        <v>36</v>
      </c>
      <c r="AA197" s="64">
        <f t="shared" si="4"/>
        <v>0</v>
      </c>
    </row>
    <row r="198" spans="1:27" x14ac:dyDescent="0.25">
      <c r="A198" s="22" t="s">
        <v>196</v>
      </c>
      <c r="B198" s="30">
        <v>0</v>
      </c>
      <c r="C198" s="30">
        <v>0</v>
      </c>
      <c r="D198" s="30">
        <v>0</v>
      </c>
      <c r="E198" s="30">
        <v>0</v>
      </c>
      <c r="F198" s="30">
        <v>0</v>
      </c>
      <c r="G198" s="30">
        <v>0</v>
      </c>
      <c r="H198" s="30">
        <v>0</v>
      </c>
      <c r="I198" s="30">
        <v>0</v>
      </c>
      <c r="J198" s="30">
        <v>0</v>
      </c>
      <c r="K198" s="30">
        <v>0</v>
      </c>
      <c r="L198" s="30">
        <v>1</v>
      </c>
      <c r="M198" s="30">
        <v>0</v>
      </c>
      <c r="N198" s="30">
        <v>0</v>
      </c>
      <c r="O198" s="57">
        <v>0</v>
      </c>
      <c r="P198" s="30">
        <v>0</v>
      </c>
      <c r="Q198" s="30">
        <v>0</v>
      </c>
      <c r="R198" s="30">
        <v>0</v>
      </c>
      <c r="S198" s="30">
        <v>0</v>
      </c>
      <c r="T198" s="30">
        <v>0</v>
      </c>
      <c r="U198" s="30">
        <v>0</v>
      </c>
      <c r="V198" s="30">
        <v>0</v>
      </c>
      <c r="W198" s="30">
        <v>0</v>
      </c>
      <c r="X198" s="30">
        <v>1</v>
      </c>
      <c r="Y198" s="30">
        <v>0</v>
      </c>
      <c r="Z198" s="12">
        <f t="shared" si="5"/>
        <v>2</v>
      </c>
      <c r="AA198" s="65">
        <f t="shared" si="4"/>
        <v>0</v>
      </c>
    </row>
    <row r="199" spans="1:27" x14ac:dyDescent="0.25">
      <c r="A199" s="22" t="s">
        <v>197</v>
      </c>
      <c r="B199" s="30">
        <v>0</v>
      </c>
      <c r="C199" s="30">
        <v>0</v>
      </c>
      <c r="D199" s="30">
        <v>0</v>
      </c>
      <c r="E199" s="30">
        <v>0</v>
      </c>
      <c r="F199" s="30">
        <v>0</v>
      </c>
      <c r="G199" s="30">
        <v>0</v>
      </c>
      <c r="H199" s="30">
        <v>0</v>
      </c>
      <c r="I199" s="30">
        <v>0</v>
      </c>
      <c r="J199" s="30">
        <v>0</v>
      </c>
      <c r="K199" s="30">
        <v>0</v>
      </c>
      <c r="L199" s="30">
        <v>0</v>
      </c>
      <c r="M199" s="30">
        <v>0</v>
      </c>
      <c r="N199" s="30">
        <v>1</v>
      </c>
      <c r="O199" s="57">
        <v>0</v>
      </c>
      <c r="P199" s="30">
        <v>0</v>
      </c>
      <c r="Q199" s="30">
        <v>0</v>
      </c>
      <c r="R199" s="30">
        <v>0</v>
      </c>
      <c r="S199" s="30">
        <v>0</v>
      </c>
      <c r="T199" s="30">
        <v>0</v>
      </c>
      <c r="U199" s="30">
        <v>0</v>
      </c>
      <c r="V199" s="30">
        <v>0</v>
      </c>
      <c r="W199" s="30">
        <v>0</v>
      </c>
      <c r="X199" s="30">
        <v>0</v>
      </c>
      <c r="Y199" s="30">
        <v>0</v>
      </c>
      <c r="Z199" s="12">
        <f t="shared" si="5"/>
        <v>1</v>
      </c>
      <c r="AA199" s="65">
        <f t="shared" ref="AA199:AA219" si="6">C199+E199+G199+I199+K199+M199+O199+Q199+S199+U199+W199+Y199</f>
        <v>0</v>
      </c>
    </row>
    <row r="200" spans="1:27" x14ac:dyDescent="0.25">
      <c r="A200" s="22" t="s">
        <v>198</v>
      </c>
      <c r="B200" s="30">
        <v>1</v>
      </c>
      <c r="C200" s="30">
        <v>0</v>
      </c>
      <c r="D200" s="30">
        <v>0</v>
      </c>
      <c r="E200" s="30">
        <v>0</v>
      </c>
      <c r="F200" s="30">
        <v>2</v>
      </c>
      <c r="G200" s="30">
        <v>0</v>
      </c>
      <c r="H200" s="30">
        <v>2</v>
      </c>
      <c r="I200" s="30">
        <v>0</v>
      </c>
      <c r="J200" s="30">
        <v>0</v>
      </c>
      <c r="K200" s="30">
        <v>0</v>
      </c>
      <c r="L200" s="30">
        <v>0</v>
      </c>
      <c r="M200" s="30">
        <v>0</v>
      </c>
      <c r="N200" s="30">
        <v>0</v>
      </c>
      <c r="O200" s="57">
        <v>0</v>
      </c>
      <c r="P200" s="30">
        <v>1</v>
      </c>
      <c r="Q200" s="30">
        <v>0</v>
      </c>
      <c r="R200" s="30">
        <v>0</v>
      </c>
      <c r="S200" s="30">
        <v>0</v>
      </c>
      <c r="T200" s="30">
        <v>0</v>
      </c>
      <c r="U200" s="30">
        <v>0</v>
      </c>
      <c r="V200" s="30">
        <v>1</v>
      </c>
      <c r="W200" s="30">
        <v>0</v>
      </c>
      <c r="X200" s="30">
        <v>0</v>
      </c>
      <c r="Y200" s="30">
        <v>0</v>
      </c>
      <c r="Z200" s="12">
        <f t="shared" ref="Z200:Z219" si="7">B200+D200+F200+H200+J200+L200+N200+P200+R200+T200+V200+X200</f>
        <v>7</v>
      </c>
      <c r="AA200" s="65">
        <f t="shared" si="6"/>
        <v>0</v>
      </c>
    </row>
    <row r="201" spans="1:27" x14ac:dyDescent="0.25">
      <c r="A201" s="22" t="s">
        <v>199</v>
      </c>
      <c r="B201" s="30">
        <v>24</v>
      </c>
      <c r="C201" s="30">
        <v>0</v>
      </c>
      <c r="D201" s="30">
        <v>14</v>
      </c>
      <c r="E201" s="30">
        <v>0</v>
      </c>
      <c r="F201" s="30">
        <v>20</v>
      </c>
      <c r="G201" s="30">
        <v>0</v>
      </c>
      <c r="H201" s="30">
        <v>32</v>
      </c>
      <c r="I201" s="30">
        <v>0</v>
      </c>
      <c r="J201" s="30">
        <v>20</v>
      </c>
      <c r="K201" s="30">
        <v>0</v>
      </c>
      <c r="L201" s="30">
        <v>16</v>
      </c>
      <c r="M201" s="30">
        <v>0</v>
      </c>
      <c r="N201" s="30">
        <v>34</v>
      </c>
      <c r="O201" s="57">
        <v>0</v>
      </c>
      <c r="P201" s="30">
        <v>15</v>
      </c>
      <c r="Q201" s="30">
        <v>0</v>
      </c>
      <c r="R201" s="30">
        <v>9</v>
      </c>
      <c r="S201" s="30">
        <v>0</v>
      </c>
      <c r="T201" s="30">
        <v>19</v>
      </c>
      <c r="U201" s="30">
        <v>0</v>
      </c>
      <c r="V201" s="30">
        <v>13</v>
      </c>
      <c r="W201" s="30">
        <v>0</v>
      </c>
      <c r="X201" s="30">
        <v>21</v>
      </c>
      <c r="Y201" s="30">
        <v>0</v>
      </c>
      <c r="Z201" s="12">
        <f t="shared" si="7"/>
        <v>237</v>
      </c>
      <c r="AA201" s="65">
        <f t="shared" si="6"/>
        <v>0</v>
      </c>
    </row>
    <row r="202" spans="1:27" x14ac:dyDescent="0.25">
      <c r="A202" s="22" t="s">
        <v>200</v>
      </c>
      <c r="B202" s="30">
        <v>0</v>
      </c>
      <c r="C202" s="30">
        <v>0</v>
      </c>
      <c r="D202" s="30">
        <v>0</v>
      </c>
      <c r="E202" s="30">
        <v>0</v>
      </c>
      <c r="F202" s="30">
        <v>0</v>
      </c>
      <c r="G202" s="30">
        <v>0</v>
      </c>
      <c r="H202" s="30">
        <v>0</v>
      </c>
      <c r="I202" s="30">
        <v>0</v>
      </c>
      <c r="J202" s="30">
        <v>1</v>
      </c>
      <c r="K202" s="30">
        <v>0</v>
      </c>
      <c r="L202" s="30">
        <v>0</v>
      </c>
      <c r="M202" s="30">
        <v>0</v>
      </c>
      <c r="N202" s="30">
        <v>1</v>
      </c>
      <c r="O202" s="57">
        <v>0</v>
      </c>
      <c r="P202" s="30">
        <v>0</v>
      </c>
      <c r="Q202" s="30">
        <v>0</v>
      </c>
      <c r="R202" s="30">
        <v>0</v>
      </c>
      <c r="S202" s="30">
        <v>0</v>
      </c>
      <c r="T202" s="30">
        <v>0</v>
      </c>
      <c r="U202" s="30">
        <v>0</v>
      </c>
      <c r="V202" s="30">
        <v>0</v>
      </c>
      <c r="W202" s="30">
        <v>0</v>
      </c>
      <c r="X202" s="30">
        <v>0</v>
      </c>
      <c r="Y202" s="30">
        <v>0</v>
      </c>
      <c r="Z202" s="12">
        <f t="shared" si="7"/>
        <v>2</v>
      </c>
      <c r="AA202" s="65">
        <f t="shared" si="6"/>
        <v>0</v>
      </c>
    </row>
    <row r="203" spans="1:27" x14ac:dyDescent="0.25">
      <c r="A203" s="22" t="s">
        <v>201</v>
      </c>
      <c r="B203" s="30">
        <v>2</v>
      </c>
      <c r="C203" s="30">
        <v>0</v>
      </c>
      <c r="D203" s="30">
        <v>5</v>
      </c>
      <c r="E203" s="30">
        <v>0</v>
      </c>
      <c r="F203" s="30">
        <v>0</v>
      </c>
      <c r="G203" s="30">
        <v>0</v>
      </c>
      <c r="H203" s="30">
        <v>0</v>
      </c>
      <c r="I203" s="30">
        <v>0</v>
      </c>
      <c r="J203" s="30">
        <v>2</v>
      </c>
      <c r="K203" s="30">
        <v>0</v>
      </c>
      <c r="L203" s="30">
        <v>9</v>
      </c>
      <c r="M203" s="30">
        <v>0</v>
      </c>
      <c r="N203" s="30">
        <v>3</v>
      </c>
      <c r="O203" s="57">
        <v>0</v>
      </c>
      <c r="P203" s="30">
        <v>3</v>
      </c>
      <c r="Q203" s="30">
        <v>0</v>
      </c>
      <c r="R203" s="30">
        <v>0</v>
      </c>
      <c r="S203" s="30">
        <v>0</v>
      </c>
      <c r="T203" s="30">
        <v>2</v>
      </c>
      <c r="U203" s="30">
        <v>0</v>
      </c>
      <c r="V203" s="30">
        <v>8</v>
      </c>
      <c r="W203" s="30">
        <v>0</v>
      </c>
      <c r="X203" s="30">
        <v>1</v>
      </c>
      <c r="Y203" s="30">
        <v>0</v>
      </c>
      <c r="Z203" s="12">
        <f t="shared" si="7"/>
        <v>35</v>
      </c>
      <c r="AA203" s="65">
        <f t="shared" si="6"/>
        <v>0</v>
      </c>
    </row>
    <row r="204" spans="1:27" x14ac:dyDescent="0.25">
      <c r="A204" s="22" t="s">
        <v>202</v>
      </c>
      <c r="B204" s="30">
        <v>0</v>
      </c>
      <c r="C204" s="30">
        <v>0</v>
      </c>
      <c r="D204" s="30">
        <v>0</v>
      </c>
      <c r="E204" s="30">
        <v>0</v>
      </c>
      <c r="F204" s="30">
        <v>0</v>
      </c>
      <c r="G204" s="30">
        <v>0</v>
      </c>
      <c r="H204" s="30">
        <v>0</v>
      </c>
      <c r="I204" s="30">
        <v>0</v>
      </c>
      <c r="J204" s="30">
        <v>0</v>
      </c>
      <c r="K204" s="30">
        <v>0</v>
      </c>
      <c r="L204" s="30">
        <v>0</v>
      </c>
      <c r="M204" s="30">
        <v>0</v>
      </c>
      <c r="N204" s="30">
        <v>0</v>
      </c>
      <c r="O204" s="57">
        <v>0</v>
      </c>
      <c r="P204" s="30">
        <v>0</v>
      </c>
      <c r="Q204" s="30">
        <v>0</v>
      </c>
      <c r="R204" s="30">
        <v>0</v>
      </c>
      <c r="S204" s="30">
        <v>0</v>
      </c>
      <c r="T204" s="30">
        <v>0</v>
      </c>
      <c r="U204" s="30">
        <v>0</v>
      </c>
      <c r="V204" s="30">
        <v>0</v>
      </c>
      <c r="W204" s="30">
        <v>0</v>
      </c>
      <c r="X204" s="30">
        <v>0</v>
      </c>
      <c r="Y204" s="30">
        <v>0</v>
      </c>
      <c r="Z204" s="12">
        <f t="shared" si="7"/>
        <v>0</v>
      </c>
      <c r="AA204" s="65">
        <f t="shared" si="6"/>
        <v>0</v>
      </c>
    </row>
    <row r="205" spans="1:27" x14ac:dyDescent="0.25">
      <c r="A205" s="22" t="s">
        <v>203</v>
      </c>
      <c r="B205" s="30">
        <v>3</v>
      </c>
      <c r="C205" s="30">
        <v>0</v>
      </c>
      <c r="D205" s="30">
        <v>3</v>
      </c>
      <c r="E205" s="30">
        <v>0</v>
      </c>
      <c r="F205" s="30">
        <v>2</v>
      </c>
      <c r="G205" s="30">
        <v>0</v>
      </c>
      <c r="H205" s="30">
        <v>2</v>
      </c>
      <c r="I205" s="30">
        <v>0</v>
      </c>
      <c r="J205" s="30">
        <v>0</v>
      </c>
      <c r="K205" s="30">
        <v>0</v>
      </c>
      <c r="L205" s="30">
        <v>0</v>
      </c>
      <c r="M205" s="30">
        <v>0</v>
      </c>
      <c r="N205" s="30">
        <v>6</v>
      </c>
      <c r="O205" s="57">
        <v>0</v>
      </c>
      <c r="P205" s="30">
        <v>6</v>
      </c>
      <c r="Q205" s="30">
        <v>0</v>
      </c>
      <c r="R205" s="30">
        <v>3</v>
      </c>
      <c r="S205" s="30">
        <v>0</v>
      </c>
      <c r="T205" s="30">
        <v>4</v>
      </c>
      <c r="U205" s="30">
        <v>0</v>
      </c>
      <c r="V205" s="30">
        <v>3</v>
      </c>
      <c r="W205" s="30">
        <v>0</v>
      </c>
      <c r="X205" s="30">
        <v>5</v>
      </c>
      <c r="Y205" s="30">
        <v>0</v>
      </c>
      <c r="Z205" s="12">
        <f t="shared" si="7"/>
        <v>37</v>
      </c>
      <c r="AA205" s="65">
        <f t="shared" si="6"/>
        <v>0</v>
      </c>
    </row>
    <row r="206" spans="1:27" x14ac:dyDescent="0.25">
      <c r="A206" s="22" t="s">
        <v>204</v>
      </c>
      <c r="B206" s="30">
        <v>9</v>
      </c>
      <c r="C206" s="30">
        <v>0</v>
      </c>
      <c r="D206" s="30">
        <v>4</v>
      </c>
      <c r="E206" s="30">
        <v>0</v>
      </c>
      <c r="F206" s="30">
        <v>6</v>
      </c>
      <c r="G206" s="30">
        <v>0</v>
      </c>
      <c r="H206" s="30">
        <v>5</v>
      </c>
      <c r="I206" s="30">
        <v>0</v>
      </c>
      <c r="J206" s="30">
        <v>7</v>
      </c>
      <c r="K206" s="30">
        <v>0</v>
      </c>
      <c r="L206" s="30">
        <v>5</v>
      </c>
      <c r="M206" s="30">
        <v>0</v>
      </c>
      <c r="N206" s="30">
        <v>7</v>
      </c>
      <c r="O206" s="57">
        <v>0</v>
      </c>
      <c r="P206" s="30">
        <v>3</v>
      </c>
      <c r="Q206" s="30">
        <v>0</v>
      </c>
      <c r="R206" s="30">
        <v>9</v>
      </c>
      <c r="S206" s="30">
        <v>0</v>
      </c>
      <c r="T206" s="30">
        <v>15</v>
      </c>
      <c r="U206" s="30">
        <v>0</v>
      </c>
      <c r="V206" s="30">
        <v>10</v>
      </c>
      <c r="W206" s="30">
        <v>0</v>
      </c>
      <c r="X206" s="30">
        <v>6</v>
      </c>
      <c r="Y206" s="30">
        <v>0</v>
      </c>
      <c r="Z206" s="12">
        <f t="shared" si="7"/>
        <v>86</v>
      </c>
      <c r="AA206" s="65">
        <f t="shared" si="6"/>
        <v>0</v>
      </c>
    </row>
    <row r="207" spans="1:27" x14ac:dyDescent="0.25">
      <c r="A207" s="22" t="s">
        <v>205</v>
      </c>
      <c r="B207" s="30">
        <v>2</v>
      </c>
      <c r="C207" s="30">
        <v>0</v>
      </c>
      <c r="D207" s="30">
        <v>6</v>
      </c>
      <c r="E207" s="30">
        <v>0</v>
      </c>
      <c r="F207" s="30">
        <v>13</v>
      </c>
      <c r="G207" s="30">
        <v>0</v>
      </c>
      <c r="H207" s="30">
        <v>7</v>
      </c>
      <c r="I207" s="30">
        <v>0</v>
      </c>
      <c r="J207" s="30">
        <v>9</v>
      </c>
      <c r="K207" s="30">
        <v>0</v>
      </c>
      <c r="L207" s="30">
        <v>6</v>
      </c>
      <c r="M207" s="30">
        <v>0</v>
      </c>
      <c r="N207" s="30">
        <v>6</v>
      </c>
      <c r="O207" s="57">
        <v>0</v>
      </c>
      <c r="P207" s="30">
        <v>12</v>
      </c>
      <c r="Q207" s="30">
        <v>0</v>
      </c>
      <c r="R207" s="30">
        <v>1</v>
      </c>
      <c r="S207" s="30">
        <v>0</v>
      </c>
      <c r="T207" s="30">
        <v>8</v>
      </c>
      <c r="U207" s="30">
        <v>0</v>
      </c>
      <c r="V207" s="30">
        <v>7</v>
      </c>
      <c r="W207" s="30">
        <v>0</v>
      </c>
      <c r="X207" s="30">
        <v>1</v>
      </c>
      <c r="Y207" s="30">
        <v>0</v>
      </c>
      <c r="Z207" s="12">
        <f t="shared" si="7"/>
        <v>78</v>
      </c>
      <c r="AA207" s="65">
        <f t="shared" si="6"/>
        <v>0</v>
      </c>
    </row>
    <row r="208" spans="1:27" x14ac:dyDescent="0.25">
      <c r="A208" s="22" t="s">
        <v>206</v>
      </c>
      <c r="B208" s="30">
        <v>0</v>
      </c>
      <c r="C208" s="30">
        <v>0</v>
      </c>
      <c r="D208" s="30">
        <v>0</v>
      </c>
      <c r="E208" s="30">
        <v>0</v>
      </c>
      <c r="F208" s="30">
        <v>0</v>
      </c>
      <c r="G208" s="30">
        <v>0</v>
      </c>
      <c r="H208" s="30">
        <v>0</v>
      </c>
      <c r="I208" s="30">
        <v>0</v>
      </c>
      <c r="J208" s="30">
        <v>0</v>
      </c>
      <c r="K208" s="30">
        <v>0</v>
      </c>
      <c r="L208" s="30">
        <v>0</v>
      </c>
      <c r="M208" s="30">
        <v>0</v>
      </c>
      <c r="N208" s="30">
        <v>0</v>
      </c>
      <c r="O208" s="57">
        <v>0</v>
      </c>
      <c r="P208" s="30">
        <v>0</v>
      </c>
      <c r="Q208" s="30">
        <v>0</v>
      </c>
      <c r="R208" s="30">
        <v>0</v>
      </c>
      <c r="S208" s="30">
        <v>0</v>
      </c>
      <c r="T208" s="30">
        <v>0</v>
      </c>
      <c r="U208" s="30">
        <v>0</v>
      </c>
      <c r="V208" s="30">
        <v>1</v>
      </c>
      <c r="W208" s="30">
        <v>0</v>
      </c>
      <c r="X208" s="30">
        <v>0</v>
      </c>
      <c r="Y208" s="30">
        <v>0</v>
      </c>
      <c r="Z208" s="12">
        <f t="shared" si="7"/>
        <v>1</v>
      </c>
      <c r="AA208" s="65">
        <f t="shared" si="6"/>
        <v>0</v>
      </c>
    </row>
    <row r="209" spans="1:27" x14ac:dyDescent="0.25">
      <c r="A209" s="22" t="s">
        <v>236</v>
      </c>
      <c r="B209" s="30">
        <v>1</v>
      </c>
      <c r="C209" s="30">
        <v>0</v>
      </c>
      <c r="D209" s="30">
        <v>3</v>
      </c>
      <c r="E209" s="30">
        <v>0</v>
      </c>
      <c r="F209" s="30">
        <v>0</v>
      </c>
      <c r="G209" s="30">
        <v>1</v>
      </c>
      <c r="H209" s="30">
        <v>0</v>
      </c>
      <c r="I209" s="30">
        <v>0</v>
      </c>
      <c r="J209" s="30">
        <v>3</v>
      </c>
      <c r="K209" s="30">
        <v>0</v>
      </c>
      <c r="L209" s="30">
        <v>2</v>
      </c>
      <c r="M209" s="30">
        <v>0</v>
      </c>
      <c r="N209" s="30">
        <v>4</v>
      </c>
      <c r="O209" s="57">
        <v>0</v>
      </c>
      <c r="P209" s="30">
        <v>0</v>
      </c>
      <c r="Q209" s="30">
        <v>0</v>
      </c>
      <c r="R209" s="30">
        <v>0</v>
      </c>
      <c r="S209" s="30">
        <v>0</v>
      </c>
      <c r="T209" s="30">
        <v>0</v>
      </c>
      <c r="U209" s="30">
        <v>1</v>
      </c>
      <c r="V209" s="30">
        <v>0</v>
      </c>
      <c r="W209" s="30">
        <v>0</v>
      </c>
      <c r="X209" s="30">
        <v>0</v>
      </c>
      <c r="Y209" s="30">
        <v>0</v>
      </c>
      <c r="Z209" s="12">
        <f t="shared" si="7"/>
        <v>13</v>
      </c>
      <c r="AA209" s="65">
        <f t="shared" si="6"/>
        <v>2</v>
      </c>
    </row>
    <row r="210" spans="1:27" x14ac:dyDescent="0.25">
      <c r="A210" s="22" t="s">
        <v>208</v>
      </c>
      <c r="B210" s="30">
        <v>1044</v>
      </c>
      <c r="C210" s="30">
        <v>217</v>
      </c>
      <c r="D210" s="30">
        <v>1024</v>
      </c>
      <c r="E210" s="30">
        <v>271</v>
      </c>
      <c r="F210" s="30">
        <v>798</v>
      </c>
      <c r="G210" s="30">
        <v>337</v>
      </c>
      <c r="H210" s="30">
        <v>793</v>
      </c>
      <c r="I210" s="30">
        <v>240</v>
      </c>
      <c r="J210" s="30">
        <v>640</v>
      </c>
      <c r="K210" s="30">
        <v>157</v>
      </c>
      <c r="L210" s="30">
        <v>798</v>
      </c>
      <c r="M210" s="30">
        <v>280</v>
      </c>
      <c r="N210" s="30">
        <v>887</v>
      </c>
      <c r="O210" s="57">
        <v>389</v>
      </c>
      <c r="P210" s="30">
        <v>1204</v>
      </c>
      <c r="Q210" s="30">
        <v>359</v>
      </c>
      <c r="R210" s="30">
        <v>983</v>
      </c>
      <c r="S210" s="30">
        <v>472</v>
      </c>
      <c r="T210" s="30">
        <v>1126</v>
      </c>
      <c r="U210" s="30">
        <v>445</v>
      </c>
      <c r="V210" s="30">
        <v>1173</v>
      </c>
      <c r="W210" s="30">
        <v>575</v>
      </c>
      <c r="X210" s="30">
        <v>1194</v>
      </c>
      <c r="Y210" s="30">
        <v>430</v>
      </c>
      <c r="Z210" s="12">
        <f t="shared" si="7"/>
        <v>11664</v>
      </c>
      <c r="AA210" s="65">
        <f t="shared" si="6"/>
        <v>4172</v>
      </c>
    </row>
    <row r="211" spans="1:27" x14ac:dyDescent="0.25">
      <c r="A211" s="22" t="s">
        <v>209</v>
      </c>
      <c r="B211" s="30">
        <v>1</v>
      </c>
      <c r="C211" s="30">
        <v>0</v>
      </c>
      <c r="D211" s="30">
        <v>0</v>
      </c>
      <c r="E211" s="30">
        <v>0</v>
      </c>
      <c r="F211" s="30">
        <v>0</v>
      </c>
      <c r="G211" s="30">
        <v>0</v>
      </c>
      <c r="H211" s="30">
        <v>1</v>
      </c>
      <c r="I211" s="30">
        <v>0</v>
      </c>
      <c r="J211" s="30">
        <v>0</v>
      </c>
      <c r="K211" s="30">
        <v>0</v>
      </c>
      <c r="L211" s="30">
        <v>0</v>
      </c>
      <c r="M211" s="30">
        <v>0</v>
      </c>
      <c r="N211" s="30">
        <v>1</v>
      </c>
      <c r="O211" s="57">
        <v>0</v>
      </c>
      <c r="P211" s="30">
        <v>2</v>
      </c>
      <c r="Q211" s="30">
        <v>0</v>
      </c>
      <c r="R211" s="30">
        <v>0</v>
      </c>
      <c r="S211" s="30">
        <v>0</v>
      </c>
      <c r="T211" s="30">
        <v>1</v>
      </c>
      <c r="U211" s="30">
        <v>0</v>
      </c>
      <c r="V211" s="30">
        <v>0</v>
      </c>
      <c r="W211" s="30">
        <v>0</v>
      </c>
      <c r="X211" s="30">
        <v>1</v>
      </c>
      <c r="Y211" s="30">
        <v>0</v>
      </c>
      <c r="Z211" s="12">
        <f t="shared" si="7"/>
        <v>7</v>
      </c>
      <c r="AA211" s="65">
        <f t="shared" si="6"/>
        <v>0</v>
      </c>
    </row>
    <row r="212" spans="1:27" x14ac:dyDescent="0.25">
      <c r="A212" s="22" t="s">
        <v>210</v>
      </c>
      <c r="B212" s="30">
        <v>15</v>
      </c>
      <c r="C212" s="30">
        <v>0</v>
      </c>
      <c r="D212" s="30">
        <v>8</v>
      </c>
      <c r="E212" s="30">
        <v>0</v>
      </c>
      <c r="F212" s="30">
        <v>9</v>
      </c>
      <c r="G212" s="30">
        <v>0</v>
      </c>
      <c r="H212" s="30">
        <v>14</v>
      </c>
      <c r="I212" s="30">
        <v>0</v>
      </c>
      <c r="J212" s="30">
        <v>10</v>
      </c>
      <c r="K212" s="30">
        <v>0</v>
      </c>
      <c r="L212" s="30">
        <v>16</v>
      </c>
      <c r="M212" s="30">
        <v>0</v>
      </c>
      <c r="N212" s="30">
        <v>14</v>
      </c>
      <c r="O212" s="57">
        <v>0</v>
      </c>
      <c r="P212" s="30">
        <v>16</v>
      </c>
      <c r="Q212" s="30">
        <v>0</v>
      </c>
      <c r="R212" s="30">
        <v>15</v>
      </c>
      <c r="S212" s="30">
        <v>0</v>
      </c>
      <c r="T212" s="30">
        <v>10</v>
      </c>
      <c r="U212" s="30">
        <v>0</v>
      </c>
      <c r="V212" s="30">
        <v>10</v>
      </c>
      <c r="W212" s="30">
        <v>0</v>
      </c>
      <c r="X212" s="30">
        <v>14</v>
      </c>
      <c r="Y212" s="30">
        <v>0</v>
      </c>
      <c r="Z212" s="12">
        <f t="shared" si="7"/>
        <v>151</v>
      </c>
      <c r="AA212" s="65">
        <f t="shared" si="6"/>
        <v>0</v>
      </c>
    </row>
    <row r="213" spans="1:27" x14ac:dyDescent="0.25">
      <c r="A213" s="22" t="s">
        <v>237</v>
      </c>
      <c r="B213" s="30">
        <v>0</v>
      </c>
      <c r="C213" s="30">
        <v>0</v>
      </c>
      <c r="D213" s="30">
        <v>0</v>
      </c>
      <c r="E213" s="30">
        <v>0</v>
      </c>
      <c r="F213" s="30">
        <v>0</v>
      </c>
      <c r="G213" s="30">
        <v>0</v>
      </c>
      <c r="H213" s="30">
        <v>1</v>
      </c>
      <c r="I213" s="30">
        <v>0</v>
      </c>
      <c r="J213" s="30">
        <v>0</v>
      </c>
      <c r="K213" s="30">
        <v>0</v>
      </c>
      <c r="L213" s="30">
        <v>0</v>
      </c>
      <c r="M213" s="30">
        <v>0</v>
      </c>
      <c r="N213" s="30">
        <v>0</v>
      </c>
      <c r="O213" s="57">
        <v>0</v>
      </c>
      <c r="P213" s="30">
        <v>1</v>
      </c>
      <c r="Q213" s="30">
        <v>0</v>
      </c>
      <c r="R213" s="30">
        <v>0</v>
      </c>
      <c r="S213" s="30">
        <v>0</v>
      </c>
      <c r="T213" s="30">
        <v>0</v>
      </c>
      <c r="U213" s="30">
        <v>0</v>
      </c>
      <c r="V213" s="30">
        <v>0</v>
      </c>
      <c r="W213" s="30">
        <v>0</v>
      </c>
      <c r="X213" s="30">
        <v>0</v>
      </c>
      <c r="Y213" s="30">
        <v>0</v>
      </c>
      <c r="Z213" s="12">
        <f t="shared" si="7"/>
        <v>2</v>
      </c>
      <c r="AA213" s="65">
        <f t="shared" si="6"/>
        <v>0</v>
      </c>
    </row>
    <row r="214" spans="1:27" x14ac:dyDescent="0.25">
      <c r="A214" s="22" t="s">
        <v>251</v>
      </c>
      <c r="B214" s="30">
        <v>0</v>
      </c>
      <c r="C214" s="30">
        <v>0</v>
      </c>
      <c r="D214" s="30">
        <v>0</v>
      </c>
      <c r="E214" s="30">
        <v>0</v>
      </c>
      <c r="F214" s="30">
        <v>0</v>
      </c>
      <c r="G214" s="30">
        <v>0</v>
      </c>
      <c r="H214" s="30">
        <v>0</v>
      </c>
      <c r="I214" s="30">
        <v>0</v>
      </c>
      <c r="J214" s="30">
        <v>0</v>
      </c>
      <c r="K214" s="30">
        <v>0</v>
      </c>
      <c r="L214" s="30">
        <v>0</v>
      </c>
      <c r="M214" s="30">
        <v>0</v>
      </c>
      <c r="N214" s="30">
        <v>1</v>
      </c>
      <c r="O214" s="57">
        <v>0</v>
      </c>
      <c r="P214" s="30">
        <v>0</v>
      </c>
      <c r="Q214" s="30">
        <v>0</v>
      </c>
      <c r="R214" s="30">
        <v>0</v>
      </c>
      <c r="S214" s="30">
        <v>0</v>
      </c>
      <c r="T214" s="30">
        <v>0</v>
      </c>
      <c r="U214" s="30">
        <v>0</v>
      </c>
      <c r="V214" s="30">
        <v>0</v>
      </c>
      <c r="W214" s="30">
        <v>0</v>
      </c>
      <c r="X214" s="30">
        <v>0</v>
      </c>
      <c r="Y214" s="30">
        <v>0</v>
      </c>
      <c r="Z214" s="12">
        <f t="shared" si="7"/>
        <v>1</v>
      </c>
      <c r="AA214" s="65">
        <f t="shared" si="6"/>
        <v>0</v>
      </c>
    </row>
    <row r="215" spans="1:27" x14ac:dyDescent="0.25">
      <c r="A215" s="22" t="s">
        <v>212</v>
      </c>
      <c r="B215" s="30">
        <v>0</v>
      </c>
      <c r="C215" s="30">
        <v>0</v>
      </c>
      <c r="D215" s="30">
        <v>1</v>
      </c>
      <c r="E215" s="30">
        <v>0</v>
      </c>
      <c r="F215" s="30">
        <v>0</v>
      </c>
      <c r="G215" s="30">
        <v>0</v>
      </c>
      <c r="H215" s="30">
        <v>0</v>
      </c>
      <c r="I215" s="30">
        <v>0</v>
      </c>
      <c r="J215" s="30">
        <v>0</v>
      </c>
      <c r="K215" s="30">
        <v>0</v>
      </c>
      <c r="L215" s="30">
        <v>0</v>
      </c>
      <c r="M215" s="30">
        <v>0</v>
      </c>
      <c r="N215" s="30">
        <v>0</v>
      </c>
      <c r="O215" s="57">
        <v>0</v>
      </c>
      <c r="P215" s="30">
        <v>1</v>
      </c>
      <c r="Q215" s="30">
        <v>0</v>
      </c>
      <c r="R215" s="30">
        <v>0</v>
      </c>
      <c r="S215" s="30">
        <v>0</v>
      </c>
      <c r="T215" s="30">
        <v>0</v>
      </c>
      <c r="U215" s="30">
        <v>0</v>
      </c>
      <c r="V215" s="30">
        <v>0</v>
      </c>
      <c r="W215" s="30">
        <v>0</v>
      </c>
      <c r="X215" s="30">
        <v>0</v>
      </c>
      <c r="Y215" s="30">
        <v>0</v>
      </c>
      <c r="Z215" s="12">
        <f t="shared" si="7"/>
        <v>2</v>
      </c>
      <c r="AA215" s="65">
        <f t="shared" si="6"/>
        <v>0</v>
      </c>
    </row>
    <row r="216" spans="1:27" x14ac:dyDescent="0.25">
      <c r="A216" s="22" t="s">
        <v>213</v>
      </c>
      <c r="B216" s="30">
        <v>0</v>
      </c>
      <c r="C216" s="30">
        <v>0</v>
      </c>
      <c r="D216" s="30">
        <v>1</v>
      </c>
      <c r="E216" s="30">
        <v>0</v>
      </c>
      <c r="F216" s="30">
        <v>1</v>
      </c>
      <c r="G216" s="30">
        <v>0</v>
      </c>
      <c r="H216" s="30">
        <v>1</v>
      </c>
      <c r="I216" s="30">
        <v>0</v>
      </c>
      <c r="J216" s="30">
        <v>4</v>
      </c>
      <c r="K216" s="30">
        <v>0</v>
      </c>
      <c r="L216" s="30">
        <v>2</v>
      </c>
      <c r="M216" s="30">
        <v>0</v>
      </c>
      <c r="N216" s="30">
        <v>1</v>
      </c>
      <c r="O216" s="57">
        <v>0</v>
      </c>
      <c r="P216" s="30">
        <v>1</v>
      </c>
      <c r="Q216" s="30">
        <v>0</v>
      </c>
      <c r="R216" s="30">
        <v>3</v>
      </c>
      <c r="S216" s="30">
        <v>0</v>
      </c>
      <c r="T216" s="30">
        <v>0</v>
      </c>
      <c r="U216" s="30">
        <v>0</v>
      </c>
      <c r="V216" s="30">
        <v>0</v>
      </c>
      <c r="W216" s="30">
        <v>0</v>
      </c>
      <c r="X216" s="30">
        <v>0</v>
      </c>
      <c r="Y216" s="30">
        <v>0</v>
      </c>
      <c r="Z216" s="12">
        <f t="shared" si="7"/>
        <v>14</v>
      </c>
      <c r="AA216" s="65">
        <f t="shared" si="6"/>
        <v>0</v>
      </c>
    </row>
    <row r="217" spans="1:27" x14ac:dyDescent="0.25">
      <c r="A217" s="22" t="s">
        <v>214</v>
      </c>
      <c r="B217" s="30">
        <v>5</v>
      </c>
      <c r="C217" s="30">
        <v>0</v>
      </c>
      <c r="D217" s="30">
        <v>7</v>
      </c>
      <c r="E217" s="30">
        <v>0</v>
      </c>
      <c r="F217" s="30">
        <v>12</v>
      </c>
      <c r="G217" s="30">
        <v>0</v>
      </c>
      <c r="H217" s="30">
        <v>4</v>
      </c>
      <c r="I217" s="30">
        <v>0</v>
      </c>
      <c r="J217" s="30">
        <v>4</v>
      </c>
      <c r="K217" s="30">
        <v>0</v>
      </c>
      <c r="L217" s="30">
        <v>3</v>
      </c>
      <c r="M217" s="30">
        <v>0</v>
      </c>
      <c r="N217" s="30">
        <v>13</v>
      </c>
      <c r="O217" s="57">
        <v>0</v>
      </c>
      <c r="P217" s="30">
        <v>5</v>
      </c>
      <c r="Q217" s="30">
        <v>0</v>
      </c>
      <c r="R217" s="30">
        <v>7</v>
      </c>
      <c r="S217" s="30">
        <v>0</v>
      </c>
      <c r="T217" s="30">
        <v>4</v>
      </c>
      <c r="U217" s="30">
        <v>0</v>
      </c>
      <c r="V217" s="30">
        <v>4</v>
      </c>
      <c r="W217" s="30">
        <v>0</v>
      </c>
      <c r="X217" s="30">
        <v>6</v>
      </c>
      <c r="Y217" s="30">
        <v>0</v>
      </c>
      <c r="Z217" s="12">
        <f t="shared" si="7"/>
        <v>74</v>
      </c>
      <c r="AA217" s="65">
        <f t="shared" si="6"/>
        <v>0</v>
      </c>
    </row>
    <row r="218" spans="1:27" ht="15.75" thickBot="1" x14ac:dyDescent="0.3">
      <c r="A218" s="22" t="s">
        <v>238</v>
      </c>
      <c r="B218" s="30"/>
      <c r="C218" s="30"/>
      <c r="D218" s="30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57"/>
      <c r="P218" s="30"/>
      <c r="Q218" s="30"/>
      <c r="R218" s="30"/>
      <c r="S218" s="30"/>
      <c r="T218" s="30"/>
      <c r="U218" s="30"/>
      <c r="V218" s="30"/>
      <c r="W218" s="30"/>
      <c r="X218" s="30">
        <v>2</v>
      </c>
      <c r="Y218" s="30"/>
      <c r="Z218" s="12">
        <f t="shared" si="7"/>
        <v>2</v>
      </c>
      <c r="AA218" s="65">
        <f t="shared" si="6"/>
        <v>0</v>
      </c>
    </row>
    <row r="219" spans="1:27" ht="15.75" thickBot="1" x14ac:dyDescent="0.3">
      <c r="A219" s="56" t="s">
        <v>271</v>
      </c>
      <c r="B219" s="50">
        <f t="shared" ref="B219:O219" si="8">SUM(B6:B218)</f>
        <v>32009</v>
      </c>
      <c r="C219" s="50">
        <f>SUM(C6:C218)</f>
        <v>266</v>
      </c>
      <c r="D219" s="50">
        <f t="shared" si="8"/>
        <v>46663</v>
      </c>
      <c r="E219" s="50">
        <f>SUM(E6:E218)</f>
        <v>294</v>
      </c>
      <c r="F219" s="51">
        <f t="shared" si="8"/>
        <v>31809</v>
      </c>
      <c r="G219" s="51">
        <f>SUM(G6:G218)</f>
        <v>362</v>
      </c>
      <c r="H219" s="51">
        <f t="shared" si="8"/>
        <v>31998</v>
      </c>
      <c r="I219" s="51">
        <f>SUM(I6:I218)</f>
        <v>279</v>
      </c>
      <c r="J219" s="51">
        <f t="shared" si="8"/>
        <v>30539</v>
      </c>
      <c r="K219" s="51">
        <f>SUM(K6:K218)</f>
        <v>221</v>
      </c>
      <c r="L219" s="51">
        <f t="shared" si="8"/>
        <v>31308</v>
      </c>
      <c r="M219" s="51">
        <f>SUM(M6:M218)</f>
        <v>357</v>
      </c>
      <c r="N219" s="51">
        <f t="shared" si="8"/>
        <v>37146</v>
      </c>
      <c r="O219" s="51">
        <f t="shared" si="8"/>
        <v>522</v>
      </c>
      <c r="P219" s="51">
        <f t="shared" ref="P219:Y219" si="9">SUM(P6:P218)</f>
        <v>33329</v>
      </c>
      <c r="Q219" s="51">
        <f t="shared" si="9"/>
        <v>565</v>
      </c>
      <c r="R219" s="51">
        <f t="shared" si="9"/>
        <v>25020</v>
      </c>
      <c r="S219" s="51">
        <f t="shared" si="9"/>
        <v>505</v>
      </c>
      <c r="T219" s="51">
        <f t="shared" si="9"/>
        <v>29311</v>
      </c>
      <c r="U219" s="51">
        <f t="shared" si="9"/>
        <v>556</v>
      </c>
      <c r="V219" s="51">
        <f t="shared" si="9"/>
        <v>28295</v>
      </c>
      <c r="W219" s="51">
        <f t="shared" si="9"/>
        <v>629</v>
      </c>
      <c r="X219" s="51">
        <f t="shared" si="9"/>
        <v>37223</v>
      </c>
      <c r="Y219" s="51">
        <f t="shared" si="9"/>
        <v>544</v>
      </c>
      <c r="Z219" s="46">
        <f t="shared" si="7"/>
        <v>394650</v>
      </c>
      <c r="AA219" s="11">
        <f t="shared" si="6"/>
        <v>5100</v>
      </c>
    </row>
    <row r="220" spans="1:27" ht="16.5" thickBot="1" x14ac:dyDescent="0.3">
      <c r="A220" s="53" t="s">
        <v>272</v>
      </c>
      <c r="B220" s="90">
        <f>SUM(B219:C219)</f>
        <v>32275</v>
      </c>
      <c r="C220" s="91"/>
      <c r="D220" s="90">
        <f t="shared" ref="D220" si="10">SUM(D219:E219)</f>
        <v>46957</v>
      </c>
      <c r="E220" s="91"/>
      <c r="F220" s="90">
        <f t="shared" ref="F220" si="11">SUM(F219:G219)</f>
        <v>32171</v>
      </c>
      <c r="G220" s="91"/>
      <c r="H220" s="90">
        <f t="shared" ref="H220" si="12">SUM(H219:I219)</f>
        <v>32277</v>
      </c>
      <c r="I220" s="91"/>
      <c r="J220" s="90">
        <f t="shared" ref="J220" si="13">SUM(J219:K219)</f>
        <v>30760</v>
      </c>
      <c r="K220" s="91"/>
      <c r="L220" s="90">
        <f t="shared" ref="L220" si="14">SUM(L219:M219)</f>
        <v>31665</v>
      </c>
      <c r="M220" s="91"/>
      <c r="N220" s="90">
        <f t="shared" ref="N220" si="15">SUM(N219:O219)</f>
        <v>37668</v>
      </c>
      <c r="O220" s="91"/>
      <c r="P220" s="90">
        <f t="shared" ref="P220" si="16">SUM(P219:Q219)</f>
        <v>33894</v>
      </c>
      <c r="Q220" s="91"/>
      <c r="R220" s="90">
        <f t="shared" ref="R220" si="17">SUM(R219:S219)</f>
        <v>25525</v>
      </c>
      <c r="S220" s="91"/>
      <c r="T220" s="90">
        <f t="shared" ref="T220" si="18">SUM(T219:U219)</f>
        <v>29867</v>
      </c>
      <c r="U220" s="91"/>
      <c r="V220" s="90">
        <f t="shared" ref="V220" si="19">SUM(V219:W219)</f>
        <v>28924</v>
      </c>
      <c r="W220" s="91"/>
      <c r="X220" s="90">
        <f>SUM(X219:Y219)</f>
        <v>37767</v>
      </c>
      <c r="Y220" s="91"/>
      <c r="Z220" s="90">
        <f>SUM(Z219:AA219)</f>
        <v>399750</v>
      </c>
      <c r="AA220" s="91"/>
    </row>
    <row r="221" spans="1:27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7" x14ac:dyDescent="0.25">
      <c r="A222" s="4" t="s">
        <v>215</v>
      </c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7" x14ac:dyDescent="0.25">
      <c r="A223" s="1" t="s">
        <v>269</v>
      </c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7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x14ac:dyDescent="0.25">
      <c r="A225" s="5" t="s">
        <v>273</v>
      </c>
      <c r="B225" s="5"/>
      <c r="C225" s="5"/>
      <c r="D225" s="5"/>
      <c r="E225" s="5"/>
      <c r="F225" s="5"/>
      <c r="G225" s="5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x14ac:dyDescent="0.25">
      <c r="A226" s="78" t="s">
        <v>275</v>
      </c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</sheetData>
  <mergeCells count="29">
    <mergeCell ref="B220:C220"/>
    <mergeCell ref="D220:E220"/>
    <mergeCell ref="F220:G220"/>
    <mergeCell ref="H220:I220"/>
    <mergeCell ref="J220:K220"/>
    <mergeCell ref="Z220:AA220"/>
    <mergeCell ref="A1:AA1"/>
    <mergeCell ref="A2:AA2"/>
    <mergeCell ref="A3:AA3"/>
    <mergeCell ref="P4:Q4"/>
    <mergeCell ref="R4:S4"/>
    <mergeCell ref="T4:U4"/>
    <mergeCell ref="V4:W4"/>
    <mergeCell ref="X4:Y4"/>
    <mergeCell ref="Z4:AA4"/>
    <mergeCell ref="B4:C4"/>
    <mergeCell ref="D4:E4"/>
    <mergeCell ref="F4:G4"/>
    <mergeCell ref="H4:I4"/>
    <mergeCell ref="L220:M220"/>
    <mergeCell ref="N220:O220"/>
    <mergeCell ref="J4:K4"/>
    <mergeCell ref="L4:M4"/>
    <mergeCell ref="N4:O4"/>
    <mergeCell ref="V220:W220"/>
    <mergeCell ref="X220:Y220"/>
    <mergeCell ref="P220:Q220"/>
    <mergeCell ref="R220:S220"/>
    <mergeCell ref="T220:U220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26"/>
  <sheetViews>
    <sheetView topLeftCell="A196" zoomScaleNormal="100" workbookViewId="0">
      <selection activeCell="A226" sqref="A226"/>
    </sheetView>
  </sheetViews>
  <sheetFormatPr defaultRowHeight="15" x14ac:dyDescent="0.25"/>
  <cols>
    <col min="1" max="1" width="44.140625" bestFit="1" customWidth="1"/>
    <col min="2" max="2" width="7.28515625" bestFit="1" customWidth="1"/>
    <col min="3" max="3" width="6.7109375" customWidth="1"/>
    <col min="4" max="4" width="7.28515625" bestFit="1" customWidth="1"/>
    <col min="5" max="5" width="6.7109375" customWidth="1"/>
    <col min="6" max="6" width="7.28515625" bestFit="1" customWidth="1"/>
    <col min="7" max="7" width="6.7109375" customWidth="1"/>
    <col min="8" max="8" width="7.28515625" bestFit="1" customWidth="1"/>
    <col min="9" max="9" width="6.7109375" customWidth="1"/>
    <col min="10" max="10" width="7.28515625" bestFit="1" customWidth="1"/>
    <col min="11" max="11" width="6.7109375" customWidth="1"/>
    <col min="12" max="12" width="7.28515625" bestFit="1" customWidth="1"/>
    <col min="13" max="13" width="6.7109375" customWidth="1"/>
    <col min="14" max="14" width="7.28515625" bestFit="1" customWidth="1"/>
    <col min="15" max="15" width="6.7109375" customWidth="1"/>
    <col min="16" max="16" width="7.28515625" bestFit="1" customWidth="1"/>
    <col min="17" max="17" width="6.7109375" customWidth="1"/>
    <col min="18" max="18" width="7.28515625" bestFit="1" customWidth="1"/>
    <col min="19" max="19" width="6.7109375" customWidth="1"/>
    <col min="20" max="20" width="7.28515625" bestFit="1" customWidth="1"/>
    <col min="21" max="21" width="6.7109375" customWidth="1"/>
    <col min="22" max="22" width="7.28515625" bestFit="1" customWidth="1"/>
    <col min="23" max="23" width="6.7109375" customWidth="1"/>
    <col min="24" max="24" width="7.28515625" bestFit="1" customWidth="1"/>
    <col min="25" max="25" width="6.7109375" customWidth="1"/>
    <col min="26" max="26" width="8.42578125" bestFit="1" customWidth="1"/>
    <col min="27" max="27" width="7.7109375" customWidth="1"/>
  </cols>
  <sheetData>
    <row r="1" spans="1:27" ht="20.100000000000001" customHeight="1" x14ac:dyDescent="0.25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</row>
    <row r="2" spans="1:27" ht="20.100000000000001" customHeight="1" x14ac:dyDescent="0.25">
      <c r="A2" s="81" t="s">
        <v>248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</row>
    <row r="3" spans="1:27" ht="20.100000000000001" customHeight="1" thickBot="1" x14ac:dyDescent="0.3">
      <c r="A3" s="92">
        <v>2018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</row>
    <row r="4" spans="1:27" ht="15.75" thickBot="1" x14ac:dyDescent="0.3">
      <c r="A4" s="20" t="s">
        <v>2</v>
      </c>
      <c r="B4" s="85" t="s">
        <v>3</v>
      </c>
      <c r="C4" s="83"/>
      <c r="D4" s="83" t="s">
        <v>4</v>
      </c>
      <c r="E4" s="83"/>
      <c r="F4" s="83" t="s">
        <v>5</v>
      </c>
      <c r="G4" s="83"/>
      <c r="H4" s="83" t="s">
        <v>6</v>
      </c>
      <c r="I4" s="83"/>
      <c r="J4" s="83" t="s">
        <v>7</v>
      </c>
      <c r="K4" s="83"/>
      <c r="L4" s="83" t="s">
        <v>8</v>
      </c>
      <c r="M4" s="83"/>
      <c r="N4" s="83" t="s">
        <v>9</v>
      </c>
      <c r="O4" s="83"/>
      <c r="P4" s="83" t="s">
        <v>10</v>
      </c>
      <c r="Q4" s="83"/>
      <c r="R4" s="83" t="s">
        <v>11</v>
      </c>
      <c r="S4" s="83"/>
      <c r="T4" s="83" t="s">
        <v>12</v>
      </c>
      <c r="U4" s="83"/>
      <c r="V4" s="83" t="s">
        <v>13</v>
      </c>
      <c r="W4" s="83"/>
      <c r="X4" s="83" t="s">
        <v>14</v>
      </c>
      <c r="Y4" s="83"/>
      <c r="Z4" s="84" t="s">
        <v>15</v>
      </c>
      <c r="AA4" s="84"/>
    </row>
    <row r="5" spans="1:27" ht="15.75" thickBot="1" x14ac:dyDescent="0.3">
      <c r="A5" s="20"/>
      <c r="B5" s="21" t="s">
        <v>265</v>
      </c>
      <c r="C5" s="21" t="s">
        <v>266</v>
      </c>
      <c r="D5" s="21" t="s">
        <v>265</v>
      </c>
      <c r="E5" s="21" t="s">
        <v>266</v>
      </c>
      <c r="F5" s="21" t="s">
        <v>265</v>
      </c>
      <c r="G5" s="21" t="s">
        <v>266</v>
      </c>
      <c r="H5" s="21" t="s">
        <v>265</v>
      </c>
      <c r="I5" s="21" t="s">
        <v>266</v>
      </c>
      <c r="J5" s="21" t="s">
        <v>265</v>
      </c>
      <c r="K5" s="21" t="s">
        <v>266</v>
      </c>
      <c r="L5" s="21" t="s">
        <v>265</v>
      </c>
      <c r="M5" s="21" t="s">
        <v>266</v>
      </c>
      <c r="N5" s="21" t="s">
        <v>265</v>
      </c>
      <c r="O5" s="21" t="s">
        <v>266</v>
      </c>
      <c r="P5" s="21" t="s">
        <v>265</v>
      </c>
      <c r="Q5" s="21" t="s">
        <v>266</v>
      </c>
      <c r="R5" s="21" t="s">
        <v>265</v>
      </c>
      <c r="S5" s="21" t="s">
        <v>266</v>
      </c>
      <c r="T5" s="21" t="s">
        <v>265</v>
      </c>
      <c r="U5" s="21" t="s">
        <v>266</v>
      </c>
      <c r="V5" s="21" t="s">
        <v>265</v>
      </c>
      <c r="W5" s="21" t="s">
        <v>266</v>
      </c>
      <c r="X5" s="21" t="s">
        <v>265</v>
      </c>
      <c r="Y5" s="21" t="s">
        <v>266</v>
      </c>
      <c r="Z5" s="18" t="s">
        <v>265</v>
      </c>
      <c r="AA5" s="19" t="s">
        <v>266</v>
      </c>
    </row>
    <row r="6" spans="1:27" x14ac:dyDescent="0.25">
      <c r="A6" s="22" t="s">
        <v>16</v>
      </c>
      <c r="B6" s="25">
        <v>0</v>
      </c>
      <c r="C6" s="25">
        <v>0</v>
      </c>
      <c r="D6" s="25">
        <v>0</v>
      </c>
      <c r="E6" s="25">
        <v>0</v>
      </c>
      <c r="F6" s="26">
        <v>0</v>
      </c>
      <c r="G6" s="26">
        <v>0</v>
      </c>
      <c r="H6" s="27">
        <v>0</v>
      </c>
      <c r="I6" s="27">
        <v>0</v>
      </c>
      <c r="J6" s="26">
        <v>0</v>
      </c>
      <c r="K6" s="26">
        <v>0</v>
      </c>
      <c r="L6" s="26">
        <v>0</v>
      </c>
      <c r="M6" s="26">
        <v>0</v>
      </c>
      <c r="N6" s="27">
        <v>0</v>
      </c>
      <c r="O6" s="27">
        <v>0</v>
      </c>
      <c r="P6" s="27">
        <v>1</v>
      </c>
      <c r="Q6" s="27">
        <v>0</v>
      </c>
      <c r="R6" s="27">
        <v>0</v>
      </c>
      <c r="S6" s="27">
        <v>0</v>
      </c>
      <c r="T6" s="27">
        <v>0</v>
      </c>
      <c r="U6" s="27">
        <v>0</v>
      </c>
      <c r="V6" s="26">
        <v>0</v>
      </c>
      <c r="W6" s="26">
        <v>0</v>
      </c>
      <c r="X6" s="26">
        <v>0</v>
      </c>
      <c r="Y6" s="26">
        <v>0</v>
      </c>
      <c r="Z6" s="12">
        <f>B6+D6+F6+H6+J6+L6+N6+P6+R6+T6+V6+X6</f>
        <v>1</v>
      </c>
      <c r="AA6" s="13">
        <f>C6+E6+G6+I6+K6+M6+O6+Q6+S6+U6+W6+Y6</f>
        <v>0</v>
      </c>
    </row>
    <row r="7" spans="1:27" x14ac:dyDescent="0.25">
      <c r="A7" s="23" t="s">
        <v>17</v>
      </c>
      <c r="B7" s="27">
        <v>1</v>
      </c>
      <c r="C7" s="27">
        <v>0</v>
      </c>
      <c r="D7" s="25">
        <v>1</v>
      </c>
      <c r="E7" s="25">
        <v>0</v>
      </c>
      <c r="F7" s="27">
        <v>0</v>
      </c>
      <c r="G7" s="27">
        <v>0</v>
      </c>
      <c r="H7" s="27">
        <v>1</v>
      </c>
      <c r="I7" s="27">
        <v>0</v>
      </c>
      <c r="J7" s="27">
        <v>0</v>
      </c>
      <c r="K7" s="27">
        <v>0</v>
      </c>
      <c r="L7" s="27">
        <v>0</v>
      </c>
      <c r="M7" s="27">
        <v>0</v>
      </c>
      <c r="N7" s="27">
        <v>0</v>
      </c>
      <c r="O7" s="27">
        <v>0</v>
      </c>
      <c r="P7" s="27">
        <v>0</v>
      </c>
      <c r="Q7" s="27">
        <v>0</v>
      </c>
      <c r="R7" s="27">
        <v>2</v>
      </c>
      <c r="S7" s="27">
        <v>0</v>
      </c>
      <c r="T7" s="27">
        <v>0</v>
      </c>
      <c r="U7" s="27">
        <v>0</v>
      </c>
      <c r="V7" s="27">
        <v>0</v>
      </c>
      <c r="W7" s="27">
        <v>0</v>
      </c>
      <c r="X7" s="27">
        <v>0</v>
      </c>
      <c r="Y7" s="27">
        <v>0</v>
      </c>
      <c r="Z7" s="12">
        <f t="shared" ref="Z7:Z70" si="0">B7+D7+F7+H7+J7+L7+N7+P7+R7+T7+V7+X7</f>
        <v>5</v>
      </c>
      <c r="AA7" s="13">
        <f t="shared" ref="AA7:AA70" si="1">C7+E7+G7+I7+K7+M7+O7+Q7+S7+U7+W7+Y7</f>
        <v>0</v>
      </c>
    </row>
    <row r="8" spans="1:27" x14ac:dyDescent="0.25">
      <c r="A8" s="23" t="s">
        <v>18</v>
      </c>
      <c r="B8" s="27">
        <v>0</v>
      </c>
      <c r="C8" s="27">
        <v>0</v>
      </c>
      <c r="D8" s="25">
        <v>0</v>
      </c>
      <c r="E8" s="25">
        <v>0</v>
      </c>
      <c r="F8" s="27">
        <v>3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7">
        <v>0</v>
      </c>
      <c r="N8" s="27">
        <v>3</v>
      </c>
      <c r="O8" s="27">
        <v>0</v>
      </c>
      <c r="P8" s="27">
        <v>0</v>
      </c>
      <c r="Q8" s="27">
        <v>0</v>
      </c>
      <c r="R8" s="27">
        <v>0</v>
      </c>
      <c r="S8" s="27">
        <v>0</v>
      </c>
      <c r="T8" s="27">
        <v>0</v>
      </c>
      <c r="U8" s="27">
        <v>0</v>
      </c>
      <c r="V8" s="27">
        <v>8</v>
      </c>
      <c r="W8" s="27">
        <v>0</v>
      </c>
      <c r="X8" s="27">
        <v>2</v>
      </c>
      <c r="Y8" s="27">
        <v>0</v>
      </c>
      <c r="Z8" s="12">
        <f t="shared" si="0"/>
        <v>16</v>
      </c>
      <c r="AA8" s="13">
        <f t="shared" si="1"/>
        <v>0</v>
      </c>
    </row>
    <row r="9" spans="1:27" x14ac:dyDescent="0.25">
      <c r="A9" s="22" t="s">
        <v>19</v>
      </c>
      <c r="B9" s="25">
        <v>12297</v>
      </c>
      <c r="C9" s="25">
        <v>3</v>
      </c>
      <c r="D9" s="25">
        <v>19065</v>
      </c>
      <c r="E9" s="25">
        <v>4</v>
      </c>
      <c r="F9" s="27">
        <v>14152</v>
      </c>
      <c r="G9" s="27">
        <v>0</v>
      </c>
      <c r="H9" s="27">
        <v>12104</v>
      </c>
      <c r="I9" s="27">
        <v>2</v>
      </c>
      <c r="J9" s="27">
        <v>12897</v>
      </c>
      <c r="K9" s="27">
        <v>0</v>
      </c>
      <c r="L9" s="27">
        <v>15049</v>
      </c>
      <c r="M9" s="27">
        <v>0</v>
      </c>
      <c r="N9" s="27">
        <v>17334</v>
      </c>
      <c r="O9" s="27">
        <v>1</v>
      </c>
      <c r="P9" s="27">
        <v>12926</v>
      </c>
      <c r="Q9" s="27">
        <v>2</v>
      </c>
      <c r="R9" s="27">
        <v>9477</v>
      </c>
      <c r="S9" s="27">
        <v>0</v>
      </c>
      <c r="T9" s="27">
        <v>10418</v>
      </c>
      <c r="U9" s="27">
        <v>1</v>
      </c>
      <c r="V9" s="27">
        <v>11641</v>
      </c>
      <c r="W9" s="27">
        <v>4</v>
      </c>
      <c r="X9" s="27">
        <v>17499</v>
      </c>
      <c r="Y9" s="27">
        <v>0</v>
      </c>
      <c r="Z9" s="12">
        <f t="shared" si="0"/>
        <v>164859</v>
      </c>
      <c r="AA9" s="13">
        <f t="shared" si="1"/>
        <v>17</v>
      </c>
    </row>
    <row r="10" spans="1:27" x14ac:dyDescent="0.25">
      <c r="A10" s="23" t="s">
        <v>217</v>
      </c>
      <c r="B10" s="25">
        <v>1</v>
      </c>
      <c r="C10" s="25">
        <v>0</v>
      </c>
      <c r="D10" s="25">
        <v>0</v>
      </c>
      <c r="E10" s="25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7">
        <v>0</v>
      </c>
      <c r="Q10" s="27">
        <v>0</v>
      </c>
      <c r="R10" s="27">
        <v>0</v>
      </c>
      <c r="S10" s="27">
        <v>0</v>
      </c>
      <c r="T10" s="27">
        <v>0</v>
      </c>
      <c r="U10" s="27">
        <v>0</v>
      </c>
      <c r="V10" s="27">
        <v>0</v>
      </c>
      <c r="W10" s="27">
        <v>0</v>
      </c>
      <c r="X10" s="27">
        <v>0</v>
      </c>
      <c r="Y10" s="27">
        <v>0</v>
      </c>
      <c r="Z10" s="12">
        <f t="shared" si="0"/>
        <v>1</v>
      </c>
      <c r="AA10" s="13">
        <f t="shared" si="1"/>
        <v>0</v>
      </c>
    </row>
    <row r="11" spans="1:27" x14ac:dyDescent="0.25">
      <c r="A11" s="23" t="s">
        <v>20</v>
      </c>
      <c r="B11" s="27">
        <v>0</v>
      </c>
      <c r="C11" s="27">
        <v>0</v>
      </c>
      <c r="D11" s="25">
        <v>0</v>
      </c>
      <c r="E11" s="25">
        <v>0</v>
      </c>
      <c r="F11" s="27">
        <v>0</v>
      </c>
      <c r="G11" s="27">
        <v>0</v>
      </c>
      <c r="H11" s="27">
        <v>0</v>
      </c>
      <c r="I11" s="27">
        <v>0</v>
      </c>
      <c r="J11" s="27">
        <v>1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4</v>
      </c>
      <c r="Q11" s="27">
        <v>0</v>
      </c>
      <c r="R11" s="27">
        <v>0</v>
      </c>
      <c r="S11" s="27">
        <v>0</v>
      </c>
      <c r="T11" s="27">
        <v>0</v>
      </c>
      <c r="U11" s="27">
        <v>0</v>
      </c>
      <c r="V11" s="27">
        <v>1</v>
      </c>
      <c r="W11" s="27">
        <v>0</v>
      </c>
      <c r="X11" s="27">
        <v>0</v>
      </c>
      <c r="Y11" s="27">
        <v>0</v>
      </c>
      <c r="Z11" s="12">
        <f t="shared" si="0"/>
        <v>6</v>
      </c>
      <c r="AA11" s="13">
        <f t="shared" si="1"/>
        <v>0</v>
      </c>
    </row>
    <row r="12" spans="1:27" x14ac:dyDescent="0.25">
      <c r="A12" s="22" t="s">
        <v>21</v>
      </c>
      <c r="B12" s="25">
        <v>0</v>
      </c>
      <c r="C12" s="25">
        <v>0</v>
      </c>
      <c r="D12" s="25">
        <v>0</v>
      </c>
      <c r="E12" s="25">
        <v>0</v>
      </c>
      <c r="F12" s="27">
        <v>0</v>
      </c>
      <c r="G12" s="27">
        <v>0</v>
      </c>
      <c r="H12" s="27">
        <v>1</v>
      </c>
      <c r="I12" s="27">
        <v>0</v>
      </c>
      <c r="J12" s="27">
        <v>1</v>
      </c>
      <c r="K12" s="27">
        <v>0</v>
      </c>
      <c r="L12" s="27">
        <v>1</v>
      </c>
      <c r="M12" s="27">
        <v>0</v>
      </c>
      <c r="N12" s="27">
        <v>2</v>
      </c>
      <c r="O12" s="27">
        <v>0</v>
      </c>
      <c r="P12" s="27">
        <v>1</v>
      </c>
      <c r="Q12" s="27">
        <v>0</v>
      </c>
      <c r="R12" s="27">
        <v>1</v>
      </c>
      <c r="S12" s="27">
        <v>0</v>
      </c>
      <c r="T12" s="27">
        <v>1</v>
      </c>
      <c r="U12" s="27">
        <v>0</v>
      </c>
      <c r="V12" s="27">
        <v>1</v>
      </c>
      <c r="W12" s="27">
        <v>0</v>
      </c>
      <c r="X12" s="27">
        <v>1</v>
      </c>
      <c r="Y12" s="27">
        <v>0</v>
      </c>
      <c r="Z12" s="12">
        <f t="shared" si="0"/>
        <v>10</v>
      </c>
      <c r="AA12" s="13">
        <f t="shared" si="1"/>
        <v>0</v>
      </c>
    </row>
    <row r="13" spans="1:27" x14ac:dyDescent="0.25">
      <c r="A13" s="22" t="s">
        <v>22</v>
      </c>
      <c r="B13" s="25">
        <v>7</v>
      </c>
      <c r="C13" s="25">
        <v>0</v>
      </c>
      <c r="D13" s="25">
        <v>8</v>
      </c>
      <c r="E13" s="25">
        <v>0</v>
      </c>
      <c r="F13" s="27">
        <v>5</v>
      </c>
      <c r="G13" s="27">
        <v>0</v>
      </c>
      <c r="H13" s="27">
        <v>6</v>
      </c>
      <c r="I13" s="27">
        <v>0</v>
      </c>
      <c r="J13" s="27">
        <v>3</v>
      </c>
      <c r="K13" s="27">
        <v>0</v>
      </c>
      <c r="L13" s="27">
        <v>6</v>
      </c>
      <c r="M13" s="27">
        <v>0</v>
      </c>
      <c r="N13" s="27">
        <v>4</v>
      </c>
      <c r="O13" s="27">
        <v>0</v>
      </c>
      <c r="P13" s="27">
        <v>2</v>
      </c>
      <c r="Q13" s="27">
        <v>0</v>
      </c>
      <c r="R13" s="27">
        <v>5</v>
      </c>
      <c r="S13" s="27">
        <v>0</v>
      </c>
      <c r="T13" s="27">
        <v>1</v>
      </c>
      <c r="U13" s="27">
        <v>0</v>
      </c>
      <c r="V13" s="27">
        <v>3</v>
      </c>
      <c r="W13" s="27">
        <v>0</v>
      </c>
      <c r="X13" s="27">
        <v>5</v>
      </c>
      <c r="Y13" s="27">
        <v>0</v>
      </c>
      <c r="Z13" s="12">
        <f t="shared" si="0"/>
        <v>55</v>
      </c>
      <c r="AA13" s="13">
        <f t="shared" si="1"/>
        <v>0</v>
      </c>
    </row>
    <row r="14" spans="1:27" x14ac:dyDescent="0.25">
      <c r="A14" s="22" t="s">
        <v>240</v>
      </c>
      <c r="B14" s="25">
        <v>0</v>
      </c>
      <c r="C14" s="25">
        <v>0</v>
      </c>
      <c r="D14" s="25">
        <v>0</v>
      </c>
      <c r="E14" s="25">
        <v>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1</v>
      </c>
      <c r="Q14" s="27">
        <v>0</v>
      </c>
      <c r="R14" s="27">
        <v>0</v>
      </c>
      <c r="S14" s="27">
        <v>0</v>
      </c>
      <c r="T14" s="27">
        <v>0</v>
      </c>
      <c r="U14" s="27">
        <v>0</v>
      </c>
      <c r="V14" s="27">
        <v>0</v>
      </c>
      <c r="W14" s="27">
        <v>0</v>
      </c>
      <c r="X14" s="27">
        <v>0</v>
      </c>
      <c r="Y14" s="27">
        <v>0</v>
      </c>
      <c r="Z14" s="12">
        <f t="shared" si="0"/>
        <v>1</v>
      </c>
      <c r="AA14" s="13">
        <f t="shared" si="1"/>
        <v>0</v>
      </c>
    </row>
    <row r="15" spans="1:27" x14ac:dyDescent="0.25">
      <c r="A15" s="23" t="s">
        <v>23</v>
      </c>
      <c r="B15" s="25">
        <v>198</v>
      </c>
      <c r="C15" s="25">
        <v>0</v>
      </c>
      <c r="D15" s="25">
        <v>189</v>
      </c>
      <c r="E15" s="25">
        <v>0</v>
      </c>
      <c r="F15" s="27">
        <v>226</v>
      </c>
      <c r="G15" s="27">
        <v>0</v>
      </c>
      <c r="H15" s="27">
        <v>144</v>
      </c>
      <c r="I15" s="27">
        <v>0</v>
      </c>
      <c r="J15" s="27">
        <v>206</v>
      </c>
      <c r="K15" s="27">
        <v>0</v>
      </c>
      <c r="L15" s="27">
        <v>212</v>
      </c>
      <c r="M15" s="27">
        <v>0</v>
      </c>
      <c r="N15" s="27">
        <v>216</v>
      </c>
      <c r="O15" s="27">
        <v>0</v>
      </c>
      <c r="P15" s="27">
        <v>227</v>
      </c>
      <c r="Q15" s="27">
        <v>0</v>
      </c>
      <c r="R15" s="27">
        <v>158</v>
      </c>
      <c r="S15" s="27">
        <v>0</v>
      </c>
      <c r="T15" s="27">
        <v>157</v>
      </c>
      <c r="U15" s="27">
        <v>0</v>
      </c>
      <c r="V15" s="27">
        <v>145</v>
      </c>
      <c r="W15" s="27">
        <v>0</v>
      </c>
      <c r="X15" s="27">
        <v>150</v>
      </c>
      <c r="Y15" s="27">
        <v>0</v>
      </c>
      <c r="Z15" s="12">
        <f t="shared" si="0"/>
        <v>2228</v>
      </c>
      <c r="AA15" s="13">
        <f t="shared" si="1"/>
        <v>0</v>
      </c>
    </row>
    <row r="16" spans="1:27" x14ac:dyDescent="0.25">
      <c r="A16" s="23" t="s">
        <v>24</v>
      </c>
      <c r="B16" s="27">
        <v>46</v>
      </c>
      <c r="C16" s="27">
        <v>0</v>
      </c>
      <c r="D16" s="25">
        <v>45</v>
      </c>
      <c r="E16" s="25">
        <v>0</v>
      </c>
      <c r="F16" s="27">
        <v>41</v>
      </c>
      <c r="G16" s="27">
        <v>0</v>
      </c>
      <c r="H16" s="27">
        <v>49</v>
      </c>
      <c r="I16" s="27">
        <v>0</v>
      </c>
      <c r="J16" s="27">
        <v>47</v>
      </c>
      <c r="K16" s="27">
        <v>0</v>
      </c>
      <c r="L16" s="27">
        <v>51</v>
      </c>
      <c r="M16" s="27">
        <v>0</v>
      </c>
      <c r="N16" s="27">
        <v>45</v>
      </c>
      <c r="O16" s="27">
        <v>0</v>
      </c>
      <c r="P16" s="27">
        <v>20</v>
      </c>
      <c r="Q16" s="27">
        <v>0</v>
      </c>
      <c r="R16" s="27">
        <v>34</v>
      </c>
      <c r="S16" s="27">
        <v>0</v>
      </c>
      <c r="T16" s="27">
        <v>65</v>
      </c>
      <c r="U16" s="27">
        <v>0</v>
      </c>
      <c r="V16" s="27">
        <v>39</v>
      </c>
      <c r="W16" s="27">
        <v>0</v>
      </c>
      <c r="X16" s="27">
        <v>26</v>
      </c>
      <c r="Y16" s="27">
        <v>0</v>
      </c>
      <c r="Z16" s="12">
        <f t="shared" si="0"/>
        <v>508</v>
      </c>
      <c r="AA16" s="13">
        <f t="shared" si="1"/>
        <v>0</v>
      </c>
    </row>
    <row r="17" spans="1:27" x14ac:dyDescent="0.25">
      <c r="A17" s="22" t="s">
        <v>25</v>
      </c>
      <c r="B17" s="25">
        <v>0</v>
      </c>
      <c r="C17" s="25">
        <v>0</v>
      </c>
      <c r="D17" s="25">
        <v>0</v>
      </c>
      <c r="E17" s="25">
        <v>0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  <c r="L17" s="27">
        <v>2</v>
      </c>
      <c r="M17" s="27">
        <v>0</v>
      </c>
      <c r="N17" s="27">
        <v>0</v>
      </c>
      <c r="O17" s="27">
        <v>0</v>
      </c>
      <c r="P17" s="27">
        <v>0</v>
      </c>
      <c r="Q17" s="27">
        <v>0</v>
      </c>
      <c r="R17" s="27">
        <v>1</v>
      </c>
      <c r="S17" s="27">
        <v>0</v>
      </c>
      <c r="T17" s="27">
        <v>1</v>
      </c>
      <c r="U17" s="27">
        <v>0</v>
      </c>
      <c r="V17" s="27">
        <v>1</v>
      </c>
      <c r="W17" s="27">
        <v>0</v>
      </c>
      <c r="X17" s="27">
        <v>0</v>
      </c>
      <c r="Y17" s="27">
        <v>0</v>
      </c>
      <c r="Z17" s="12">
        <f t="shared" si="0"/>
        <v>5</v>
      </c>
      <c r="AA17" s="13">
        <f t="shared" si="1"/>
        <v>0</v>
      </c>
    </row>
    <row r="18" spans="1:27" x14ac:dyDescent="0.25">
      <c r="A18" s="22" t="s">
        <v>26</v>
      </c>
      <c r="B18" s="25">
        <v>0</v>
      </c>
      <c r="C18" s="25">
        <v>0</v>
      </c>
      <c r="D18" s="25">
        <v>0</v>
      </c>
      <c r="E18" s="25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7">
        <v>1</v>
      </c>
      <c r="O18" s="27">
        <v>0</v>
      </c>
      <c r="P18" s="27">
        <v>0</v>
      </c>
      <c r="Q18" s="27">
        <v>0</v>
      </c>
      <c r="R18" s="27">
        <v>0</v>
      </c>
      <c r="S18" s="27">
        <v>0</v>
      </c>
      <c r="T18" s="27">
        <v>0</v>
      </c>
      <c r="U18" s="27">
        <v>0</v>
      </c>
      <c r="V18" s="27">
        <v>0</v>
      </c>
      <c r="W18" s="27">
        <v>0</v>
      </c>
      <c r="X18" s="27">
        <v>0</v>
      </c>
      <c r="Y18" s="27">
        <v>0</v>
      </c>
      <c r="Z18" s="12">
        <f t="shared" si="0"/>
        <v>1</v>
      </c>
      <c r="AA18" s="13">
        <f t="shared" si="1"/>
        <v>0</v>
      </c>
    </row>
    <row r="19" spans="1:27" x14ac:dyDescent="0.25">
      <c r="A19" s="22" t="s">
        <v>27</v>
      </c>
      <c r="B19" s="25">
        <v>125</v>
      </c>
      <c r="C19" s="25">
        <v>1</v>
      </c>
      <c r="D19" s="25">
        <v>121</v>
      </c>
      <c r="E19" s="25">
        <v>0</v>
      </c>
      <c r="F19" s="27">
        <v>81</v>
      </c>
      <c r="G19" s="27">
        <v>0</v>
      </c>
      <c r="H19" s="27">
        <v>96</v>
      </c>
      <c r="I19" s="27">
        <v>0</v>
      </c>
      <c r="J19" s="27">
        <v>81</v>
      </c>
      <c r="K19" s="27">
        <v>0</v>
      </c>
      <c r="L19" s="27">
        <v>81</v>
      </c>
      <c r="M19" s="27">
        <v>0</v>
      </c>
      <c r="N19" s="27">
        <v>94</v>
      </c>
      <c r="O19" s="27">
        <v>0</v>
      </c>
      <c r="P19" s="27">
        <v>99</v>
      </c>
      <c r="Q19" s="27">
        <v>0</v>
      </c>
      <c r="R19" s="27">
        <v>91</v>
      </c>
      <c r="S19" s="27">
        <v>0</v>
      </c>
      <c r="T19" s="27">
        <v>83</v>
      </c>
      <c r="U19" s="27">
        <v>0</v>
      </c>
      <c r="V19" s="27">
        <v>81</v>
      </c>
      <c r="W19" s="27">
        <v>0</v>
      </c>
      <c r="X19" s="27">
        <v>111</v>
      </c>
      <c r="Y19" s="27">
        <v>0</v>
      </c>
      <c r="Z19" s="12">
        <f t="shared" si="0"/>
        <v>1144</v>
      </c>
      <c r="AA19" s="13">
        <f t="shared" si="1"/>
        <v>1</v>
      </c>
    </row>
    <row r="20" spans="1:27" x14ac:dyDescent="0.25">
      <c r="A20" s="22" t="s">
        <v>28</v>
      </c>
      <c r="B20" s="25">
        <v>68</v>
      </c>
      <c r="C20" s="25">
        <v>0</v>
      </c>
      <c r="D20" s="25">
        <v>45</v>
      </c>
      <c r="E20" s="25">
        <v>0</v>
      </c>
      <c r="F20" s="27">
        <v>28</v>
      </c>
      <c r="G20" s="27">
        <v>0</v>
      </c>
      <c r="H20" s="27">
        <v>51</v>
      </c>
      <c r="I20" s="27">
        <v>0</v>
      </c>
      <c r="J20" s="27">
        <v>27</v>
      </c>
      <c r="K20" s="27">
        <v>0</v>
      </c>
      <c r="L20" s="27">
        <v>17</v>
      </c>
      <c r="M20" s="27">
        <v>0</v>
      </c>
      <c r="N20" s="27">
        <v>33</v>
      </c>
      <c r="O20" s="27">
        <v>0</v>
      </c>
      <c r="P20" s="27">
        <v>15</v>
      </c>
      <c r="Q20" s="27">
        <v>0</v>
      </c>
      <c r="R20" s="27">
        <v>11</v>
      </c>
      <c r="S20" s="27">
        <v>0</v>
      </c>
      <c r="T20" s="27">
        <v>21</v>
      </c>
      <c r="U20" s="27">
        <v>0</v>
      </c>
      <c r="V20" s="27">
        <v>25</v>
      </c>
      <c r="W20" s="27">
        <v>0</v>
      </c>
      <c r="X20" s="27">
        <v>35</v>
      </c>
      <c r="Y20" s="27">
        <v>0</v>
      </c>
      <c r="Z20" s="12">
        <f t="shared" si="0"/>
        <v>376</v>
      </c>
      <c r="AA20" s="13">
        <f t="shared" si="1"/>
        <v>0</v>
      </c>
    </row>
    <row r="21" spans="1:27" x14ac:dyDescent="0.25">
      <c r="A21" s="23" t="s">
        <v>29</v>
      </c>
      <c r="B21" s="25">
        <v>0</v>
      </c>
      <c r="C21" s="25">
        <v>0</v>
      </c>
      <c r="D21" s="25">
        <v>1</v>
      </c>
      <c r="E21" s="25">
        <v>0</v>
      </c>
      <c r="F21" s="27">
        <v>1</v>
      </c>
      <c r="G21" s="27">
        <v>0</v>
      </c>
      <c r="H21" s="27">
        <v>3</v>
      </c>
      <c r="I21" s="27">
        <v>0</v>
      </c>
      <c r="J21" s="27">
        <v>0</v>
      </c>
      <c r="K21" s="27">
        <v>0</v>
      </c>
      <c r="L21" s="27">
        <v>2</v>
      </c>
      <c r="M21" s="27">
        <v>0</v>
      </c>
      <c r="N21" s="27">
        <v>1</v>
      </c>
      <c r="O21" s="27">
        <v>0</v>
      </c>
      <c r="P21" s="27">
        <v>5</v>
      </c>
      <c r="Q21" s="27">
        <v>0</v>
      </c>
      <c r="R21" s="27">
        <v>3</v>
      </c>
      <c r="S21" s="27">
        <v>0</v>
      </c>
      <c r="T21" s="27">
        <v>1</v>
      </c>
      <c r="U21" s="27">
        <v>0</v>
      </c>
      <c r="V21" s="27">
        <v>3</v>
      </c>
      <c r="W21" s="27">
        <v>0</v>
      </c>
      <c r="X21" s="27">
        <v>1</v>
      </c>
      <c r="Y21" s="27">
        <v>0</v>
      </c>
      <c r="Z21" s="12">
        <f t="shared" si="0"/>
        <v>21</v>
      </c>
      <c r="AA21" s="13">
        <f t="shared" si="1"/>
        <v>0</v>
      </c>
    </row>
    <row r="22" spans="1:27" x14ac:dyDescent="0.25">
      <c r="A22" s="22" t="s">
        <v>30</v>
      </c>
      <c r="B22" s="25">
        <v>114</v>
      </c>
      <c r="C22" s="25">
        <v>0</v>
      </c>
      <c r="D22" s="25">
        <v>191</v>
      </c>
      <c r="E22" s="25">
        <v>0</v>
      </c>
      <c r="F22" s="27">
        <v>71</v>
      </c>
      <c r="G22" s="27">
        <v>0</v>
      </c>
      <c r="H22" s="27">
        <v>67</v>
      </c>
      <c r="I22" s="27">
        <v>0</v>
      </c>
      <c r="J22" s="27">
        <v>108</v>
      </c>
      <c r="K22" s="27">
        <v>0</v>
      </c>
      <c r="L22" s="27">
        <v>73</v>
      </c>
      <c r="M22" s="27">
        <v>0</v>
      </c>
      <c r="N22" s="27">
        <v>89</v>
      </c>
      <c r="O22" s="27">
        <v>0</v>
      </c>
      <c r="P22" s="27">
        <v>122</v>
      </c>
      <c r="Q22" s="27">
        <v>0</v>
      </c>
      <c r="R22" s="27">
        <v>119</v>
      </c>
      <c r="S22" s="27">
        <v>0</v>
      </c>
      <c r="T22" s="27">
        <v>52</v>
      </c>
      <c r="U22" s="27">
        <v>0</v>
      </c>
      <c r="V22" s="27">
        <v>54</v>
      </c>
      <c r="W22" s="27">
        <v>0</v>
      </c>
      <c r="X22" s="27">
        <v>59</v>
      </c>
      <c r="Y22" s="27">
        <v>0</v>
      </c>
      <c r="Z22" s="12">
        <f t="shared" si="0"/>
        <v>1119</v>
      </c>
      <c r="AA22" s="13">
        <f t="shared" si="1"/>
        <v>0</v>
      </c>
    </row>
    <row r="23" spans="1:27" x14ac:dyDescent="0.25">
      <c r="A23" s="22" t="s">
        <v>31</v>
      </c>
      <c r="B23" s="25">
        <v>0</v>
      </c>
      <c r="C23" s="25">
        <v>0</v>
      </c>
      <c r="D23" s="25">
        <v>0</v>
      </c>
      <c r="E23" s="25">
        <v>0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P23" s="27">
        <v>0</v>
      </c>
      <c r="Q23" s="27">
        <v>0</v>
      </c>
      <c r="R23" s="27">
        <v>0</v>
      </c>
      <c r="S23" s="27">
        <v>0</v>
      </c>
      <c r="T23" s="27">
        <v>0</v>
      </c>
      <c r="U23" s="27">
        <v>0</v>
      </c>
      <c r="V23" s="27">
        <v>0</v>
      </c>
      <c r="W23" s="27">
        <v>0</v>
      </c>
      <c r="X23" s="27">
        <v>0</v>
      </c>
      <c r="Y23" s="27">
        <v>0</v>
      </c>
      <c r="Z23" s="12">
        <f t="shared" si="0"/>
        <v>0</v>
      </c>
      <c r="AA23" s="13">
        <f t="shared" si="1"/>
        <v>0</v>
      </c>
    </row>
    <row r="24" spans="1:27" x14ac:dyDescent="0.25">
      <c r="A24" s="23" t="s">
        <v>32</v>
      </c>
      <c r="B24" s="25">
        <v>9</v>
      </c>
      <c r="C24" s="25">
        <v>0</v>
      </c>
      <c r="D24" s="25">
        <v>6</v>
      </c>
      <c r="E24" s="25">
        <v>0</v>
      </c>
      <c r="F24" s="27">
        <v>5</v>
      </c>
      <c r="G24" s="27">
        <v>0</v>
      </c>
      <c r="H24" s="27">
        <v>8</v>
      </c>
      <c r="I24" s="27">
        <v>0</v>
      </c>
      <c r="J24" s="27">
        <v>7</v>
      </c>
      <c r="K24" s="27">
        <v>0</v>
      </c>
      <c r="L24" s="27">
        <v>10</v>
      </c>
      <c r="M24" s="27">
        <v>0</v>
      </c>
      <c r="N24" s="27">
        <v>7</v>
      </c>
      <c r="O24" s="27">
        <v>0</v>
      </c>
      <c r="P24" s="27">
        <v>6</v>
      </c>
      <c r="Q24" s="27">
        <v>0</v>
      </c>
      <c r="R24" s="27">
        <v>2</v>
      </c>
      <c r="S24" s="27">
        <v>0</v>
      </c>
      <c r="T24" s="27">
        <v>1</v>
      </c>
      <c r="U24" s="27">
        <v>0</v>
      </c>
      <c r="V24" s="27">
        <v>2</v>
      </c>
      <c r="W24" s="27">
        <v>0</v>
      </c>
      <c r="X24" s="27">
        <v>6</v>
      </c>
      <c r="Y24" s="27">
        <v>0</v>
      </c>
      <c r="Z24" s="12">
        <f t="shared" si="0"/>
        <v>69</v>
      </c>
      <c r="AA24" s="13">
        <f t="shared" si="1"/>
        <v>0</v>
      </c>
    </row>
    <row r="25" spans="1:27" x14ac:dyDescent="0.25">
      <c r="A25" s="22" t="s">
        <v>33</v>
      </c>
      <c r="B25" s="25">
        <v>967</v>
      </c>
      <c r="C25" s="25">
        <v>1</v>
      </c>
      <c r="D25" s="25">
        <v>1062</v>
      </c>
      <c r="E25" s="25">
        <v>0</v>
      </c>
      <c r="F25" s="27">
        <v>916</v>
      </c>
      <c r="G25" s="27">
        <v>0</v>
      </c>
      <c r="H25" s="27">
        <v>914</v>
      </c>
      <c r="I25" s="27">
        <v>0</v>
      </c>
      <c r="J25" s="27">
        <v>891</v>
      </c>
      <c r="K25" s="27">
        <v>0</v>
      </c>
      <c r="L25" s="27">
        <v>847</v>
      </c>
      <c r="M25" s="27">
        <v>0</v>
      </c>
      <c r="N25" s="27">
        <v>927</v>
      </c>
      <c r="O25" s="27">
        <v>0</v>
      </c>
      <c r="P25" s="27">
        <v>949</v>
      </c>
      <c r="Q25" s="27">
        <v>0</v>
      </c>
      <c r="R25" s="27">
        <v>916</v>
      </c>
      <c r="S25" s="27">
        <v>0</v>
      </c>
      <c r="T25" s="27">
        <v>826</v>
      </c>
      <c r="U25" s="27">
        <v>0</v>
      </c>
      <c r="V25" s="27">
        <v>733</v>
      </c>
      <c r="W25" s="27">
        <v>0</v>
      </c>
      <c r="X25" s="27">
        <v>899</v>
      </c>
      <c r="Y25" s="27">
        <v>0</v>
      </c>
      <c r="Z25" s="12">
        <f t="shared" si="0"/>
        <v>10847</v>
      </c>
      <c r="AA25" s="13">
        <f t="shared" si="1"/>
        <v>1</v>
      </c>
    </row>
    <row r="26" spans="1:27" x14ac:dyDescent="0.25">
      <c r="A26" s="22" t="s">
        <v>34</v>
      </c>
      <c r="B26" s="25">
        <v>1</v>
      </c>
      <c r="C26" s="25">
        <v>0</v>
      </c>
      <c r="D26" s="25">
        <v>1</v>
      </c>
      <c r="E26" s="25">
        <v>0</v>
      </c>
      <c r="F26" s="27">
        <v>0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  <c r="N26" s="27">
        <v>1</v>
      </c>
      <c r="O26" s="27">
        <v>1</v>
      </c>
      <c r="P26" s="27">
        <v>0</v>
      </c>
      <c r="Q26" s="27">
        <v>0</v>
      </c>
      <c r="R26" s="27">
        <v>0</v>
      </c>
      <c r="S26" s="27">
        <v>0</v>
      </c>
      <c r="T26" s="27">
        <v>0</v>
      </c>
      <c r="U26" s="27">
        <v>0</v>
      </c>
      <c r="V26" s="27">
        <v>0</v>
      </c>
      <c r="W26" s="27">
        <v>0</v>
      </c>
      <c r="X26" s="27">
        <v>1</v>
      </c>
      <c r="Y26" s="27">
        <v>0</v>
      </c>
      <c r="Z26" s="12">
        <f t="shared" si="0"/>
        <v>4</v>
      </c>
      <c r="AA26" s="13">
        <f t="shared" si="1"/>
        <v>1</v>
      </c>
    </row>
    <row r="27" spans="1:27" x14ac:dyDescent="0.25">
      <c r="A27" s="23" t="s">
        <v>35</v>
      </c>
      <c r="B27" s="25">
        <v>42</v>
      </c>
      <c r="C27" s="25">
        <v>9</v>
      </c>
      <c r="D27" s="25">
        <v>32</v>
      </c>
      <c r="E27" s="25">
        <v>1</v>
      </c>
      <c r="F27" s="27">
        <v>37</v>
      </c>
      <c r="G27" s="27">
        <v>0</v>
      </c>
      <c r="H27" s="27">
        <v>40</v>
      </c>
      <c r="I27" s="27">
        <v>0</v>
      </c>
      <c r="J27" s="27">
        <v>20</v>
      </c>
      <c r="K27" s="27">
        <v>0</v>
      </c>
      <c r="L27" s="27">
        <v>24</v>
      </c>
      <c r="M27" s="27">
        <v>0</v>
      </c>
      <c r="N27" s="27">
        <v>32</v>
      </c>
      <c r="O27" s="27">
        <v>0</v>
      </c>
      <c r="P27" s="27">
        <v>30</v>
      </c>
      <c r="Q27" s="27">
        <v>0</v>
      </c>
      <c r="R27" s="27">
        <v>20</v>
      </c>
      <c r="S27" s="27">
        <v>0</v>
      </c>
      <c r="T27" s="27">
        <v>33</v>
      </c>
      <c r="U27" s="27">
        <v>0</v>
      </c>
      <c r="V27" s="27">
        <v>30</v>
      </c>
      <c r="W27" s="27">
        <v>0</v>
      </c>
      <c r="X27" s="27">
        <v>41</v>
      </c>
      <c r="Y27" s="27">
        <v>3</v>
      </c>
      <c r="Z27" s="12">
        <f t="shared" si="0"/>
        <v>381</v>
      </c>
      <c r="AA27" s="13">
        <f t="shared" si="1"/>
        <v>13</v>
      </c>
    </row>
    <row r="28" spans="1:27" x14ac:dyDescent="0.25">
      <c r="A28" s="22" t="s">
        <v>36</v>
      </c>
      <c r="B28" s="25">
        <v>55</v>
      </c>
      <c r="C28" s="25">
        <v>0</v>
      </c>
      <c r="D28" s="25">
        <v>64</v>
      </c>
      <c r="E28" s="25">
        <v>0</v>
      </c>
      <c r="F28" s="27">
        <v>38</v>
      </c>
      <c r="G28" s="27">
        <v>0</v>
      </c>
      <c r="H28" s="27">
        <v>28</v>
      </c>
      <c r="I28" s="27">
        <v>0</v>
      </c>
      <c r="J28" s="27">
        <v>57</v>
      </c>
      <c r="K28" s="27">
        <v>0</v>
      </c>
      <c r="L28" s="27">
        <v>86</v>
      </c>
      <c r="M28" s="27">
        <v>0</v>
      </c>
      <c r="N28" s="27">
        <v>70</v>
      </c>
      <c r="O28" s="27">
        <v>0</v>
      </c>
      <c r="P28" s="27">
        <v>59</v>
      </c>
      <c r="Q28" s="27">
        <v>0</v>
      </c>
      <c r="R28" s="27">
        <v>44</v>
      </c>
      <c r="S28" s="27">
        <v>0</v>
      </c>
      <c r="T28" s="27">
        <v>43</v>
      </c>
      <c r="U28" s="27">
        <v>0</v>
      </c>
      <c r="V28" s="27">
        <v>42</v>
      </c>
      <c r="W28" s="27">
        <v>0</v>
      </c>
      <c r="X28" s="27">
        <v>42</v>
      </c>
      <c r="Y28" s="27">
        <v>0</v>
      </c>
      <c r="Z28" s="12">
        <f t="shared" si="0"/>
        <v>628</v>
      </c>
      <c r="AA28" s="13">
        <f t="shared" si="1"/>
        <v>0</v>
      </c>
    </row>
    <row r="29" spans="1:27" x14ac:dyDescent="0.25">
      <c r="A29" s="23" t="s">
        <v>37</v>
      </c>
      <c r="B29" s="25">
        <v>0</v>
      </c>
      <c r="C29" s="25">
        <v>0</v>
      </c>
      <c r="D29" s="25">
        <v>0</v>
      </c>
      <c r="E29" s="25">
        <v>0</v>
      </c>
      <c r="F29" s="27">
        <v>0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27">
        <v>0</v>
      </c>
      <c r="R29" s="27">
        <v>0</v>
      </c>
      <c r="S29" s="27">
        <v>0</v>
      </c>
      <c r="T29" s="27">
        <v>0</v>
      </c>
      <c r="U29" s="27">
        <v>0</v>
      </c>
      <c r="V29" s="27">
        <v>0</v>
      </c>
      <c r="W29" s="27">
        <v>0</v>
      </c>
      <c r="X29" s="27">
        <v>1</v>
      </c>
      <c r="Y29" s="27">
        <v>0</v>
      </c>
      <c r="Z29" s="12">
        <f t="shared" si="0"/>
        <v>1</v>
      </c>
      <c r="AA29" s="13">
        <f t="shared" si="1"/>
        <v>0</v>
      </c>
    </row>
    <row r="30" spans="1:27" x14ac:dyDescent="0.25">
      <c r="A30" s="22" t="s">
        <v>38</v>
      </c>
      <c r="B30" s="25">
        <v>10</v>
      </c>
      <c r="C30" s="25">
        <v>0</v>
      </c>
      <c r="D30" s="25">
        <v>63</v>
      </c>
      <c r="E30" s="25">
        <v>0</v>
      </c>
      <c r="F30" s="27">
        <v>18</v>
      </c>
      <c r="G30" s="27">
        <v>0</v>
      </c>
      <c r="H30" s="27">
        <v>6</v>
      </c>
      <c r="I30" s="27">
        <v>0</v>
      </c>
      <c r="J30" s="27">
        <v>17</v>
      </c>
      <c r="K30" s="27">
        <v>0</v>
      </c>
      <c r="L30" s="27">
        <v>15</v>
      </c>
      <c r="M30" s="27">
        <v>0</v>
      </c>
      <c r="N30" s="27">
        <v>12</v>
      </c>
      <c r="O30" s="27">
        <v>0</v>
      </c>
      <c r="P30" s="27">
        <v>9</v>
      </c>
      <c r="Q30" s="27">
        <v>0</v>
      </c>
      <c r="R30" s="27">
        <v>14</v>
      </c>
      <c r="S30" s="27">
        <v>0</v>
      </c>
      <c r="T30" s="27">
        <v>8</v>
      </c>
      <c r="U30" s="27">
        <v>0</v>
      </c>
      <c r="V30" s="27">
        <v>4</v>
      </c>
      <c r="W30" s="27">
        <v>0</v>
      </c>
      <c r="X30" s="27">
        <v>13</v>
      </c>
      <c r="Y30" s="27">
        <v>0</v>
      </c>
      <c r="Z30" s="12">
        <f t="shared" si="0"/>
        <v>189</v>
      </c>
      <c r="AA30" s="13">
        <f t="shared" si="1"/>
        <v>0</v>
      </c>
    </row>
    <row r="31" spans="1:27" x14ac:dyDescent="0.25">
      <c r="A31" s="22" t="s">
        <v>39</v>
      </c>
      <c r="B31" s="25">
        <v>0</v>
      </c>
      <c r="C31" s="25">
        <v>0</v>
      </c>
      <c r="D31" s="25">
        <v>0</v>
      </c>
      <c r="E31" s="25">
        <v>0</v>
      </c>
      <c r="F31" s="27">
        <v>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0</v>
      </c>
      <c r="N31" s="27">
        <v>0</v>
      </c>
      <c r="O31" s="27">
        <v>0</v>
      </c>
      <c r="P31" s="27">
        <v>0</v>
      </c>
      <c r="Q31" s="27">
        <v>0</v>
      </c>
      <c r="R31" s="27">
        <v>0</v>
      </c>
      <c r="S31" s="27">
        <v>0</v>
      </c>
      <c r="T31" s="27">
        <v>0</v>
      </c>
      <c r="U31" s="27">
        <v>0</v>
      </c>
      <c r="V31" s="27">
        <v>0</v>
      </c>
      <c r="W31" s="27">
        <v>0</v>
      </c>
      <c r="X31" s="27">
        <v>0</v>
      </c>
      <c r="Y31" s="27">
        <v>0</v>
      </c>
      <c r="Z31" s="12">
        <f t="shared" si="0"/>
        <v>0</v>
      </c>
      <c r="AA31" s="13">
        <f t="shared" si="1"/>
        <v>0</v>
      </c>
    </row>
    <row r="32" spans="1:27" x14ac:dyDescent="0.25">
      <c r="A32" s="22" t="s">
        <v>40</v>
      </c>
      <c r="B32" s="25">
        <v>10</v>
      </c>
      <c r="C32" s="25">
        <v>0</v>
      </c>
      <c r="D32" s="25">
        <v>7</v>
      </c>
      <c r="E32" s="25">
        <v>0</v>
      </c>
      <c r="F32" s="27">
        <v>3</v>
      </c>
      <c r="G32" s="27">
        <v>0</v>
      </c>
      <c r="H32" s="27">
        <v>11</v>
      </c>
      <c r="I32" s="27">
        <v>0</v>
      </c>
      <c r="J32" s="27">
        <v>14</v>
      </c>
      <c r="K32" s="27">
        <v>0</v>
      </c>
      <c r="L32" s="27">
        <v>26</v>
      </c>
      <c r="M32" s="27">
        <v>0</v>
      </c>
      <c r="N32" s="27">
        <v>5</v>
      </c>
      <c r="O32" s="27">
        <v>0</v>
      </c>
      <c r="P32" s="27">
        <v>5</v>
      </c>
      <c r="Q32" s="27">
        <v>0</v>
      </c>
      <c r="R32" s="27">
        <v>12</v>
      </c>
      <c r="S32" s="27">
        <v>0</v>
      </c>
      <c r="T32" s="27">
        <v>4</v>
      </c>
      <c r="U32" s="27">
        <v>0</v>
      </c>
      <c r="V32" s="27">
        <v>20</v>
      </c>
      <c r="W32" s="27">
        <v>0</v>
      </c>
      <c r="X32" s="27">
        <v>3</v>
      </c>
      <c r="Y32" s="27">
        <v>0</v>
      </c>
      <c r="Z32" s="12">
        <f t="shared" si="0"/>
        <v>120</v>
      </c>
      <c r="AA32" s="13">
        <f t="shared" si="1"/>
        <v>0</v>
      </c>
    </row>
    <row r="33" spans="1:27" x14ac:dyDescent="0.25">
      <c r="A33" s="23" t="s">
        <v>41</v>
      </c>
      <c r="B33" s="25">
        <v>2</v>
      </c>
      <c r="C33" s="25">
        <v>0</v>
      </c>
      <c r="D33" s="25">
        <v>0</v>
      </c>
      <c r="E33" s="25">
        <v>0</v>
      </c>
      <c r="F33" s="27">
        <v>0</v>
      </c>
      <c r="G33" s="27">
        <v>0</v>
      </c>
      <c r="H33" s="27">
        <v>1</v>
      </c>
      <c r="I33" s="27">
        <v>0</v>
      </c>
      <c r="J33" s="27">
        <v>0</v>
      </c>
      <c r="K33" s="27">
        <v>0</v>
      </c>
      <c r="L33" s="27">
        <v>1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S33" s="27">
        <v>0</v>
      </c>
      <c r="T33" s="27">
        <v>0</v>
      </c>
      <c r="U33" s="27">
        <v>0</v>
      </c>
      <c r="V33" s="27">
        <v>0</v>
      </c>
      <c r="W33" s="27">
        <v>0</v>
      </c>
      <c r="X33" s="27">
        <v>2</v>
      </c>
      <c r="Y33" s="27">
        <v>0</v>
      </c>
      <c r="Z33" s="12">
        <f t="shared" si="0"/>
        <v>6</v>
      </c>
      <c r="AA33" s="13">
        <f t="shared" si="1"/>
        <v>0</v>
      </c>
    </row>
    <row r="34" spans="1:27" x14ac:dyDescent="0.25">
      <c r="A34" s="22" t="s">
        <v>42</v>
      </c>
      <c r="B34" s="25">
        <v>2</v>
      </c>
      <c r="C34" s="25">
        <v>0</v>
      </c>
      <c r="D34" s="25">
        <v>5</v>
      </c>
      <c r="E34" s="25">
        <v>0</v>
      </c>
      <c r="F34" s="27">
        <v>5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7">
        <v>1</v>
      </c>
      <c r="M34" s="27">
        <v>0</v>
      </c>
      <c r="N34" s="27">
        <v>0</v>
      </c>
      <c r="O34" s="27">
        <v>0</v>
      </c>
      <c r="P34" s="27">
        <v>1</v>
      </c>
      <c r="Q34" s="27">
        <v>0</v>
      </c>
      <c r="R34" s="27">
        <v>4</v>
      </c>
      <c r="S34" s="27">
        <v>0</v>
      </c>
      <c r="T34" s="27">
        <v>0</v>
      </c>
      <c r="U34" s="27">
        <v>0</v>
      </c>
      <c r="V34" s="27">
        <v>0</v>
      </c>
      <c r="W34" s="27">
        <v>0</v>
      </c>
      <c r="X34" s="27">
        <v>1</v>
      </c>
      <c r="Y34" s="27">
        <v>0</v>
      </c>
      <c r="Z34" s="12">
        <f t="shared" si="0"/>
        <v>19</v>
      </c>
      <c r="AA34" s="13">
        <f t="shared" si="1"/>
        <v>0</v>
      </c>
    </row>
    <row r="35" spans="1:27" x14ac:dyDescent="0.25">
      <c r="A35" s="22" t="s">
        <v>44</v>
      </c>
      <c r="B35" s="25">
        <v>149</v>
      </c>
      <c r="C35" s="25">
        <v>2</v>
      </c>
      <c r="D35" s="25">
        <v>133</v>
      </c>
      <c r="E35" s="25">
        <v>0</v>
      </c>
      <c r="F35" s="27">
        <v>132</v>
      </c>
      <c r="G35" s="27">
        <v>0</v>
      </c>
      <c r="H35" s="27">
        <v>165</v>
      </c>
      <c r="I35" s="27">
        <v>0</v>
      </c>
      <c r="J35" s="27">
        <v>126</v>
      </c>
      <c r="K35" s="27">
        <v>5</v>
      </c>
      <c r="L35" s="27">
        <v>178</v>
      </c>
      <c r="M35" s="27">
        <v>0</v>
      </c>
      <c r="N35" s="27">
        <v>190</v>
      </c>
      <c r="O35" s="27">
        <v>1</v>
      </c>
      <c r="P35" s="27">
        <v>171</v>
      </c>
      <c r="Q35" s="27">
        <v>0</v>
      </c>
      <c r="R35" s="27">
        <v>174</v>
      </c>
      <c r="S35" s="27">
        <v>0</v>
      </c>
      <c r="T35" s="27">
        <v>151</v>
      </c>
      <c r="U35" s="27">
        <v>0</v>
      </c>
      <c r="V35" s="27">
        <v>159</v>
      </c>
      <c r="W35" s="27">
        <v>0</v>
      </c>
      <c r="X35" s="27">
        <v>105</v>
      </c>
      <c r="Y35" s="27">
        <v>0</v>
      </c>
      <c r="Z35" s="12">
        <f t="shared" si="0"/>
        <v>1833</v>
      </c>
      <c r="AA35" s="13">
        <f t="shared" si="1"/>
        <v>8</v>
      </c>
    </row>
    <row r="36" spans="1:27" x14ac:dyDescent="0.25">
      <c r="A36" s="23" t="s">
        <v>45</v>
      </c>
      <c r="B36" s="25">
        <v>23</v>
      </c>
      <c r="C36" s="25">
        <v>3</v>
      </c>
      <c r="D36" s="25">
        <v>62</v>
      </c>
      <c r="E36" s="25">
        <v>6</v>
      </c>
      <c r="F36" s="27">
        <v>38</v>
      </c>
      <c r="G36" s="27">
        <v>3</v>
      </c>
      <c r="H36" s="27">
        <v>22</v>
      </c>
      <c r="I36" s="27">
        <v>2</v>
      </c>
      <c r="J36" s="27">
        <v>26</v>
      </c>
      <c r="K36" s="27">
        <v>0</v>
      </c>
      <c r="L36" s="27">
        <v>35</v>
      </c>
      <c r="M36" s="27">
        <v>0</v>
      </c>
      <c r="N36" s="27">
        <v>32</v>
      </c>
      <c r="O36" s="27">
        <v>0</v>
      </c>
      <c r="P36" s="27">
        <v>38</v>
      </c>
      <c r="Q36" s="27">
        <v>0</v>
      </c>
      <c r="R36" s="27">
        <v>29</v>
      </c>
      <c r="S36" s="27">
        <v>2</v>
      </c>
      <c r="T36" s="27">
        <v>32</v>
      </c>
      <c r="U36" s="27">
        <v>0</v>
      </c>
      <c r="V36" s="27">
        <v>24</v>
      </c>
      <c r="W36" s="27">
        <v>0</v>
      </c>
      <c r="X36" s="27">
        <v>35</v>
      </c>
      <c r="Y36" s="27">
        <v>0</v>
      </c>
      <c r="Z36" s="12">
        <f t="shared" si="0"/>
        <v>396</v>
      </c>
      <c r="AA36" s="13">
        <f t="shared" si="1"/>
        <v>16</v>
      </c>
    </row>
    <row r="37" spans="1:27" x14ac:dyDescent="0.25">
      <c r="A37" s="22" t="s">
        <v>46</v>
      </c>
      <c r="B37" s="25">
        <v>4</v>
      </c>
      <c r="C37" s="25">
        <v>0</v>
      </c>
      <c r="D37" s="25">
        <v>7</v>
      </c>
      <c r="E37" s="25">
        <v>0</v>
      </c>
      <c r="F37" s="27">
        <v>3</v>
      </c>
      <c r="G37" s="27">
        <v>0</v>
      </c>
      <c r="H37" s="27">
        <v>1</v>
      </c>
      <c r="I37" s="27">
        <v>0</v>
      </c>
      <c r="J37" s="27">
        <v>2</v>
      </c>
      <c r="K37" s="27">
        <v>0</v>
      </c>
      <c r="L37" s="27">
        <v>1</v>
      </c>
      <c r="M37" s="27">
        <v>0</v>
      </c>
      <c r="N37" s="27">
        <v>0</v>
      </c>
      <c r="O37" s="27">
        <v>0</v>
      </c>
      <c r="P37" s="27">
        <v>0</v>
      </c>
      <c r="Q37" s="27">
        <v>0</v>
      </c>
      <c r="R37" s="27">
        <v>5</v>
      </c>
      <c r="S37" s="27">
        <v>0</v>
      </c>
      <c r="T37" s="27">
        <v>0</v>
      </c>
      <c r="U37" s="27">
        <v>0</v>
      </c>
      <c r="V37" s="27">
        <v>0</v>
      </c>
      <c r="W37" s="27">
        <v>0</v>
      </c>
      <c r="X37" s="27">
        <v>3</v>
      </c>
      <c r="Y37" s="27">
        <v>0</v>
      </c>
      <c r="Z37" s="12">
        <f t="shared" si="0"/>
        <v>26</v>
      </c>
      <c r="AA37" s="13">
        <f t="shared" si="1"/>
        <v>0</v>
      </c>
    </row>
    <row r="38" spans="1:27" x14ac:dyDescent="0.25">
      <c r="A38" s="22" t="s">
        <v>47</v>
      </c>
      <c r="B38" s="25">
        <v>3334</v>
      </c>
      <c r="C38" s="25">
        <v>1</v>
      </c>
      <c r="D38" s="25">
        <v>4237</v>
      </c>
      <c r="E38" s="25">
        <v>0</v>
      </c>
      <c r="F38" s="27">
        <v>3126</v>
      </c>
      <c r="G38" s="27">
        <v>1</v>
      </c>
      <c r="H38" s="27">
        <v>2220</v>
      </c>
      <c r="I38" s="27">
        <v>1</v>
      </c>
      <c r="J38" s="27">
        <v>2160</v>
      </c>
      <c r="K38" s="27">
        <v>0</v>
      </c>
      <c r="L38" s="27">
        <v>2133</v>
      </c>
      <c r="M38" s="27">
        <v>0</v>
      </c>
      <c r="N38" s="27">
        <v>2417</v>
      </c>
      <c r="O38" s="27">
        <v>0</v>
      </c>
      <c r="P38" s="27">
        <v>2535</v>
      </c>
      <c r="Q38" s="27">
        <v>0</v>
      </c>
      <c r="R38" s="27">
        <v>1949</v>
      </c>
      <c r="S38" s="27">
        <v>0</v>
      </c>
      <c r="T38" s="27">
        <v>1976</v>
      </c>
      <c r="U38" s="27">
        <v>0</v>
      </c>
      <c r="V38" s="27">
        <v>2449</v>
      </c>
      <c r="W38" s="27">
        <v>0</v>
      </c>
      <c r="X38" s="27">
        <v>2763</v>
      </c>
      <c r="Y38" s="27">
        <v>2</v>
      </c>
      <c r="Z38" s="12">
        <f t="shared" si="0"/>
        <v>31299</v>
      </c>
      <c r="AA38" s="13">
        <f t="shared" si="1"/>
        <v>5</v>
      </c>
    </row>
    <row r="39" spans="1:27" x14ac:dyDescent="0.25">
      <c r="A39" s="22" t="s">
        <v>48</v>
      </c>
      <c r="B39" s="25">
        <v>0</v>
      </c>
      <c r="C39" s="25">
        <v>0</v>
      </c>
      <c r="D39" s="25">
        <v>0</v>
      </c>
      <c r="E39" s="25">
        <v>0</v>
      </c>
      <c r="F39" s="27">
        <v>0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1</v>
      </c>
      <c r="M39" s="27">
        <v>0</v>
      </c>
      <c r="N39" s="27">
        <v>0</v>
      </c>
      <c r="O39" s="27">
        <v>0</v>
      </c>
      <c r="P39" s="27">
        <v>0</v>
      </c>
      <c r="Q39" s="27">
        <v>0</v>
      </c>
      <c r="R39" s="27">
        <v>0</v>
      </c>
      <c r="S39" s="27">
        <v>0</v>
      </c>
      <c r="T39" s="27">
        <v>0</v>
      </c>
      <c r="U39" s="27">
        <v>0</v>
      </c>
      <c r="V39" s="27">
        <v>0</v>
      </c>
      <c r="W39" s="27">
        <v>0</v>
      </c>
      <c r="X39" s="27">
        <v>1</v>
      </c>
      <c r="Y39" s="27">
        <v>0</v>
      </c>
      <c r="Z39" s="12">
        <f t="shared" si="0"/>
        <v>2</v>
      </c>
      <c r="AA39" s="13">
        <f t="shared" si="1"/>
        <v>0</v>
      </c>
    </row>
    <row r="40" spans="1:27" x14ac:dyDescent="0.25">
      <c r="A40" s="23" t="s">
        <v>49</v>
      </c>
      <c r="B40" s="25">
        <v>22</v>
      </c>
      <c r="C40" s="25">
        <v>0</v>
      </c>
      <c r="D40" s="25">
        <v>20</v>
      </c>
      <c r="E40" s="25">
        <v>0</v>
      </c>
      <c r="F40" s="27">
        <v>12</v>
      </c>
      <c r="G40" s="27">
        <v>0</v>
      </c>
      <c r="H40" s="27">
        <v>14</v>
      </c>
      <c r="I40" s="27">
        <v>0</v>
      </c>
      <c r="J40" s="27">
        <v>3</v>
      </c>
      <c r="K40" s="27">
        <v>1</v>
      </c>
      <c r="L40" s="27">
        <v>5</v>
      </c>
      <c r="M40" s="27">
        <v>0</v>
      </c>
      <c r="N40" s="27">
        <v>22</v>
      </c>
      <c r="O40" s="27">
        <v>0</v>
      </c>
      <c r="P40" s="27">
        <v>3</v>
      </c>
      <c r="Q40" s="27">
        <v>0</v>
      </c>
      <c r="R40" s="27">
        <v>5</v>
      </c>
      <c r="S40" s="27">
        <v>0</v>
      </c>
      <c r="T40" s="27">
        <v>4</v>
      </c>
      <c r="U40" s="27">
        <v>0</v>
      </c>
      <c r="V40" s="27">
        <v>6</v>
      </c>
      <c r="W40" s="27">
        <v>0</v>
      </c>
      <c r="X40" s="27">
        <v>8</v>
      </c>
      <c r="Y40" s="27">
        <v>0</v>
      </c>
      <c r="Z40" s="12">
        <f t="shared" si="0"/>
        <v>124</v>
      </c>
      <c r="AA40" s="13">
        <f t="shared" si="1"/>
        <v>1</v>
      </c>
    </row>
    <row r="41" spans="1:27" x14ac:dyDescent="0.25">
      <c r="A41" s="23" t="s">
        <v>50</v>
      </c>
      <c r="B41" s="27">
        <v>0</v>
      </c>
      <c r="C41" s="27">
        <v>0</v>
      </c>
      <c r="D41" s="25">
        <v>0</v>
      </c>
      <c r="E41" s="25">
        <v>0</v>
      </c>
      <c r="F41" s="27">
        <v>0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0</v>
      </c>
      <c r="N41" s="27">
        <v>1</v>
      </c>
      <c r="O41" s="27">
        <v>0</v>
      </c>
      <c r="P41" s="27">
        <v>0</v>
      </c>
      <c r="Q41" s="27">
        <v>0</v>
      </c>
      <c r="R41" s="27">
        <v>0</v>
      </c>
      <c r="S41" s="27">
        <v>0</v>
      </c>
      <c r="T41" s="27">
        <v>0</v>
      </c>
      <c r="U41" s="27">
        <v>0</v>
      </c>
      <c r="V41" s="27">
        <v>0</v>
      </c>
      <c r="W41" s="27">
        <v>0</v>
      </c>
      <c r="X41" s="27">
        <v>0</v>
      </c>
      <c r="Y41" s="27">
        <v>0</v>
      </c>
      <c r="Z41" s="12">
        <f t="shared" si="0"/>
        <v>1</v>
      </c>
      <c r="AA41" s="13">
        <f t="shared" si="1"/>
        <v>0</v>
      </c>
    </row>
    <row r="42" spans="1:27" x14ac:dyDescent="0.25">
      <c r="A42" s="23" t="s">
        <v>51</v>
      </c>
      <c r="B42" s="27">
        <v>0</v>
      </c>
      <c r="C42" s="27">
        <v>0</v>
      </c>
      <c r="D42" s="25">
        <v>0</v>
      </c>
      <c r="E42" s="25">
        <v>0</v>
      </c>
      <c r="F42" s="27"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1</v>
      </c>
      <c r="Q42" s="27">
        <v>0</v>
      </c>
      <c r="R42" s="27">
        <v>0</v>
      </c>
      <c r="S42" s="27">
        <v>0</v>
      </c>
      <c r="T42" s="27">
        <v>0</v>
      </c>
      <c r="U42" s="27">
        <v>0</v>
      </c>
      <c r="V42" s="27">
        <v>0</v>
      </c>
      <c r="W42" s="27">
        <v>0</v>
      </c>
      <c r="X42" s="27">
        <v>0</v>
      </c>
      <c r="Y42" s="27">
        <v>0</v>
      </c>
      <c r="Z42" s="12">
        <f t="shared" si="0"/>
        <v>1</v>
      </c>
      <c r="AA42" s="13">
        <f t="shared" si="1"/>
        <v>0</v>
      </c>
    </row>
    <row r="43" spans="1:27" x14ac:dyDescent="0.25">
      <c r="A43" s="23" t="s">
        <v>52</v>
      </c>
      <c r="B43" s="27">
        <v>2</v>
      </c>
      <c r="C43" s="27">
        <v>0</v>
      </c>
      <c r="D43" s="25">
        <v>0</v>
      </c>
      <c r="E43" s="25">
        <v>0</v>
      </c>
      <c r="F43" s="27">
        <v>1</v>
      </c>
      <c r="G43" s="27">
        <v>0</v>
      </c>
      <c r="H43" s="27">
        <v>3</v>
      </c>
      <c r="I43" s="27">
        <v>0</v>
      </c>
      <c r="J43" s="27">
        <v>0</v>
      </c>
      <c r="K43" s="27">
        <v>0</v>
      </c>
      <c r="L43" s="27">
        <v>2</v>
      </c>
      <c r="M43" s="27">
        <v>0</v>
      </c>
      <c r="N43" s="27">
        <v>1</v>
      </c>
      <c r="O43" s="27">
        <v>0</v>
      </c>
      <c r="P43" s="27">
        <v>0</v>
      </c>
      <c r="Q43" s="27">
        <v>0</v>
      </c>
      <c r="R43" s="27">
        <v>0</v>
      </c>
      <c r="S43" s="27">
        <v>0</v>
      </c>
      <c r="T43" s="27">
        <v>0</v>
      </c>
      <c r="U43" s="27">
        <v>0</v>
      </c>
      <c r="V43" s="27">
        <v>1</v>
      </c>
      <c r="W43" s="27">
        <v>0</v>
      </c>
      <c r="X43" s="27">
        <v>0</v>
      </c>
      <c r="Y43" s="27">
        <v>0</v>
      </c>
      <c r="Z43" s="12">
        <f t="shared" si="0"/>
        <v>10</v>
      </c>
      <c r="AA43" s="13">
        <f t="shared" si="1"/>
        <v>0</v>
      </c>
    </row>
    <row r="44" spans="1:27" x14ac:dyDescent="0.25">
      <c r="A44" s="23" t="s">
        <v>53</v>
      </c>
      <c r="B44" s="27">
        <v>0</v>
      </c>
      <c r="C44" s="27">
        <v>0</v>
      </c>
      <c r="D44" s="25">
        <v>0</v>
      </c>
      <c r="E44" s="25">
        <v>0</v>
      </c>
      <c r="F44" s="27">
        <v>0</v>
      </c>
      <c r="G44" s="27">
        <v>0</v>
      </c>
      <c r="H44" s="27">
        <v>1</v>
      </c>
      <c r="I44" s="27">
        <v>0</v>
      </c>
      <c r="J44" s="27">
        <v>0</v>
      </c>
      <c r="K44" s="27">
        <v>0</v>
      </c>
      <c r="L44" s="27">
        <v>0</v>
      </c>
      <c r="M44" s="27">
        <v>0</v>
      </c>
      <c r="N44" s="27">
        <v>0</v>
      </c>
      <c r="O44" s="27">
        <v>0</v>
      </c>
      <c r="P44" s="27">
        <v>0</v>
      </c>
      <c r="Q44" s="27">
        <v>0</v>
      </c>
      <c r="R44" s="27">
        <v>0</v>
      </c>
      <c r="S44" s="27">
        <v>0</v>
      </c>
      <c r="T44" s="27">
        <v>0</v>
      </c>
      <c r="U44" s="27">
        <v>0</v>
      </c>
      <c r="V44" s="27">
        <v>0</v>
      </c>
      <c r="W44" s="27">
        <v>0</v>
      </c>
      <c r="X44" s="27">
        <v>0</v>
      </c>
      <c r="Y44" s="27">
        <v>0</v>
      </c>
      <c r="Z44" s="12">
        <f t="shared" si="0"/>
        <v>1</v>
      </c>
      <c r="AA44" s="13">
        <f t="shared" si="1"/>
        <v>0</v>
      </c>
    </row>
    <row r="45" spans="1:27" x14ac:dyDescent="0.25">
      <c r="A45" s="22" t="s">
        <v>54</v>
      </c>
      <c r="B45" s="25">
        <v>3</v>
      </c>
      <c r="C45" s="25">
        <v>0</v>
      </c>
      <c r="D45" s="25">
        <v>1</v>
      </c>
      <c r="E45" s="25">
        <v>1</v>
      </c>
      <c r="F45" s="27">
        <v>2</v>
      </c>
      <c r="G45" s="27">
        <v>0</v>
      </c>
      <c r="H45" s="27">
        <v>4</v>
      </c>
      <c r="I45" s="27">
        <v>0</v>
      </c>
      <c r="J45" s="27">
        <v>2</v>
      </c>
      <c r="K45" s="27">
        <v>0</v>
      </c>
      <c r="L45" s="27">
        <v>1</v>
      </c>
      <c r="M45" s="27">
        <v>0</v>
      </c>
      <c r="N45" s="27">
        <v>5</v>
      </c>
      <c r="O45" s="27">
        <v>0</v>
      </c>
      <c r="P45" s="27">
        <v>1</v>
      </c>
      <c r="Q45" s="27">
        <v>0</v>
      </c>
      <c r="R45" s="27">
        <v>4</v>
      </c>
      <c r="S45" s="27">
        <v>0</v>
      </c>
      <c r="T45" s="27">
        <v>1</v>
      </c>
      <c r="U45" s="27">
        <v>0</v>
      </c>
      <c r="V45" s="27">
        <v>0</v>
      </c>
      <c r="W45" s="27">
        <v>0</v>
      </c>
      <c r="X45" s="27">
        <v>1</v>
      </c>
      <c r="Y45" s="27">
        <v>0</v>
      </c>
      <c r="Z45" s="12">
        <f t="shared" si="0"/>
        <v>25</v>
      </c>
      <c r="AA45" s="13">
        <f t="shared" si="1"/>
        <v>1</v>
      </c>
    </row>
    <row r="46" spans="1:27" x14ac:dyDescent="0.25">
      <c r="A46" s="22" t="s">
        <v>55</v>
      </c>
      <c r="B46" s="25">
        <v>4832</v>
      </c>
      <c r="C46" s="25">
        <v>4</v>
      </c>
      <c r="D46" s="25">
        <v>5341</v>
      </c>
      <c r="E46" s="25">
        <v>0</v>
      </c>
      <c r="F46" s="27">
        <v>4581</v>
      </c>
      <c r="G46" s="27">
        <v>0</v>
      </c>
      <c r="H46" s="27">
        <v>3646</v>
      </c>
      <c r="I46" s="27">
        <v>2</v>
      </c>
      <c r="J46" s="27">
        <v>3298</v>
      </c>
      <c r="K46" s="27">
        <v>0</v>
      </c>
      <c r="L46" s="27">
        <v>3324</v>
      </c>
      <c r="M46" s="27">
        <v>2</v>
      </c>
      <c r="N46" s="27">
        <v>3911</v>
      </c>
      <c r="O46" s="27">
        <v>1</v>
      </c>
      <c r="P46" s="27">
        <v>3297</v>
      </c>
      <c r="Q46" s="27">
        <v>0</v>
      </c>
      <c r="R46" s="27">
        <v>2735</v>
      </c>
      <c r="S46" s="27">
        <v>0</v>
      </c>
      <c r="T46" s="27">
        <v>3037</v>
      </c>
      <c r="U46" s="27">
        <v>0</v>
      </c>
      <c r="V46" s="27">
        <v>3218</v>
      </c>
      <c r="W46" s="27">
        <v>2</v>
      </c>
      <c r="X46" s="27">
        <v>5846</v>
      </c>
      <c r="Y46" s="27">
        <v>0</v>
      </c>
      <c r="Z46" s="12">
        <f t="shared" si="0"/>
        <v>47066</v>
      </c>
      <c r="AA46" s="13">
        <f t="shared" si="1"/>
        <v>11</v>
      </c>
    </row>
    <row r="47" spans="1:27" x14ac:dyDescent="0.25">
      <c r="A47" s="22" t="s">
        <v>56</v>
      </c>
      <c r="B47" s="25">
        <v>0</v>
      </c>
      <c r="C47" s="25">
        <v>0</v>
      </c>
      <c r="D47" s="25">
        <v>0</v>
      </c>
      <c r="E47" s="25">
        <v>0</v>
      </c>
      <c r="F47" s="27">
        <v>0</v>
      </c>
      <c r="G47" s="27">
        <v>0</v>
      </c>
      <c r="H47" s="27">
        <v>1</v>
      </c>
      <c r="I47" s="27">
        <v>0</v>
      </c>
      <c r="J47" s="27">
        <v>0</v>
      </c>
      <c r="K47" s="27">
        <v>0</v>
      </c>
      <c r="L47" s="27">
        <v>1</v>
      </c>
      <c r="M47" s="27">
        <v>0</v>
      </c>
      <c r="N47" s="27">
        <v>0</v>
      </c>
      <c r="O47" s="27">
        <v>0</v>
      </c>
      <c r="P47" s="27">
        <v>0</v>
      </c>
      <c r="Q47" s="27">
        <v>0</v>
      </c>
      <c r="R47" s="27">
        <v>1</v>
      </c>
      <c r="S47" s="27">
        <v>0</v>
      </c>
      <c r="T47" s="27">
        <v>0</v>
      </c>
      <c r="U47" s="27">
        <v>0</v>
      </c>
      <c r="V47" s="27">
        <v>0</v>
      </c>
      <c r="W47" s="27">
        <v>0</v>
      </c>
      <c r="X47" s="27">
        <v>0</v>
      </c>
      <c r="Y47" s="27">
        <v>0</v>
      </c>
      <c r="Z47" s="12">
        <f t="shared" si="0"/>
        <v>3</v>
      </c>
      <c r="AA47" s="13">
        <f t="shared" si="1"/>
        <v>0</v>
      </c>
    </row>
    <row r="48" spans="1:27" x14ac:dyDescent="0.25">
      <c r="A48" s="23" t="s">
        <v>57</v>
      </c>
      <c r="B48" s="25">
        <v>9</v>
      </c>
      <c r="C48" s="25">
        <v>0</v>
      </c>
      <c r="D48" s="25">
        <v>5</v>
      </c>
      <c r="E48" s="25">
        <v>0</v>
      </c>
      <c r="F48" s="27">
        <v>7</v>
      </c>
      <c r="G48" s="27">
        <v>0</v>
      </c>
      <c r="H48" s="27">
        <v>1</v>
      </c>
      <c r="I48" s="27">
        <v>0</v>
      </c>
      <c r="J48" s="27">
        <v>13</v>
      </c>
      <c r="K48" s="27">
        <v>0</v>
      </c>
      <c r="L48" s="27">
        <v>5</v>
      </c>
      <c r="M48" s="27">
        <v>0</v>
      </c>
      <c r="N48" s="27">
        <v>10</v>
      </c>
      <c r="O48" s="27">
        <v>0</v>
      </c>
      <c r="P48" s="27">
        <v>6</v>
      </c>
      <c r="Q48" s="27">
        <v>0</v>
      </c>
      <c r="R48" s="27">
        <v>6</v>
      </c>
      <c r="S48" s="27">
        <v>0</v>
      </c>
      <c r="T48" s="27">
        <v>4</v>
      </c>
      <c r="U48" s="27">
        <v>0</v>
      </c>
      <c r="V48" s="27">
        <v>1</v>
      </c>
      <c r="W48" s="27">
        <v>0</v>
      </c>
      <c r="X48" s="27">
        <v>2</v>
      </c>
      <c r="Y48" s="27">
        <v>0</v>
      </c>
      <c r="Z48" s="12">
        <f t="shared" si="0"/>
        <v>69</v>
      </c>
      <c r="AA48" s="13">
        <f t="shared" si="1"/>
        <v>0</v>
      </c>
    </row>
    <row r="49" spans="1:27" x14ac:dyDescent="0.25">
      <c r="A49" s="22" t="s">
        <v>244</v>
      </c>
      <c r="B49" s="25">
        <v>0</v>
      </c>
      <c r="C49" s="25">
        <v>0</v>
      </c>
      <c r="D49" s="25">
        <v>0</v>
      </c>
      <c r="E49" s="25">
        <v>0</v>
      </c>
      <c r="F49" s="27">
        <v>0</v>
      </c>
      <c r="G49" s="27">
        <v>0</v>
      </c>
      <c r="H49" s="27">
        <v>0</v>
      </c>
      <c r="I49" s="27">
        <v>0</v>
      </c>
      <c r="J49" s="27">
        <v>0</v>
      </c>
      <c r="K49" s="27">
        <v>0</v>
      </c>
      <c r="L49" s="27">
        <v>0</v>
      </c>
      <c r="M49" s="27">
        <v>0</v>
      </c>
      <c r="N49" s="27">
        <v>0</v>
      </c>
      <c r="O49" s="27">
        <v>0</v>
      </c>
      <c r="P49" s="27">
        <v>0</v>
      </c>
      <c r="Q49" s="27">
        <v>0</v>
      </c>
      <c r="R49" s="27">
        <v>0</v>
      </c>
      <c r="S49" s="27">
        <v>0</v>
      </c>
      <c r="T49" s="27">
        <v>0</v>
      </c>
      <c r="U49" s="27">
        <v>0</v>
      </c>
      <c r="V49" s="27">
        <v>0</v>
      </c>
      <c r="W49" s="27">
        <v>0</v>
      </c>
      <c r="X49" s="27">
        <v>0</v>
      </c>
      <c r="Y49" s="27">
        <v>0</v>
      </c>
      <c r="Z49" s="12">
        <f t="shared" si="0"/>
        <v>0</v>
      </c>
      <c r="AA49" s="13">
        <f t="shared" si="1"/>
        <v>0</v>
      </c>
    </row>
    <row r="50" spans="1:27" x14ac:dyDescent="0.25">
      <c r="A50" s="22" t="s">
        <v>58</v>
      </c>
      <c r="B50" s="25">
        <v>0</v>
      </c>
      <c r="C50" s="25">
        <v>0</v>
      </c>
      <c r="D50" s="25">
        <v>0</v>
      </c>
      <c r="E50" s="25">
        <v>0</v>
      </c>
      <c r="F50" s="27">
        <v>0</v>
      </c>
      <c r="G50" s="27">
        <v>0</v>
      </c>
      <c r="H50" s="27">
        <v>0</v>
      </c>
      <c r="I50" s="27">
        <v>0</v>
      </c>
      <c r="J50" s="27">
        <v>1</v>
      </c>
      <c r="K50" s="27">
        <v>0</v>
      </c>
      <c r="L50" s="27">
        <v>0</v>
      </c>
      <c r="M50" s="27">
        <v>0</v>
      </c>
      <c r="N50" s="27">
        <v>0</v>
      </c>
      <c r="O50" s="27">
        <v>0</v>
      </c>
      <c r="P50" s="27">
        <v>0</v>
      </c>
      <c r="Q50" s="27">
        <v>0</v>
      </c>
      <c r="R50" s="27">
        <v>1</v>
      </c>
      <c r="S50" s="27">
        <v>0</v>
      </c>
      <c r="T50" s="27">
        <v>0</v>
      </c>
      <c r="U50" s="27">
        <v>0</v>
      </c>
      <c r="V50" s="27">
        <v>0</v>
      </c>
      <c r="W50" s="27">
        <v>0</v>
      </c>
      <c r="X50" s="27">
        <v>1</v>
      </c>
      <c r="Y50" s="27">
        <v>0</v>
      </c>
      <c r="Z50" s="12">
        <f t="shared" si="0"/>
        <v>3</v>
      </c>
      <c r="AA50" s="13">
        <f t="shared" si="1"/>
        <v>0</v>
      </c>
    </row>
    <row r="51" spans="1:27" x14ac:dyDescent="0.25">
      <c r="A51" s="22" t="s">
        <v>59</v>
      </c>
      <c r="B51" s="25">
        <v>31</v>
      </c>
      <c r="C51" s="25">
        <v>0</v>
      </c>
      <c r="D51" s="25">
        <v>21</v>
      </c>
      <c r="E51" s="25">
        <v>0</v>
      </c>
      <c r="F51" s="27">
        <v>16</v>
      </c>
      <c r="G51" s="27">
        <v>0</v>
      </c>
      <c r="H51" s="27">
        <v>24</v>
      </c>
      <c r="I51" s="27">
        <v>0</v>
      </c>
      <c r="J51" s="27">
        <v>18</v>
      </c>
      <c r="K51" s="27">
        <v>0</v>
      </c>
      <c r="L51" s="27">
        <v>30</v>
      </c>
      <c r="M51" s="27">
        <v>0</v>
      </c>
      <c r="N51" s="27">
        <v>26</v>
      </c>
      <c r="O51" s="27">
        <v>0</v>
      </c>
      <c r="P51" s="27">
        <v>27</v>
      </c>
      <c r="Q51" s="27">
        <v>0</v>
      </c>
      <c r="R51" s="27">
        <v>20</v>
      </c>
      <c r="S51" s="27">
        <v>0</v>
      </c>
      <c r="T51" s="27">
        <v>17</v>
      </c>
      <c r="U51" s="27">
        <v>0</v>
      </c>
      <c r="V51" s="27">
        <v>30</v>
      </c>
      <c r="W51" s="27">
        <v>0</v>
      </c>
      <c r="X51" s="27">
        <v>28</v>
      </c>
      <c r="Y51" s="27">
        <v>0</v>
      </c>
      <c r="Z51" s="12">
        <f t="shared" si="0"/>
        <v>288</v>
      </c>
      <c r="AA51" s="13">
        <f t="shared" si="1"/>
        <v>0</v>
      </c>
    </row>
    <row r="52" spans="1:27" x14ac:dyDescent="0.25">
      <c r="A52" s="23" t="s">
        <v>60</v>
      </c>
      <c r="B52" s="25">
        <v>189</v>
      </c>
      <c r="C52" s="25">
        <v>0</v>
      </c>
      <c r="D52" s="25">
        <v>138</v>
      </c>
      <c r="E52" s="25">
        <v>1</v>
      </c>
      <c r="F52" s="27">
        <v>274</v>
      </c>
      <c r="G52" s="27">
        <v>2</v>
      </c>
      <c r="H52" s="27">
        <v>191</v>
      </c>
      <c r="I52" s="27">
        <v>0</v>
      </c>
      <c r="J52" s="27">
        <v>162</v>
      </c>
      <c r="K52" s="27">
        <v>1</v>
      </c>
      <c r="L52" s="27">
        <v>185</v>
      </c>
      <c r="M52" s="27">
        <v>0</v>
      </c>
      <c r="N52" s="27">
        <v>202</v>
      </c>
      <c r="O52" s="27">
        <v>0</v>
      </c>
      <c r="P52" s="27">
        <v>205</v>
      </c>
      <c r="Q52" s="27">
        <v>2</v>
      </c>
      <c r="R52" s="27">
        <v>265</v>
      </c>
      <c r="S52" s="27">
        <v>0</v>
      </c>
      <c r="T52" s="27">
        <v>175</v>
      </c>
      <c r="U52" s="27">
        <v>1</v>
      </c>
      <c r="V52" s="27">
        <v>187</v>
      </c>
      <c r="W52" s="27">
        <v>0</v>
      </c>
      <c r="X52" s="27">
        <v>200</v>
      </c>
      <c r="Y52" s="27">
        <v>1</v>
      </c>
      <c r="Z52" s="12">
        <f t="shared" si="0"/>
        <v>2373</v>
      </c>
      <c r="AA52" s="13">
        <f t="shared" si="1"/>
        <v>8</v>
      </c>
    </row>
    <row r="53" spans="1:27" x14ac:dyDescent="0.25">
      <c r="A53" s="22" t="s">
        <v>218</v>
      </c>
      <c r="B53" s="25">
        <v>0</v>
      </c>
      <c r="C53" s="25">
        <v>0</v>
      </c>
      <c r="D53" s="25">
        <v>0</v>
      </c>
      <c r="E53" s="25">
        <v>0</v>
      </c>
      <c r="F53" s="27">
        <v>0</v>
      </c>
      <c r="G53" s="27">
        <v>0</v>
      </c>
      <c r="H53" s="27">
        <v>0</v>
      </c>
      <c r="I53" s="27">
        <v>0</v>
      </c>
      <c r="J53" s="27">
        <v>0</v>
      </c>
      <c r="K53" s="27">
        <v>0</v>
      </c>
      <c r="L53" s="27">
        <v>0</v>
      </c>
      <c r="M53" s="27">
        <v>0</v>
      </c>
      <c r="N53" s="27">
        <v>0</v>
      </c>
      <c r="O53" s="27">
        <v>0</v>
      </c>
      <c r="P53" s="27">
        <v>0</v>
      </c>
      <c r="Q53" s="27">
        <v>0</v>
      </c>
      <c r="R53" s="27">
        <v>0</v>
      </c>
      <c r="S53" s="27">
        <v>0</v>
      </c>
      <c r="T53" s="27">
        <v>0</v>
      </c>
      <c r="U53" s="27">
        <v>0</v>
      </c>
      <c r="V53" s="27">
        <v>0</v>
      </c>
      <c r="W53" s="27">
        <v>0</v>
      </c>
      <c r="X53" s="27">
        <v>0</v>
      </c>
      <c r="Y53" s="27">
        <v>0</v>
      </c>
      <c r="Z53" s="12">
        <f t="shared" si="0"/>
        <v>0</v>
      </c>
      <c r="AA53" s="13">
        <f t="shared" si="1"/>
        <v>0</v>
      </c>
    </row>
    <row r="54" spans="1:27" x14ac:dyDescent="0.25">
      <c r="A54" s="23" t="s">
        <v>61</v>
      </c>
      <c r="B54" s="25">
        <v>233</v>
      </c>
      <c r="C54" s="25">
        <v>2</v>
      </c>
      <c r="D54" s="25">
        <v>165</v>
      </c>
      <c r="E54" s="25">
        <v>6</v>
      </c>
      <c r="F54" s="27">
        <v>219</v>
      </c>
      <c r="G54" s="27">
        <v>9</v>
      </c>
      <c r="H54" s="27">
        <v>211</v>
      </c>
      <c r="I54" s="27">
        <v>4</v>
      </c>
      <c r="J54" s="27">
        <v>197</v>
      </c>
      <c r="K54" s="27">
        <v>3</v>
      </c>
      <c r="L54" s="27">
        <v>201</v>
      </c>
      <c r="M54" s="27">
        <v>1</v>
      </c>
      <c r="N54" s="27">
        <v>189</v>
      </c>
      <c r="O54" s="27">
        <v>2</v>
      </c>
      <c r="P54" s="27">
        <v>176</v>
      </c>
      <c r="Q54" s="27">
        <v>7</v>
      </c>
      <c r="R54" s="27">
        <v>237</v>
      </c>
      <c r="S54" s="27">
        <v>6</v>
      </c>
      <c r="T54" s="27">
        <v>273</v>
      </c>
      <c r="U54" s="27">
        <v>3</v>
      </c>
      <c r="V54" s="27">
        <v>226</v>
      </c>
      <c r="W54" s="27">
        <v>4</v>
      </c>
      <c r="X54" s="27">
        <v>170</v>
      </c>
      <c r="Y54" s="27">
        <v>4</v>
      </c>
      <c r="Z54" s="12">
        <f t="shared" si="0"/>
        <v>2497</v>
      </c>
      <c r="AA54" s="13">
        <f t="shared" si="1"/>
        <v>51</v>
      </c>
    </row>
    <row r="55" spans="1:27" x14ac:dyDescent="0.25">
      <c r="A55" s="22" t="s">
        <v>219</v>
      </c>
      <c r="B55" s="25">
        <v>0</v>
      </c>
      <c r="C55" s="25">
        <v>0</v>
      </c>
      <c r="D55" s="25">
        <v>0</v>
      </c>
      <c r="E55" s="25">
        <v>0</v>
      </c>
      <c r="F55" s="27">
        <v>0</v>
      </c>
      <c r="G55" s="27">
        <v>0</v>
      </c>
      <c r="H55" s="27">
        <v>0</v>
      </c>
      <c r="I55" s="27">
        <v>0</v>
      </c>
      <c r="J55" s="27">
        <v>0</v>
      </c>
      <c r="K55" s="27">
        <v>0</v>
      </c>
      <c r="L55" s="27">
        <v>0</v>
      </c>
      <c r="M55" s="27">
        <v>0</v>
      </c>
      <c r="N55" s="27">
        <v>0</v>
      </c>
      <c r="O55" s="27">
        <v>0</v>
      </c>
      <c r="P55" s="27">
        <v>0</v>
      </c>
      <c r="Q55" s="27">
        <v>0</v>
      </c>
      <c r="R55" s="27">
        <v>0</v>
      </c>
      <c r="S55" s="27">
        <v>0</v>
      </c>
      <c r="T55" s="27">
        <v>0</v>
      </c>
      <c r="U55" s="27">
        <v>0</v>
      </c>
      <c r="V55" s="27">
        <v>0</v>
      </c>
      <c r="W55" s="27">
        <v>0</v>
      </c>
      <c r="X55" s="27">
        <v>0</v>
      </c>
      <c r="Y55" s="27">
        <v>0</v>
      </c>
      <c r="Z55" s="12">
        <f t="shared" si="0"/>
        <v>0</v>
      </c>
      <c r="AA55" s="13">
        <f t="shared" si="1"/>
        <v>0</v>
      </c>
    </row>
    <row r="56" spans="1:27" x14ac:dyDescent="0.25">
      <c r="A56" s="22" t="s">
        <v>63</v>
      </c>
      <c r="B56" s="25">
        <v>1</v>
      </c>
      <c r="C56" s="25">
        <v>0</v>
      </c>
      <c r="D56" s="25">
        <v>0</v>
      </c>
      <c r="E56" s="25">
        <v>0</v>
      </c>
      <c r="F56" s="27">
        <v>1</v>
      </c>
      <c r="G56" s="27">
        <v>0</v>
      </c>
      <c r="H56" s="27">
        <v>0</v>
      </c>
      <c r="I56" s="27">
        <v>0</v>
      </c>
      <c r="J56" s="27">
        <v>3</v>
      </c>
      <c r="K56" s="27">
        <v>0</v>
      </c>
      <c r="L56" s="27">
        <v>0</v>
      </c>
      <c r="M56" s="27">
        <v>0</v>
      </c>
      <c r="N56" s="27">
        <v>6</v>
      </c>
      <c r="O56" s="27">
        <v>0</v>
      </c>
      <c r="P56" s="27">
        <v>1</v>
      </c>
      <c r="Q56" s="27">
        <v>0</v>
      </c>
      <c r="R56" s="27">
        <v>1</v>
      </c>
      <c r="S56" s="27">
        <v>0</v>
      </c>
      <c r="T56" s="27">
        <v>0</v>
      </c>
      <c r="U56" s="27">
        <v>0</v>
      </c>
      <c r="V56" s="27">
        <v>1</v>
      </c>
      <c r="W56" s="27">
        <v>0</v>
      </c>
      <c r="X56" s="27">
        <v>0</v>
      </c>
      <c r="Y56" s="27">
        <v>0</v>
      </c>
      <c r="Z56" s="12">
        <f t="shared" si="0"/>
        <v>14</v>
      </c>
      <c r="AA56" s="13">
        <f t="shared" si="1"/>
        <v>0</v>
      </c>
    </row>
    <row r="57" spans="1:27" x14ac:dyDescent="0.25">
      <c r="A57" s="22" t="s">
        <v>220</v>
      </c>
      <c r="B57" s="25">
        <v>1</v>
      </c>
      <c r="C57" s="25">
        <v>0</v>
      </c>
      <c r="D57" s="25">
        <v>0</v>
      </c>
      <c r="E57" s="25">
        <v>0</v>
      </c>
      <c r="F57" s="27">
        <v>0</v>
      </c>
      <c r="G57" s="27">
        <v>0</v>
      </c>
      <c r="H57" s="27">
        <v>0</v>
      </c>
      <c r="I57" s="27">
        <v>0</v>
      </c>
      <c r="J57" s="27">
        <v>1</v>
      </c>
      <c r="K57" s="27">
        <v>0</v>
      </c>
      <c r="L57" s="27">
        <v>0</v>
      </c>
      <c r="M57" s="27">
        <v>0</v>
      </c>
      <c r="N57" s="27">
        <v>1</v>
      </c>
      <c r="O57" s="27">
        <v>0</v>
      </c>
      <c r="P57" s="27">
        <v>0</v>
      </c>
      <c r="Q57" s="27">
        <v>0</v>
      </c>
      <c r="R57" s="27">
        <v>0</v>
      </c>
      <c r="S57" s="27">
        <v>0</v>
      </c>
      <c r="T57" s="27">
        <v>0</v>
      </c>
      <c r="U57" s="27">
        <v>0</v>
      </c>
      <c r="V57" s="27">
        <v>0</v>
      </c>
      <c r="W57" s="27">
        <v>0</v>
      </c>
      <c r="X57" s="27">
        <v>0</v>
      </c>
      <c r="Y57" s="27">
        <v>0</v>
      </c>
      <c r="Z57" s="12">
        <f t="shared" si="0"/>
        <v>3</v>
      </c>
      <c r="AA57" s="13">
        <f t="shared" si="1"/>
        <v>0</v>
      </c>
    </row>
    <row r="58" spans="1:27" x14ac:dyDescent="0.25">
      <c r="A58" s="22" t="s">
        <v>65</v>
      </c>
      <c r="B58" s="25">
        <v>88</v>
      </c>
      <c r="C58" s="25">
        <v>0</v>
      </c>
      <c r="D58" s="25">
        <v>49</v>
      </c>
      <c r="E58" s="25">
        <v>0</v>
      </c>
      <c r="F58" s="27">
        <v>62</v>
      </c>
      <c r="G58" s="27">
        <v>0</v>
      </c>
      <c r="H58" s="27">
        <v>57</v>
      </c>
      <c r="I58" s="27">
        <v>0</v>
      </c>
      <c r="J58" s="27">
        <v>37</v>
      </c>
      <c r="K58" s="27">
        <v>0</v>
      </c>
      <c r="L58" s="27">
        <v>63</v>
      </c>
      <c r="M58" s="27">
        <v>0</v>
      </c>
      <c r="N58" s="27">
        <v>63</v>
      </c>
      <c r="O58" s="27">
        <v>0</v>
      </c>
      <c r="P58" s="27">
        <v>64</v>
      </c>
      <c r="Q58" s="27">
        <v>0</v>
      </c>
      <c r="R58" s="27">
        <v>57</v>
      </c>
      <c r="S58" s="27">
        <v>0</v>
      </c>
      <c r="T58" s="27">
        <v>64</v>
      </c>
      <c r="U58" s="27">
        <v>0</v>
      </c>
      <c r="V58" s="27">
        <v>48</v>
      </c>
      <c r="W58" s="27">
        <v>0</v>
      </c>
      <c r="X58" s="27">
        <v>29</v>
      </c>
      <c r="Y58" s="27">
        <v>0</v>
      </c>
      <c r="Z58" s="12">
        <f t="shared" si="0"/>
        <v>681</v>
      </c>
      <c r="AA58" s="13">
        <f t="shared" si="1"/>
        <v>0</v>
      </c>
    </row>
    <row r="59" spans="1:27" x14ac:dyDescent="0.25">
      <c r="A59" s="22" t="s">
        <v>66</v>
      </c>
      <c r="B59" s="25">
        <v>8</v>
      </c>
      <c r="C59" s="25">
        <v>0</v>
      </c>
      <c r="D59" s="25">
        <v>6</v>
      </c>
      <c r="E59" s="25">
        <v>0</v>
      </c>
      <c r="F59" s="27">
        <v>2</v>
      </c>
      <c r="G59" s="27">
        <v>0</v>
      </c>
      <c r="H59" s="27">
        <v>3</v>
      </c>
      <c r="I59" s="27">
        <v>0</v>
      </c>
      <c r="J59" s="27">
        <v>1</v>
      </c>
      <c r="K59" s="27">
        <v>0</v>
      </c>
      <c r="L59" s="27">
        <v>3</v>
      </c>
      <c r="M59" s="27">
        <v>0</v>
      </c>
      <c r="N59" s="27">
        <v>0</v>
      </c>
      <c r="O59" s="27">
        <v>0</v>
      </c>
      <c r="P59" s="27">
        <v>0</v>
      </c>
      <c r="Q59" s="27">
        <v>0</v>
      </c>
      <c r="R59" s="27">
        <v>7</v>
      </c>
      <c r="S59" s="27">
        <v>0</v>
      </c>
      <c r="T59" s="27">
        <v>3</v>
      </c>
      <c r="U59" s="27">
        <v>0</v>
      </c>
      <c r="V59" s="27">
        <v>5</v>
      </c>
      <c r="W59" s="27">
        <v>0</v>
      </c>
      <c r="X59" s="27">
        <v>9</v>
      </c>
      <c r="Y59" s="27">
        <v>0</v>
      </c>
      <c r="Z59" s="12">
        <f t="shared" si="0"/>
        <v>47</v>
      </c>
      <c r="AA59" s="13">
        <f t="shared" si="1"/>
        <v>0</v>
      </c>
    </row>
    <row r="60" spans="1:27" x14ac:dyDescent="0.25">
      <c r="A60" s="22" t="s">
        <v>67</v>
      </c>
      <c r="B60" s="25">
        <v>426</v>
      </c>
      <c r="C60" s="25">
        <v>0</v>
      </c>
      <c r="D60" s="25">
        <v>379</v>
      </c>
      <c r="E60" s="25">
        <v>0</v>
      </c>
      <c r="F60" s="27">
        <v>383</v>
      </c>
      <c r="G60" s="27">
        <v>2</v>
      </c>
      <c r="H60" s="27">
        <v>324</v>
      </c>
      <c r="I60" s="27">
        <v>0</v>
      </c>
      <c r="J60" s="27">
        <v>414</v>
      </c>
      <c r="K60" s="27">
        <v>0</v>
      </c>
      <c r="L60" s="27">
        <v>462</v>
      </c>
      <c r="M60" s="27">
        <v>1</v>
      </c>
      <c r="N60" s="27">
        <v>399</v>
      </c>
      <c r="O60" s="27">
        <v>0</v>
      </c>
      <c r="P60" s="27">
        <v>297</v>
      </c>
      <c r="Q60" s="27">
        <v>0</v>
      </c>
      <c r="R60" s="27">
        <v>352</v>
      </c>
      <c r="S60" s="27">
        <v>0</v>
      </c>
      <c r="T60" s="27">
        <v>297</v>
      </c>
      <c r="U60" s="27">
        <v>1</v>
      </c>
      <c r="V60" s="27">
        <v>264</v>
      </c>
      <c r="W60" s="27">
        <v>0</v>
      </c>
      <c r="X60" s="27">
        <v>251</v>
      </c>
      <c r="Y60" s="27">
        <v>0</v>
      </c>
      <c r="Z60" s="12">
        <f t="shared" si="0"/>
        <v>4248</v>
      </c>
      <c r="AA60" s="13">
        <f t="shared" si="1"/>
        <v>4</v>
      </c>
    </row>
    <row r="61" spans="1:27" x14ac:dyDescent="0.25">
      <c r="A61" s="22" t="s">
        <v>68</v>
      </c>
      <c r="B61" s="25">
        <v>2</v>
      </c>
      <c r="C61" s="25">
        <v>0</v>
      </c>
      <c r="D61" s="25">
        <v>0</v>
      </c>
      <c r="E61" s="25">
        <v>0</v>
      </c>
      <c r="F61" s="27">
        <v>2</v>
      </c>
      <c r="G61" s="27">
        <v>0</v>
      </c>
      <c r="H61" s="27">
        <v>1</v>
      </c>
      <c r="I61" s="27">
        <v>0</v>
      </c>
      <c r="J61" s="27">
        <v>1</v>
      </c>
      <c r="K61" s="27">
        <v>0</v>
      </c>
      <c r="L61" s="27">
        <v>0</v>
      </c>
      <c r="M61" s="27">
        <v>0</v>
      </c>
      <c r="N61" s="27">
        <v>1</v>
      </c>
      <c r="O61" s="27">
        <v>0</v>
      </c>
      <c r="P61" s="27">
        <v>0</v>
      </c>
      <c r="Q61" s="27">
        <v>0</v>
      </c>
      <c r="R61" s="27">
        <v>3</v>
      </c>
      <c r="S61" s="27">
        <v>0</v>
      </c>
      <c r="T61" s="27">
        <v>2</v>
      </c>
      <c r="U61" s="27">
        <v>0</v>
      </c>
      <c r="V61" s="27">
        <v>1</v>
      </c>
      <c r="W61" s="27">
        <v>0</v>
      </c>
      <c r="X61" s="27">
        <v>4</v>
      </c>
      <c r="Y61" s="27">
        <v>0</v>
      </c>
      <c r="Z61" s="12">
        <f t="shared" si="0"/>
        <v>17</v>
      </c>
      <c r="AA61" s="13">
        <f t="shared" si="1"/>
        <v>0</v>
      </c>
    </row>
    <row r="62" spans="1:27" x14ac:dyDescent="0.25">
      <c r="A62" s="22" t="s">
        <v>69</v>
      </c>
      <c r="B62" s="25">
        <v>14</v>
      </c>
      <c r="C62" s="25">
        <v>0</v>
      </c>
      <c r="D62" s="25">
        <v>10</v>
      </c>
      <c r="E62" s="25">
        <v>0</v>
      </c>
      <c r="F62" s="27">
        <v>21</v>
      </c>
      <c r="G62" s="27">
        <v>0</v>
      </c>
      <c r="H62" s="27">
        <v>9</v>
      </c>
      <c r="I62" s="27">
        <v>0</v>
      </c>
      <c r="J62" s="27">
        <v>11</v>
      </c>
      <c r="K62" s="27">
        <v>0</v>
      </c>
      <c r="L62" s="27">
        <v>7</v>
      </c>
      <c r="M62" s="27">
        <v>0</v>
      </c>
      <c r="N62" s="27">
        <v>3</v>
      </c>
      <c r="O62" s="27">
        <v>0</v>
      </c>
      <c r="P62" s="27">
        <v>3</v>
      </c>
      <c r="Q62" s="27">
        <v>0</v>
      </c>
      <c r="R62" s="27">
        <v>15</v>
      </c>
      <c r="S62" s="27">
        <v>0</v>
      </c>
      <c r="T62" s="27">
        <v>5</v>
      </c>
      <c r="U62" s="27">
        <v>0</v>
      </c>
      <c r="V62" s="27">
        <v>40</v>
      </c>
      <c r="W62" s="27">
        <v>0</v>
      </c>
      <c r="X62" s="27">
        <v>5</v>
      </c>
      <c r="Y62" s="27">
        <v>0</v>
      </c>
      <c r="Z62" s="12">
        <f t="shared" si="0"/>
        <v>143</v>
      </c>
      <c r="AA62" s="13">
        <f t="shared" si="1"/>
        <v>0</v>
      </c>
    </row>
    <row r="63" spans="1:27" x14ac:dyDescent="0.25">
      <c r="A63" s="23" t="s">
        <v>70</v>
      </c>
      <c r="B63" s="27">
        <v>120</v>
      </c>
      <c r="C63" s="27">
        <v>2</v>
      </c>
      <c r="D63" s="25">
        <v>125</v>
      </c>
      <c r="E63" s="25">
        <v>6</v>
      </c>
      <c r="F63" s="27">
        <v>65</v>
      </c>
      <c r="G63" s="27">
        <v>0</v>
      </c>
      <c r="H63" s="27">
        <v>50</v>
      </c>
      <c r="I63" s="27">
        <v>0</v>
      </c>
      <c r="J63" s="27">
        <v>26</v>
      </c>
      <c r="K63" s="27">
        <v>0</v>
      </c>
      <c r="L63" s="27">
        <v>28</v>
      </c>
      <c r="M63" s="27">
        <v>0</v>
      </c>
      <c r="N63" s="27">
        <v>35</v>
      </c>
      <c r="O63" s="27">
        <v>0</v>
      </c>
      <c r="P63" s="27">
        <v>36</v>
      </c>
      <c r="Q63" s="27">
        <v>0</v>
      </c>
      <c r="R63" s="27">
        <v>27</v>
      </c>
      <c r="S63" s="27">
        <v>0</v>
      </c>
      <c r="T63" s="27">
        <v>45</v>
      </c>
      <c r="U63" s="27">
        <v>0</v>
      </c>
      <c r="V63" s="27">
        <v>39</v>
      </c>
      <c r="W63" s="27">
        <v>0</v>
      </c>
      <c r="X63" s="27">
        <v>77</v>
      </c>
      <c r="Y63" s="27">
        <v>0</v>
      </c>
      <c r="Z63" s="12">
        <f t="shared" si="0"/>
        <v>673</v>
      </c>
      <c r="AA63" s="13">
        <f t="shared" si="1"/>
        <v>8</v>
      </c>
    </row>
    <row r="64" spans="1:27" x14ac:dyDescent="0.25">
      <c r="A64" s="22" t="s">
        <v>221</v>
      </c>
      <c r="B64" s="25">
        <v>0</v>
      </c>
      <c r="C64" s="25">
        <v>0</v>
      </c>
      <c r="D64" s="25">
        <v>0</v>
      </c>
      <c r="E64" s="25">
        <v>0</v>
      </c>
      <c r="F64" s="27">
        <v>0</v>
      </c>
      <c r="G64" s="27">
        <v>0</v>
      </c>
      <c r="H64" s="27">
        <v>0</v>
      </c>
      <c r="I64" s="27">
        <v>0</v>
      </c>
      <c r="J64" s="27">
        <v>0</v>
      </c>
      <c r="K64" s="27">
        <v>0</v>
      </c>
      <c r="L64" s="27">
        <v>0</v>
      </c>
      <c r="M64" s="27">
        <v>0</v>
      </c>
      <c r="N64" s="27">
        <v>0</v>
      </c>
      <c r="O64" s="27">
        <v>0</v>
      </c>
      <c r="P64" s="27">
        <v>0</v>
      </c>
      <c r="Q64" s="27">
        <v>0</v>
      </c>
      <c r="R64" s="27">
        <v>0</v>
      </c>
      <c r="S64" s="27">
        <v>0</v>
      </c>
      <c r="T64" s="27">
        <v>0</v>
      </c>
      <c r="U64" s="27">
        <v>0</v>
      </c>
      <c r="V64" s="27">
        <v>0</v>
      </c>
      <c r="W64" s="27">
        <v>0</v>
      </c>
      <c r="X64" s="27">
        <v>0</v>
      </c>
      <c r="Y64" s="27">
        <v>0</v>
      </c>
      <c r="Z64" s="12">
        <f t="shared" si="0"/>
        <v>0</v>
      </c>
      <c r="AA64" s="13">
        <f t="shared" si="1"/>
        <v>0</v>
      </c>
    </row>
    <row r="65" spans="1:27" x14ac:dyDescent="0.25">
      <c r="A65" s="22" t="s">
        <v>71</v>
      </c>
      <c r="B65" s="25">
        <v>223</v>
      </c>
      <c r="C65" s="25">
        <v>0</v>
      </c>
      <c r="D65" s="25">
        <v>201</v>
      </c>
      <c r="E65" s="25">
        <v>0</v>
      </c>
      <c r="F65" s="27">
        <v>172</v>
      </c>
      <c r="G65" s="27">
        <v>0</v>
      </c>
      <c r="H65" s="27">
        <v>128</v>
      </c>
      <c r="I65" s="27">
        <v>0</v>
      </c>
      <c r="J65" s="27">
        <v>135</v>
      </c>
      <c r="K65" s="27">
        <v>0</v>
      </c>
      <c r="L65" s="27">
        <v>123</v>
      </c>
      <c r="M65" s="27">
        <v>0</v>
      </c>
      <c r="N65" s="27">
        <v>163</v>
      </c>
      <c r="O65" s="27">
        <v>1</v>
      </c>
      <c r="P65" s="27">
        <v>111</v>
      </c>
      <c r="Q65" s="27">
        <v>1</v>
      </c>
      <c r="R65" s="27">
        <v>150</v>
      </c>
      <c r="S65" s="27">
        <v>0</v>
      </c>
      <c r="T65" s="27">
        <v>168</v>
      </c>
      <c r="U65" s="27">
        <v>0</v>
      </c>
      <c r="V65" s="27">
        <v>126</v>
      </c>
      <c r="W65" s="27">
        <v>0</v>
      </c>
      <c r="X65" s="27">
        <v>107</v>
      </c>
      <c r="Y65" s="27">
        <v>0</v>
      </c>
      <c r="Z65" s="12">
        <f t="shared" si="0"/>
        <v>1807</v>
      </c>
      <c r="AA65" s="13">
        <f t="shared" si="1"/>
        <v>2</v>
      </c>
    </row>
    <row r="66" spans="1:27" x14ac:dyDescent="0.25">
      <c r="A66" s="22" t="s">
        <v>72</v>
      </c>
      <c r="B66" s="25">
        <v>139</v>
      </c>
      <c r="C66" s="25">
        <v>0</v>
      </c>
      <c r="D66" s="25">
        <v>97</v>
      </c>
      <c r="E66" s="25">
        <v>0</v>
      </c>
      <c r="F66" s="27">
        <v>148</v>
      </c>
      <c r="G66" s="27">
        <v>0</v>
      </c>
      <c r="H66" s="27">
        <v>82</v>
      </c>
      <c r="I66" s="27">
        <v>1</v>
      </c>
      <c r="J66" s="27">
        <v>133</v>
      </c>
      <c r="K66" s="27">
        <v>0</v>
      </c>
      <c r="L66" s="27">
        <v>135</v>
      </c>
      <c r="M66" s="27">
        <v>0</v>
      </c>
      <c r="N66" s="27">
        <v>135</v>
      </c>
      <c r="O66" s="27">
        <v>0</v>
      </c>
      <c r="P66" s="27">
        <v>169</v>
      </c>
      <c r="Q66" s="27">
        <v>0</v>
      </c>
      <c r="R66" s="27">
        <v>129</v>
      </c>
      <c r="S66" s="27">
        <v>0</v>
      </c>
      <c r="T66" s="27">
        <v>107</v>
      </c>
      <c r="U66" s="27">
        <v>0</v>
      </c>
      <c r="V66" s="27">
        <v>86</v>
      </c>
      <c r="W66" s="27">
        <v>0</v>
      </c>
      <c r="X66" s="27">
        <v>119</v>
      </c>
      <c r="Y66" s="27">
        <v>0</v>
      </c>
      <c r="Z66" s="12">
        <f t="shared" si="0"/>
        <v>1479</v>
      </c>
      <c r="AA66" s="13">
        <f t="shared" si="1"/>
        <v>1</v>
      </c>
    </row>
    <row r="67" spans="1:27" x14ac:dyDescent="0.25">
      <c r="A67" s="23" t="s">
        <v>73</v>
      </c>
      <c r="B67" s="25">
        <v>92</v>
      </c>
      <c r="C67" s="25">
        <v>0</v>
      </c>
      <c r="D67" s="25">
        <v>80</v>
      </c>
      <c r="E67" s="25">
        <v>0</v>
      </c>
      <c r="F67" s="27">
        <v>96</v>
      </c>
      <c r="G67" s="27">
        <v>0</v>
      </c>
      <c r="H67" s="27">
        <v>35</v>
      </c>
      <c r="I67" s="27">
        <v>0</v>
      </c>
      <c r="J67" s="27">
        <v>6</v>
      </c>
      <c r="K67" s="27">
        <v>0</v>
      </c>
      <c r="L67" s="27">
        <v>24</v>
      </c>
      <c r="M67" s="27">
        <v>0</v>
      </c>
      <c r="N67" s="27">
        <v>58</v>
      </c>
      <c r="O67" s="27">
        <v>0</v>
      </c>
      <c r="P67" s="27">
        <v>50</v>
      </c>
      <c r="Q67" s="27">
        <v>0</v>
      </c>
      <c r="R67" s="27">
        <v>20</v>
      </c>
      <c r="S67" s="27">
        <v>0</v>
      </c>
      <c r="T67" s="27">
        <v>33</v>
      </c>
      <c r="U67" s="27">
        <v>0</v>
      </c>
      <c r="V67" s="27">
        <v>71</v>
      </c>
      <c r="W67" s="27">
        <v>0</v>
      </c>
      <c r="X67" s="27">
        <v>52</v>
      </c>
      <c r="Y67" s="27">
        <v>0</v>
      </c>
      <c r="Z67" s="12">
        <f t="shared" si="0"/>
        <v>617</v>
      </c>
      <c r="AA67" s="13">
        <f t="shared" si="1"/>
        <v>0</v>
      </c>
    </row>
    <row r="68" spans="1:27" x14ac:dyDescent="0.25">
      <c r="A68" s="22" t="s">
        <v>74</v>
      </c>
      <c r="B68" s="25">
        <v>290</v>
      </c>
      <c r="C68" s="25">
        <v>26</v>
      </c>
      <c r="D68" s="25">
        <v>284</v>
      </c>
      <c r="E68" s="25">
        <v>12</v>
      </c>
      <c r="F68" s="27">
        <v>225</v>
      </c>
      <c r="G68" s="27">
        <v>2</v>
      </c>
      <c r="H68" s="27">
        <v>256</v>
      </c>
      <c r="I68" s="27">
        <v>4</v>
      </c>
      <c r="J68" s="27">
        <v>250</v>
      </c>
      <c r="K68" s="27">
        <v>0</v>
      </c>
      <c r="L68" s="27">
        <v>227</v>
      </c>
      <c r="M68" s="27">
        <v>0</v>
      </c>
      <c r="N68" s="27">
        <v>349</v>
      </c>
      <c r="O68" s="27">
        <v>1</v>
      </c>
      <c r="P68" s="27">
        <v>206</v>
      </c>
      <c r="Q68" s="27">
        <v>0</v>
      </c>
      <c r="R68" s="27">
        <v>219</v>
      </c>
      <c r="S68" s="27">
        <v>0</v>
      </c>
      <c r="T68" s="27">
        <v>251</v>
      </c>
      <c r="U68" s="27">
        <v>4</v>
      </c>
      <c r="V68" s="27">
        <v>219</v>
      </c>
      <c r="W68" s="27">
        <v>0</v>
      </c>
      <c r="X68" s="27">
        <v>193</v>
      </c>
      <c r="Y68" s="27">
        <v>32</v>
      </c>
      <c r="Z68" s="12">
        <f t="shared" si="0"/>
        <v>2969</v>
      </c>
      <c r="AA68" s="13">
        <f t="shared" si="1"/>
        <v>81</v>
      </c>
    </row>
    <row r="69" spans="1:27" x14ac:dyDescent="0.25">
      <c r="A69" s="22" t="s">
        <v>75</v>
      </c>
      <c r="B69" s="25">
        <v>22</v>
      </c>
      <c r="C69" s="25">
        <v>0</v>
      </c>
      <c r="D69" s="25">
        <v>11</v>
      </c>
      <c r="E69" s="25">
        <v>0</v>
      </c>
      <c r="F69" s="27">
        <v>23</v>
      </c>
      <c r="G69" s="27">
        <v>0</v>
      </c>
      <c r="H69" s="27">
        <v>13</v>
      </c>
      <c r="I69" s="27">
        <v>0</v>
      </c>
      <c r="J69" s="27">
        <v>12</v>
      </c>
      <c r="K69" s="27">
        <v>0</v>
      </c>
      <c r="L69" s="27">
        <v>16</v>
      </c>
      <c r="M69" s="27">
        <v>0</v>
      </c>
      <c r="N69" s="27">
        <v>29</v>
      </c>
      <c r="O69" s="27">
        <v>0</v>
      </c>
      <c r="P69" s="27">
        <v>18</v>
      </c>
      <c r="Q69" s="27">
        <v>0</v>
      </c>
      <c r="R69" s="27">
        <v>7</v>
      </c>
      <c r="S69" s="27">
        <v>0</v>
      </c>
      <c r="T69" s="27">
        <v>15</v>
      </c>
      <c r="U69" s="27">
        <v>0</v>
      </c>
      <c r="V69" s="27">
        <v>18</v>
      </c>
      <c r="W69" s="27">
        <v>0</v>
      </c>
      <c r="X69" s="27">
        <v>10</v>
      </c>
      <c r="Y69" s="27">
        <v>0</v>
      </c>
      <c r="Z69" s="12">
        <f t="shared" si="0"/>
        <v>194</v>
      </c>
      <c r="AA69" s="13">
        <f t="shared" si="1"/>
        <v>0</v>
      </c>
    </row>
    <row r="70" spans="1:27" x14ac:dyDescent="0.25">
      <c r="A70" s="23" t="s">
        <v>76</v>
      </c>
      <c r="B70" s="25">
        <v>5</v>
      </c>
      <c r="C70" s="25">
        <v>0</v>
      </c>
      <c r="D70" s="25">
        <v>6</v>
      </c>
      <c r="E70" s="25">
        <v>0</v>
      </c>
      <c r="F70" s="27">
        <v>6</v>
      </c>
      <c r="G70" s="27">
        <v>0</v>
      </c>
      <c r="H70" s="27">
        <v>11</v>
      </c>
      <c r="I70" s="27">
        <v>0</v>
      </c>
      <c r="J70" s="27">
        <v>4</v>
      </c>
      <c r="K70" s="27">
        <v>0</v>
      </c>
      <c r="L70" s="27">
        <v>6</v>
      </c>
      <c r="M70" s="27">
        <v>0</v>
      </c>
      <c r="N70" s="27">
        <v>4</v>
      </c>
      <c r="O70" s="27">
        <v>0</v>
      </c>
      <c r="P70" s="27">
        <v>4</v>
      </c>
      <c r="Q70" s="27">
        <v>0</v>
      </c>
      <c r="R70" s="27">
        <v>8</v>
      </c>
      <c r="S70" s="27">
        <v>0</v>
      </c>
      <c r="T70" s="27">
        <v>6</v>
      </c>
      <c r="U70" s="27">
        <v>0</v>
      </c>
      <c r="V70" s="27">
        <v>6</v>
      </c>
      <c r="W70" s="27">
        <v>0</v>
      </c>
      <c r="X70" s="27">
        <v>9</v>
      </c>
      <c r="Y70" s="27">
        <v>0</v>
      </c>
      <c r="Z70" s="12">
        <f t="shared" si="0"/>
        <v>75</v>
      </c>
      <c r="AA70" s="13">
        <f t="shared" si="1"/>
        <v>0</v>
      </c>
    </row>
    <row r="71" spans="1:27" x14ac:dyDescent="0.25">
      <c r="A71" s="23" t="s">
        <v>222</v>
      </c>
      <c r="B71" s="25">
        <v>0</v>
      </c>
      <c r="C71" s="25">
        <v>0</v>
      </c>
      <c r="D71" s="25">
        <v>0</v>
      </c>
      <c r="E71" s="25">
        <v>0</v>
      </c>
      <c r="F71" s="27">
        <v>0</v>
      </c>
      <c r="G71" s="27">
        <v>0</v>
      </c>
      <c r="H71" s="27">
        <v>0</v>
      </c>
      <c r="I71" s="27">
        <v>0</v>
      </c>
      <c r="J71" s="27">
        <v>0</v>
      </c>
      <c r="K71" s="27">
        <v>0</v>
      </c>
      <c r="L71" s="27">
        <v>0</v>
      </c>
      <c r="M71" s="27">
        <v>0</v>
      </c>
      <c r="N71" s="27">
        <v>0</v>
      </c>
      <c r="O71" s="27">
        <v>0</v>
      </c>
      <c r="P71" s="27">
        <v>0</v>
      </c>
      <c r="Q71" s="27">
        <v>0</v>
      </c>
      <c r="R71" s="27">
        <v>0</v>
      </c>
      <c r="S71" s="27">
        <v>0</v>
      </c>
      <c r="T71" s="27">
        <v>0</v>
      </c>
      <c r="U71" s="27">
        <v>0</v>
      </c>
      <c r="V71" s="27">
        <v>1</v>
      </c>
      <c r="W71" s="27">
        <v>0</v>
      </c>
      <c r="X71" s="27">
        <v>0</v>
      </c>
      <c r="Y71" s="27">
        <v>0</v>
      </c>
      <c r="Z71" s="12">
        <f t="shared" ref="Z71:Z134" si="2">B71+D71+F71+H71+J71+L71+N71+P71+R71+T71+V71+X71</f>
        <v>1</v>
      </c>
      <c r="AA71" s="13">
        <f t="shared" ref="AA71:AA134" si="3">C71+E71+G71+I71+K71+M71+O71+Q71+S71+U71+W71+Y71</f>
        <v>0</v>
      </c>
    </row>
    <row r="72" spans="1:27" x14ac:dyDescent="0.25">
      <c r="A72" s="22" t="s">
        <v>223</v>
      </c>
      <c r="B72" s="25">
        <v>0</v>
      </c>
      <c r="C72" s="25">
        <v>0</v>
      </c>
      <c r="D72" s="25">
        <v>0</v>
      </c>
      <c r="E72" s="25">
        <v>0</v>
      </c>
      <c r="F72" s="27">
        <v>0</v>
      </c>
      <c r="G72" s="27">
        <v>0</v>
      </c>
      <c r="H72" s="27">
        <v>0</v>
      </c>
      <c r="I72" s="27">
        <v>0</v>
      </c>
      <c r="J72" s="27">
        <v>0</v>
      </c>
      <c r="K72" s="27">
        <v>0</v>
      </c>
      <c r="L72" s="27">
        <v>0</v>
      </c>
      <c r="M72" s="27">
        <v>0</v>
      </c>
      <c r="N72" s="27">
        <v>0</v>
      </c>
      <c r="O72" s="27">
        <v>0</v>
      </c>
      <c r="P72" s="27">
        <v>0</v>
      </c>
      <c r="Q72" s="27">
        <v>0</v>
      </c>
      <c r="R72" s="27">
        <v>0</v>
      </c>
      <c r="S72" s="27">
        <v>0</v>
      </c>
      <c r="T72" s="27">
        <v>0</v>
      </c>
      <c r="U72" s="27">
        <v>0</v>
      </c>
      <c r="V72" s="27">
        <v>7</v>
      </c>
      <c r="W72" s="27">
        <v>0</v>
      </c>
      <c r="X72" s="27">
        <v>0</v>
      </c>
      <c r="Y72" s="27">
        <v>0</v>
      </c>
      <c r="Z72" s="12">
        <f t="shared" si="2"/>
        <v>7</v>
      </c>
      <c r="AA72" s="13">
        <f t="shared" si="3"/>
        <v>0</v>
      </c>
    </row>
    <row r="73" spans="1:27" x14ac:dyDescent="0.25">
      <c r="A73" s="22" t="s">
        <v>77</v>
      </c>
      <c r="B73" s="25">
        <v>0</v>
      </c>
      <c r="C73" s="25">
        <v>0</v>
      </c>
      <c r="D73" s="25">
        <v>0</v>
      </c>
      <c r="E73" s="25">
        <v>0</v>
      </c>
      <c r="F73" s="27">
        <v>0</v>
      </c>
      <c r="G73" s="27">
        <v>0</v>
      </c>
      <c r="H73" s="27">
        <v>0</v>
      </c>
      <c r="I73" s="27">
        <v>0</v>
      </c>
      <c r="J73" s="27">
        <v>0</v>
      </c>
      <c r="K73" s="27">
        <v>0</v>
      </c>
      <c r="L73" s="27">
        <v>0</v>
      </c>
      <c r="M73" s="27">
        <v>0</v>
      </c>
      <c r="N73" s="27">
        <v>0</v>
      </c>
      <c r="O73" s="27">
        <v>0</v>
      </c>
      <c r="P73" s="27">
        <v>0</v>
      </c>
      <c r="Q73" s="27">
        <v>0</v>
      </c>
      <c r="R73" s="27">
        <v>0</v>
      </c>
      <c r="S73" s="27">
        <v>0</v>
      </c>
      <c r="T73" s="27">
        <v>0</v>
      </c>
      <c r="U73" s="27">
        <v>0</v>
      </c>
      <c r="V73" s="27">
        <v>0</v>
      </c>
      <c r="W73" s="27">
        <v>0</v>
      </c>
      <c r="X73" s="27">
        <v>0</v>
      </c>
      <c r="Y73" s="27">
        <v>0</v>
      </c>
      <c r="Z73" s="12">
        <f t="shared" si="2"/>
        <v>0</v>
      </c>
      <c r="AA73" s="13">
        <f t="shared" si="3"/>
        <v>0</v>
      </c>
    </row>
    <row r="74" spans="1:27" x14ac:dyDescent="0.25">
      <c r="A74" s="22" t="s">
        <v>78</v>
      </c>
      <c r="B74" s="25">
        <v>11</v>
      </c>
      <c r="C74" s="25">
        <v>0</v>
      </c>
      <c r="D74" s="25">
        <v>5</v>
      </c>
      <c r="E74" s="25">
        <v>0</v>
      </c>
      <c r="F74" s="27">
        <v>7</v>
      </c>
      <c r="G74" s="27">
        <v>0</v>
      </c>
      <c r="H74" s="27">
        <v>8</v>
      </c>
      <c r="I74" s="27">
        <v>0</v>
      </c>
      <c r="J74" s="27">
        <v>9</v>
      </c>
      <c r="K74" s="27">
        <v>0</v>
      </c>
      <c r="L74" s="27">
        <v>8</v>
      </c>
      <c r="M74" s="27">
        <v>0</v>
      </c>
      <c r="N74" s="27">
        <v>13</v>
      </c>
      <c r="O74" s="27">
        <v>0</v>
      </c>
      <c r="P74" s="27">
        <v>3</v>
      </c>
      <c r="Q74" s="27">
        <v>0</v>
      </c>
      <c r="R74" s="27">
        <v>35</v>
      </c>
      <c r="S74" s="27">
        <v>0</v>
      </c>
      <c r="T74" s="27">
        <v>19</v>
      </c>
      <c r="U74" s="27">
        <v>0</v>
      </c>
      <c r="V74" s="27">
        <v>8</v>
      </c>
      <c r="W74" s="27">
        <v>0</v>
      </c>
      <c r="X74" s="27">
        <v>8</v>
      </c>
      <c r="Y74" s="27">
        <v>0</v>
      </c>
      <c r="Z74" s="12">
        <f t="shared" si="2"/>
        <v>134</v>
      </c>
      <c r="AA74" s="13">
        <f t="shared" si="3"/>
        <v>0</v>
      </c>
    </row>
    <row r="75" spans="1:27" x14ac:dyDescent="0.25">
      <c r="A75" s="23" t="s">
        <v>79</v>
      </c>
      <c r="B75" s="25">
        <v>1</v>
      </c>
      <c r="C75" s="25">
        <v>0</v>
      </c>
      <c r="D75" s="25">
        <v>1</v>
      </c>
      <c r="E75" s="25">
        <v>0</v>
      </c>
      <c r="F75" s="27">
        <v>2</v>
      </c>
      <c r="G75" s="27">
        <v>0</v>
      </c>
      <c r="H75" s="27">
        <v>0</v>
      </c>
      <c r="I75" s="27">
        <v>0</v>
      </c>
      <c r="J75" s="27">
        <v>1</v>
      </c>
      <c r="K75" s="27">
        <v>0</v>
      </c>
      <c r="L75" s="27">
        <v>0</v>
      </c>
      <c r="M75" s="27">
        <v>0</v>
      </c>
      <c r="N75" s="27">
        <v>1</v>
      </c>
      <c r="O75" s="27">
        <v>0</v>
      </c>
      <c r="P75" s="27">
        <v>4</v>
      </c>
      <c r="Q75" s="27">
        <v>0</v>
      </c>
      <c r="R75" s="27">
        <v>0</v>
      </c>
      <c r="S75" s="27">
        <v>0</v>
      </c>
      <c r="T75" s="27">
        <v>0</v>
      </c>
      <c r="U75" s="27">
        <v>0</v>
      </c>
      <c r="V75" s="27">
        <v>1</v>
      </c>
      <c r="W75" s="27">
        <v>0</v>
      </c>
      <c r="X75" s="27">
        <v>0</v>
      </c>
      <c r="Y75" s="27">
        <v>0</v>
      </c>
      <c r="Z75" s="12">
        <f t="shared" si="2"/>
        <v>11</v>
      </c>
      <c r="AA75" s="13">
        <f t="shared" si="3"/>
        <v>0</v>
      </c>
    </row>
    <row r="76" spans="1:27" x14ac:dyDescent="0.25">
      <c r="A76" s="23" t="s">
        <v>81</v>
      </c>
      <c r="B76" s="25">
        <v>0</v>
      </c>
      <c r="C76" s="25">
        <v>0</v>
      </c>
      <c r="D76" s="25">
        <v>0</v>
      </c>
      <c r="E76" s="25">
        <v>0</v>
      </c>
      <c r="F76" s="27">
        <v>0</v>
      </c>
      <c r="G76" s="27">
        <v>0</v>
      </c>
      <c r="H76" s="27">
        <v>0</v>
      </c>
      <c r="I76" s="27">
        <v>0</v>
      </c>
      <c r="J76" s="27">
        <v>0</v>
      </c>
      <c r="K76" s="27">
        <v>0</v>
      </c>
      <c r="L76" s="27">
        <v>0</v>
      </c>
      <c r="M76" s="27">
        <v>0</v>
      </c>
      <c r="N76" s="27">
        <v>0</v>
      </c>
      <c r="O76" s="27">
        <v>0</v>
      </c>
      <c r="P76" s="27">
        <v>0</v>
      </c>
      <c r="Q76" s="27">
        <v>0</v>
      </c>
      <c r="R76" s="27">
        <v>0</v>
      </c>
      <c r="S76" s="27">
        <v>0</v>
      </c>
      <c r="T76" s="27">
        <v>0</v>
      </c>
      <c r="U76" s="27">
        <v>0</v>
      </c>
      <c r="V76" s="27">
        <v>0</v>
      </c>
      <c r="W76" s="27">
        <v>0</v>
      </c>
      <c r="X76" s="27">
        <v>0</v>
      </c>
      <c r="Y76" s="27">
        <v>0</v>
      </c>
      <c r="Z76" s="12">
        <f t="shared" si="2"/>
        <v>0</v>
      </c>
      <c r="AA76" s="13">
        <f t="shared" si="3"/>
        <v>0</v>
      </c>
    </row>
    <row r="77" spans="1:27" x14ac:dyDescent="0.25">
      <c r="A77" s="22" t="s">
        <v>82</v>
      </c>
      <c r="B77" s="25">
        <v>0</v>
      </c>
      <c r="C77" s="25">
        <v>0</v>
      </c>
      <c r="D77" s="25">
        <v>3</v>
      </c>
      <c r="E77" s="25">
        <v>0</v>
      </c>
      <c r="F77" s="27">
        <v>2</v>
      </c>
      <c r="G77" s="27">
        <v>0</v>
      </c>
      <c r="H77" s="27">
        <v>1</v>
      </c>
      <c r="I77" s="27">
        <v>0</v>
      </c>
      <c r="J77" s="27">
        <v>0</v>
      </c>
      <c r="K77" s="27">
        <v>0</v>
      </c>
      <c r="L77" s="27">
        <v>3</v>
      </c>
      <c r="M77" s="27">
        <v>0</v>
      </c>
      <c r="N77" s="27">
        <v>4</v>
      </c>
      <c r="O77" s="27">
        <v>0</v>
      </c>
      <c r="P77" s="27">
        <v>0</v>
      </c>
      <c r="Q77" s="27">
        <v>0</v>
      </c>
      <c r="R77" s="27">
        <v>6</v>
      </c>
      <c r="S77" s="27">
        <v>0</v>
      </c>
      <c r="T77" s="27">
        <v>2</v>
      </c>
      <c r="U77" s="27">
        <v>0</v>
      </c>
      <c r="V77" s="27">
        <v>1</v>
      </c>
      <c r="W77" s="27">
        <v>0</v>
      </c>
      <c r="X77" s="27">
        <v>1</v>
      </c>
      <c r="Y77" s="27">
        <v>0</v>
      </c>
      <c r="Z77" s="12">
        <f t="shared" si="2"/>
        <v>23</v>
      </c>
      <c r="AA77" s="13">
        <f t="shared" si="3"/>
        <v>0</v>
      </c>
    </row>
    <row r="78" spans="1:27" x14ac:dyDescent="0.25">
      <c r="A78" s="22" t="s">
        <v>83</v>
      </c>
      <c r="B78" s="25">
        <v>32</v>
      </c>
      <c r="C78" s="25">
        <v>0</v>
      </c>
      <c r="D78" s="25">
        <v>24</v>
      </c>
      <c r="E78" s="25">
        <v>0</v>
      </c>
      <c r="F78" s="27">
        <v>23</v>
      </c>
      <c r="G78" s="27">
        <v>0</v>
      </c>
      <c r="H78" s="27">
        <v>6</v>
      </c>
      <c r="I78" s="27">
        <v>0</v>
      </c>
      <c r="J78" s="27">
        <v>6</v>
      </c>
      <c r="K78" s="27">
        <v>0</v>
      </c>
      <c r="L78" s="27">
        <v>7</v>
      </c>
      <c r="M78" s="27">
        <v>0</v>
      </c>
      <c r="N78" s="27">
        <v>11</v>
      </c>
      <c r="O78" s="27">
        <v>0</v>
      </c>
      <c r="P78" s="27">
        <v>7</v>
      </c>
      <c r="Q78" s="27">
        <v>0</v>
      </c>
      <c r="R78" s="27">
        <v>7</v>
      </c>
      <c r="S78" s="27">
        <v>1</v>
      </c>
      <c r="T78" s="27">
        <v>15</v>
      </c>
      <c r="U78" s="27">
        <v>0</v>
      </c>
      <c r="V78" s="27">
        <v>22</v>
      </c>
      <c r="W78" s="27">
        <v>0</v>
      </c>
      <c r="X78" s="27">
        <v>27</v>
      </c>
      <c r="Y78" s="27">
        <v>0</v>
      </c>
      <c r="Z78" s="12">
        <f t="shared" si="2"/>
        <v>187</v>
      </c>
      <c r="AA78" s="13">
        <f t="shared" si="3"/>
        <v>1</v>
      </c>
    </row>
    <row r="79" spans="1:27" x14ac:dyDescent="0.25">
      <c r="A79" s="22" t="s">
        <v>84</v>
      </c>
      <c r="B79" s="25">
        <v>284</v>
      </c>
      <c r="C79" s="25">
        <v>44</v>
      </c>
      <c r="D79" s="25">
        <v>562</v>
      </c>
      <c r="E79" s="25">
        <v>37</v>
      </c>
      <c r="F79" s="27">
        <v>277</v>
      </c>
      <c r="G79" s="27">
        <v>6</v>
      </c>
      <c r="H79" s="27">
        <v>354</v>
      </c>
      <c r="I79" s="27">
        <v>2</v>
      </c>
      <c r="J79" s="27">
        <v>220</v>
      </c>
      <c r="K79" s="27">
        <v>0</v>
      </c>
      <c r="L79" s="27">
        <v>227</v>
      </c>
      <c r="M79" s="27">
        <v>0</v>
      </c>
      <c r="N79" s="27">
        <v>368</v>
      </c>
      <c r="O79" s="27">
        <v>0</v>
      </c>
      <c r="P79" s="27">
        <v>340</v>
      </c>
      <c r="Q79" s="27">
        <v>7</v>
      </c>
      <c r="R79" s="27">
        <v>244</v>
      </c>
      <c r="S79" s="27">
        <v>1</v>
      </c>
      <c r="T79" s="27">
        <v>226</v>
      </c>
      <c r="U79" s="27">
        <v>0</v>
      </c>
      <c r="V79" s="27">
        <v>232</v>
      </c>
      <c r="W79" s="27">
        <v>0</v>
      </c>
      <c r="X79" s="27">
        <v>247</v>
      </c>
      <c r="Y79" s="27">
        <v>13</v>
      </c>
      <c r="Z79" s="12">
        <f t="shared" si="2"/>
        <v>3581</v>
      </c>
      <c r="AA79" s="13">
        <f t="shared" si="3"/>
        <v>110</v>
      </c>
    </row>
    <row r="80" spans="1:27" x14ac:dyDescent="0.25">
      <c r="A80" s="22" t="s">
        <v>224</v>
      </c>
      <c r="B80" s="25">
        <v>0</v>
      </c>
      <c r="C80" s="25">
        <v>0</v>
      </c>
      <c r="D80" s="25">
        <v>0</v>
      </c>
      <c r="E80" s="25">
        <v>0</v>
      </c>
      <c r="F80" s="27">
        <v>0</v>
      </c>
      <c r="G80" s="27">
        <v>0</v>
      </c>
      <c r="H80" s="27">
        <v>0</v>
      </c>
      <c r="I80" s="27">
        <v>0</v>
      </c>
      <c r="J80" s="27">
        <v>0</v>
      </c>
      <c r="K80" s="27">
        <v>0</v>
      </c>
      <c r="L80" s="27">
        <v>0</v>
      </c>
      <c r="M80" s="27">
        <v>0</v>
      </c>
      <c r="N80" s="27">
        <v>0</v>
      </c>
      <c r="O80" s="27">
        <v>0</v>
      </c>
      <c r="P80" s="27">
        <v>0</v>
      </c>
      <c r="Q80" s="27">
        <v>0</v>
      </c>
      <c r="R80" s="27">
        <v>0</v>
      </c>
      <c r="S80" s="27">
        <v>0</v>
      </c>
      <c r="T80" s="27">
        <v>0</v>
      </c>
      <c r="U80" s="27">
        <v>0</v>
      </c>
      <c r="V80" s="27">
        <v>0</v>
      </c>
      <c r="W80" s="27">
        <v>0</v>
      </c>
      <c r="X80" s="27">
        <v>0</v>
      </c>
      <c r="Y80" s="27">
        <v>0</v>
      </c>
      <c r="Z80" s="12">
        <f t="shared" si="2"/>
        <v>0</v>
      </c>
      <c r="AA80" s="13">
        <f t="shared" si="3"/>
        <v>0</v>
      </c>
    </row>
    <row r="81" spans="1:27" x14ac:dyDescent="0.25">
      <c r="A81" s="22" t="s">
        <v>86</v>
      </c>
      <c r="B81" s="25">
        <v>1</v>
      </c>
      <c r="C81" s="25">
        <v>0</v>
      </c>
      <c r="D81" s="25">
        <v>0</v>
      </c>
      <c r="E81" s="25">
        <v>0</v>
      </c>
      <c r="F81" s="27">
        <v>3</v>
      </c>
      <c r="G81" s="27">
        <v>0</v>
      </c>
      <c r="H81" s="27">
        <v>0</v>
      </c>
      <c r="I81" s="27">
        <v>0</v>
      </c>
      <c r="J81" s="27">
        <v>2</v>
      </c>
      <c r="K81" s="27">
        <v>0</v>
      </c>
      <c r="L81" s="27">
        <v>0</v>
      </c>
      <c r="M81" s="27">
        <v>0</v>
      </c>
      <c r="N81" s="27">
        <v>2</v>
      </c>
      <c r="O81" s="27">
        <v>0</v>
      </c>
      <c r="P81" s="27">
        <v>0</v>
      </c>
      <c r="Q81" s="27">
        <v>0</v>
      </c>
      <c r="R81" s="27">
        <v>1</v>
      </c>
      <c r="S81" s="27">
        <v>0</v>
      </c>
      <c r="T81" s="27">
        <v>1</v>
      </c>
      <c r="U81" s="27">
        <v>0</v>
      </c>
      <c r="V81" s="27">
        <v>1</v>
      </c>
      <c r="W81" s="27">
        <v>0</v>
      </c>
      <c r="X81" s="27">
        <v>1</v>
      </c>
      <c r="Y81" s="27">
        <v>0</v>
      </c>
      <c r="Z81" s="12">
        <f t="shared" si="2"/>
        <v>12</v>
      </c>
      <c r="AA81" s="13">
        <f t="shared" si="3"/>
        <v>0</v>
      </c>
    </row>
    <row r="82" spans="1:27" x14ac:dyDescent="0.25">
      <c r="A82" s="22" t="s">
        <v>87</v>
      </c>
      <c r="B82" s="25">
        <v>1</v>
      </c>
      <c r="C82" s="25">
        <v>0</v>
      </c>
      <c r="D82" s="25">
        <v>1</v>
      </c>
      <c r="E82" s="25">
        <v>0</v>
      </c>
      <c r="F82" s="27">
        <v>0</v>
      </c>
      <c r="G82" s="27">
        <v>0</v>
      </c>
      <c r="H82" s="27">
        <v>0</v>
      </c>
      <c r="I82" s="27">
        <v>0</v>
      </c>
      <c r="J82" s="27">
        <v>0</v>
      </c>
      <c r="K82" s="27">
        <v>0</v>
      </c>
      <c r="L82" s="27">
        <v>0</v>
      </c>
      <c r="M82" s="27">
        <v>0</v>
      </c>
      <c r="N82" s="27">
        <v>0</v>
      </c>
      <c r="O82" s="27">
        <v>0</v>
      </c>
      <c r="P82" s="27">
        <v>0</v>
      </c>
      <c r="Q82" s="27">
        <v>0</v>
      </c>
      <c r="R82" s="27">
        <v>6</v>
      </c>
      <c r="S82" s="27">
        <v>0</v>
      </c>
      <c r="T82" s="27">
        <v>0</v>
      </c>
      <c r="U82" s="27">
        <v>0</v>
      </c>
      <c r="V82" s="27">
        <v>1</v>
      </c>
      <c r="W82" s="27">
        <v>0</v>
      </c>
      <c r="X82" s="27">
        <v>0</v>
      </c>
      <c r="Y82" s="27">
        <v>0</v>
      </c>
      <c r="Z82" s="12">
        <f t="shared" si="2"/>
        <v>9</v>
      </c>
      <c r="AA82" s="13">
        <f t="shared" si="3"/>
        <v>0</v>
      </c>
    </row>
    <row r="83" spans="1:27" x14ac:dyDescent="0.25">
      <c r="A83" s="23" t="s">
        <v>88</v>
      </c>
      <c r="B83" s="25">
        <v>0</v>
      </c>
      <c r="C83" s="25">
        <v>0</v>
      </c>
      <c r="D83" s="25">
        <v>1</v>
      </c>
      <c r="E83" s="25">
        <v>0</v>
      </c>
      <c r="F83" s="27">
        <v>0</v>
      </c>
      <c r="G83" s="27">
        <v>0</v>
      </c>
      <c r="H83" s="27">
        <v>0</v>
      </c>
      <c r="I83" s="27">
        <v>0</v>
      </c>
      <c r="J83" s="27">
        <v>0</v>
      </c>
      <c r="K83" s="27">
        <v>0</v>
      </c>
      <c r="L83" s="27">
        <v>0</v>
      </c>
      <c r="M83" s="27">
        <v>0</v>
      </c>
      <c r="N83" s="27">
        <v>0</v>
      </c>
      <c r="O83" s="27">
        <v>0</v>
      </c>
      <c r="P83" s="27">
        <v>1</v>
      </c>
      <c r="Q83" s="27">
        <v>0</v>
      </c>
      <c r="R83" s="27">
        <v>0</v>
      </c>
      <c r="S83" s="27">
        <v>0</v>
      </c>
      <c r="T83" s="27">
        <v>0</v>
      </c>
      <c r="U83" s="27">
        <v>0</v>
      </c>
      <c r="V83" s="27">
        <v>1</v>
      </c>
      <c r="W83" s="27">
        <v>0</v>
      </c>
      <c r="X83" s="27">
        <v>1</v>
      </c>
      <c r="Y83" s="27">
        <v>0</v>
      </c>
      <c r="Z83" s="12">
        <f t="shared" si="2"/>
        <v>4</v>
      </c>
      <c r="AA83" s="13">
        <f t="shared" si="3"/>
        <v>0</v>
      </c>
    </row>
    <row r="84" spans="1:27" x14ac:dyDescent="0.25">
      <c r="A84" s="22" t="s">
        <v>89</v>
      </c>
      <c r="B84" s="25">
        <v>389</v>
      </c>
      <c r="C84" s="25">
        <v>2</v>
      </c>
      <c r="D84" s="25">
        <v>480</v>
      </c>
      <c r="E84" s="25">
        <v>2</v>
      </c>
      <c r="F84" s="27">
        <v>475</v>
      </c>
      <c r="G84" s="27">
        <v>0</v>
      </c>
      <c r="H84" s="27">
        <v>277</v>
      </c>
      <c r="I84" s="27">
        <v>2</v>
      </c>
      <c r="J84" s="27">
        <v>240</v>
      </c>
      <c r="K84" s="27">
        <v>0</v>
      </c>
      <c r="L84" s="27">
        <v>166</v>
      </c>
      <c r="M84" s="27">
        <v>0</v>
      </c>
      <c r="N84" s="27">
        <v>310</v>
      </c>
      <c r="O84" s="27">
        <v>0</v>
      </c>
      <c r="P84" s="27">
        <v>294</v>
      </c>
      <c r="Q84" s="27">
        <v>0</v>
      </c>
      <c r="R84" s="27">
        <v>216</v>
      </c>
      <c r="S84" s="27">
        <v>0</v>
      </c>
      <c r="T84" s="27">
        <v>333</v>
      </c>
      <c r="U84" s="27">
        <v>0</v>
      </c>
      <c r="V84" s="27">
        <v>284</v>
      </c>
      <c r="W84" s="27">
        <v>1</v>
      </c>
      <c r="X84" s="27">
        <v>437</v>
      </c>
      <c r="Y84" s="27">
        <v>1</v>
      </c>
      <c r="Z84" s="12">
        <f t="shared" si="2"/>
        <v>3901</v>
      </c>
      <c r="AA84" s="13">
        <f t="shared" si="3"/>
        <v>8</v>
      </c>
    </row>
    <row r="85" spans="1:27" x14ac:dyDescent="0.25">
      <c r="A85" s="23" t="s">
        <v>90</v>
      </c>
      <c r="B85" s="25">
        <v>10</v>
      </c>
      <c r="C85" s="25">
        <v>0</v>
      </c>
      <c r="D85" s="25">
        <v>16</v>
      </c>
      <c r="E85" s="25">
        <v>1</v>
      </c>
      <c r="F85" s="27">
        <v>13</v>
      </c>
      <c r="G85" s="27">
        <v>0</v>
      </c>
      <c r="H85" s="27">
        <v>24</v>
      </c>
      <c r="I85" s="27">
        <v>0</v>
      </c>
      <c r="J85" s="27">
        <v>11</v>
      </c>
      <c r="K85" s="27">
        <v>0</v>
      </c>
      <c r="L85" s="27">
        <v>15</v>
      </c>
      <c r="M85" s="27">
        <v>0</v>
      </c>
      <c r="N85" s="27">
        <v>39</v>
      </c>
      <c r="O85" s="27">
        <v>0</v>
      </c>
      <c r="P85" s="27">
        <v>18</v>
      </c>
      <c r="Q85" s="27">
        <v>0</v>
      </c>
      <c r="R85" s="27">
        <v>17</v>
      </c>
      <c r="S85" s="27">
        <v>0</v>
      </c>
      <c r="T85" s="27">
        <v>14</v>
      </c>
      <c r="U85" s="27">
        <v>0</v>
      </c>
      <c r="V85" s="27">
        <v>22</v>
      </c>
      <c r="W85" s="27">
        <v>0</v>
      </c>
      <c r="X85" s="27">
        <v>11</v>
      </c>
      <c r="Y85" s="27">
        <v>1</v>
      </c>
      <c r="Z85" s="12">
        <f t="shared" si="2"/>
        <v>210</v>
      </c>
      <c r="AA85" s="13">
        <f t="shared" si="3"/>
        <v>2</v>
      </c>
    </row>
    <row r="86" spans="1:27" x14ac:dyDescent="0.25">
      <c r="A86" s="22" t="s">
        <v>225</v>
      </c>
      <c r="B86" s="25">
        <v>0</v>
      </c>
      <c r="C86" s="25">
        <v>0</v>
      </c>
      <c r="D86" s="25">
        <v>0</v>
      </c>
      <c r="E86" s="25">
        <v>0</v>
      </c>
      <c r="F86" s="27">
        <v>0</v>
      </c>
      <c r="G86" s="27">
        <v>0</v>
      </c>
      <c r="H86" s="27">
        <v>0</v>
      </c>
      <c r="I86" s="27">
        <v>0</v>
      </c>
      <c r="J86" s="27">
        <v>0</v>
      </c>
      <c r="K86" s="27">
        <v>0</v>
      </c>
      <c r="L86" s="27">
        <v>0</v>
      </c>
      <c r="M86" s="27">
        <v>0</v>
      </c>
      <c r="N86" s="27">
        <v>0</v>
      </c>
      <c r="O86" s="27">
        <v>0</v>
      </c>
      <c r="P86" s="27">
        <v>0</v>
      </c>
      <c r="Q86" s="27">
        <v>0</v>
      </c>
      <c r="R86" s="27">
        <v>0</v>
      </c>
      <c r="S86" s="27">
        <v>0</v>
      </c>
      <c r="T86" s="27">
        <v>0</v>
      </c>
      <c r="U86" s="27">
        <v>0</v>
      </c>
      <c r="V86" s="27">
        <v>0</v>
      </c>
      <c r="W86" s="27">
        <v>0</v>
      </c>
      <c r="X86" s="27">
        <v>0</v>
      </c>
      <c r="Y86" s="27">
        <v>0</v>
      </c>
      <c r="Z86" s="12">
        <f t="shared" si="2"/>
        <v>0</v>
      </c>
      <c r="AA86" s="13">
        <f t="shared" si="3"/>
        <v>0</v>
      </c>
    </row>
    <row r="87" spans="1:27" x14ac:dyDescent="0.25">
      <c r="A87" s="22" t="s">
        <v>91</v>
      </c>
      <c r="B87" s="25">
        <v>7</v>
      </c>
      <c r="C87" s="25">
        <v>0</v>
      </c>
      <c r="D87" s="25">
        <v>13</v>
      </c>
      <c r="E87" s="25">
        <v>0</v>
      </c>
      <c r="F87" s="27">
        <v>7</v>
      </c>
      <c r="G87" s="27">
        <v>0</v>
      </c>
      <c r="H87" s="27">
        <v>19</v>
      </c>
      <c r="I87" s="27">
        <v>0</v>
      </c>
      <c r="J87" s="27">
        <v>20</v>
      </c>
      <c r="K87" s="27">
        <v>0</v>
      </c>
      <c r="L87" s="27">
        <v>15</v>
      </c>
      <c r="M87" s="27">
        <v>0</v>
      </c>
      <c r="N87" s="27">
        <v>14</v>
      </c>
      <c r="O87" s="27">
        <v>0</v>
      </c>
      <c r="P87" s="27">
        <v>5</v>
      </c>
      <c r="Q87" s="27">
        <v>0</v>
      </c>
      <c r="R87" s="27">
        <v>8</v>
      </c>
      <c r="S87" s="27">
        <v>0</v>
      </c>
      <c r="T87" s="27">
        <v>21</v>
      </c>
      <c r="U87" s="27">
        <v>0</v>
      </c>
      <c r="V87" s="27">
        <v>12</v>
      </c>
      <c r="W87" s="27">
        <v>0</v>
      </c>
      <c r="X87" s="27">
        <v>17</v>
      </c>
      <c r="Y87" s="27">
        <v>0</v>
      </c>
      <c r="Z87" s="12">
        <f t="shared" si="2"/>
        <v>158</v>
      </c>
      <c r="AA87" s="13">
        <f t="shared" si="3"/>
        <v>0</v>
      </c>
    </row>
    <row r="88" spans="1:27" x14ac:dyDescent="0.25">
      <c r="A88" s="22" t="s">
        <v>241</v>
      </c>
      <c r="B88" s="25">
        <v>0</v>
      </c>
      <c r="C88" s="25">
        <v>0</v>
      </c>
      <c r="D88" s="25">
        <v>0</v>
      </c>
      <c r="E88" s="25">
        <v>0</v>
      </c>
      <c r="F88" s="27">
        <v>0</v>
      </c>
      <c r="G88" s="27">
        <v>0</v>
      </c>
      <c r="H88" s="27">
        <v>0</v>
      </c>
      <c r="I88" s="27">
        <v>0</v>
      </c>
      <c r="J88" s="27">
        <v>0</v>
      </c>
      <c r="K88" s="27">
        <v>0</v>
      </c>
      <c r="L88" s="27">
        <v>0</v>
      </c>
      <c r="M88" s="27">
        <v>0</v>
      </c>
      <c r="N88" s="27">
        <v>1</v>
      </c>
      <c r="O88" s="27">
        <v>0</v>
      </c>
      <c r="P88" s="27">
        <v>0</v>
      </c>
      <c r="Q88" s="27">
        <v>0</v>
      </c>
      <c r="R88" s="27">
        <v>0</v>
      </c>
      <c r="S88" s="27">
        <v>0</v>
      </c>
      <c r="T88" s="27">
        <v>0</v>
      </c>
      <c r="U88" s="27">
        <v>0</v>
      </c>
      <c r="V88" s="27">
        <v>0</v>
      </c>
      <c r="W88" s="27">
        <v>0</v>
      </c>
      <c r="X88" s="27">
        <v>0</v>
      </c>
      <c r="Y88" s="27">
        <v>0</v>
      </c>
      <c r="Z88" s="12">
        <f t="shared" si="2"/>
        <v>1</v>
      </c>
      <c r="AA88" s="13">
        <f t="shared" si="3"/>
        <v>0</v>
      </c>
    </row>
    <row r="89" spans="1:27" x14ac:dyDescent="0.25">
      <c r="A89" s="22" t="s">
        <v>92</v>
      </c>
      <c r="B89" s="25">
        <v>566</v>
      </c>
      <c r="C89" s="25">
        <v>3</v>
      </c>
      <c r="D89" s="25">
        <v>486</v>
      </c>
      <c r="E89" s="25">
        <v>1</v>
      </c>
      <c r="F89" s="27">
        <v>631</v>
      </c>
      <c r="G89" s="27">
        <v>4</v>
      </c>
      <c r="H89" s="27">
        <v>462</v>
      </c>
      <c r="I89" s="27">
        <v>0</v>
      </c>
      <c r="J89" s="27">
        <v>515</v>
      </c>
      <c r="K89" s="27">
        <v>15</v>
      </c>
      <c r="L89" s="27">
        <v>508</v>
      </c>
      <c r="M89" s="27">
        <v>5</v>
      </c>
      <c r="N89" s="27">
        <v>674</v>
      </c>
      <c r="O89" s="27">
        <v>6</v>
      </c>
      <c r="P89" s="27">
        <v>590</v>
      </c>
      <c r="Q89" s="27">
        <v>0</v>
      </c>
      <c r="R89" s="27">
        <v>529</v>
      </c>
      <c r="S89" s="27">
        <v>0</v>
      </c>
      <c r="T89" s="27">
        <v>509</v>
      </c>
      <c r="U89" s="27">
        <v>58</v>
      </c>
      <c r="V89" s="27">
        <v>506</v>
      </c>
      <c r="W89" s="27">
        <v>1</v>
      </c>
      <c r="X89" s="27">
        <v>732</v>
      </c>
      <c r="Y89" s="27">
        <v>5</v>
      </c>
      <c r="Z89" s="12">
        <f t="shared" si="2"/>
        <v>6708</v>
      </c>
      <c r="AA89" s="13">
        <f t="shared" si="3"/>
        <v>98</v>
      </c>
    </row>
    <row r="90" spans="1:27" x14ac:dyDescent="0.25">
      <c r="A90" s="22" t="s">
        <v>93</v>
      </c>
      <c r="B90" s="25">
        <v>0</v>
      </c>
      <c r="C90" s="25">
        <v>0</v>
      </c>
      <c r="D90" s="25">
        <v>0</v>
      </c>
      <c r="E90" s="25">
        <v>0</v>
      </c>
      <c r="F90" s="27">
        <v>0</v>
      </c>
      <c r="G90" s="27">
        <v>0</v>
      </c>
      <c r="H90" s="27">
        <v>0</v>
      </c>
      <c r="I90" s="27">
        <v>0</v>
      </c>
      <c r="J90" s="27">
        <v>0</v>
      </c>
      <c r="K90" s="27">
        <v>0</v>
      </c>
      <c r="L90" s="27">
        <v>0</v>
      </c>
      <c r="M90" s="27">
        <v>0</v>
      </c>
      <c r="N90" s="27">
        <v>0</v>
      </c>
      <c r="O90" s="27">
        <v>0</v>
      </c>
      <c r="P90" s="27">
        <v>0</v>
      </c>
      <c r="Q90" s="27">
        <v>0</v>
      </c>
      <c r="R90" s="27">
        <v>0</v>
      </c>
      <c r="S90" s="27">
        <v>0</v>
      </c>
      <c r="T90" s="27">
        <v>0</v>
      </c>
      <c r="U90" s="27">
        <v>0</v>
      </c>
      <c r="V90" s="27">
        <v>0</v>
      </c>
      <c r="W90" s="27">
        <v>0</v>
      </c>
      <c r="X90" s="27">
        <v>0</v>
      </c>
      <c r="Y90" s="27">
        <v>0</v>
      </c>
      <c r="Z90" s="12">
        <f t="shared" si="2"/>
        <v>0</v>
      </c>
      <c r="AA90" s="13">
        <f t="shared" si="3"/>
        <v>0</v>
      </c>
    </row>
    <row r="91" spans="1:27" x14ac:dyDescent="0.25">
      <c r="A91" s="22" t="s">
        <v>94</v>
      </c>
      <c r="B91" s="25">
        <v>33</v>
      </c>
      <c r="C91" s="25">
        <v>0</v>
      </c>
      <c r="D91" s="25">
        <v>35</v>
      </c>
      <c r="E91" s="25">
        <v>0</v>
      </c>
      <c r="F91" s="27">
        <v>27</v>
      </c>
      <c r="G91" s="27">
        <v>0</v>
      </c>
      <c r="H91" s="27">
        <v>57</v>
      </c>
      <c r="I91" s="27">
        <v>0</v>
      </c>
      <c r="J91" s="27">
        <v>37</v>
      </c>
      <c r="K91" s="27">
        <v>0</v>
      </c>
      <c r="L91" s="27">
        <v>23</v>
      </c>
      <c r="M91" s="27">
        <v>0</v>
      </c>
      <c r="N91" s="27">
        <v>32</v>
      </c>
      <c r="O91" s="27">
        <v>0</v>
      </c>
      <c r="P91" s="27">
        <v>24</v>
      </c>
      <c r="Q91" s="27">
        <v>0</v>
      </c>
      <c r="R91" s="27">
        <v>40</v>
      </c>
      <c r="S91" s="27">
        <v>0</v>
      </c>
      <c r="T91" s="27">
        <v>32</v>
      </c>
      <c r="U91" s="27">
        <v>0</v>
      </c>
      <c r="V91" s="27">
        <v>33</v>
      </c>
      <c r="W91" s="27">
        <v>0</v>
      </c>
      <c r="X91" s="27">
        <v>21</v>
      </c>
      <c r="Y91" s="27">
        <v>0</v>
      </c>
      <c r="Z91" s="12">
        <f t="shared" si="2"/>
        <v>394</v>
      </c>
      <c r="AA91" s="13">
        <f t="shared" si="3"/>
        <v>0</v>
      </c>
    </row>
    <row r="92" spans="1:27" x14ac:dyDescent="0.25">
      <c r="A92" s="22" t="s">
        <v>95</v>
      </c>
      <c r="B92" s="25">
        <v>0</v>
      </c>
      <c r="C92" s="25">
        <v>0</v>
      </c>
      <c r="D92" s="25">
        <v>0</v>
      </c>
      <c r="E92" s="25">
        <v>0</v>
      </c>
      <c r="F92" s="27">
        <v>0</v>
      </c>
      <c r="G92" s="27">
        <v>0</v>
      </c>
      <c r="H92" s="27">
        <v>0</v>
      </c>
      <c r="I92" s="27">
        <v>0</v>
      </c>
      <c r="J92" s="27">
        <v>0</v>
      </c>
      <c r="K92" s="27">
        <v>0</v>
      </c>
      <c r="L92" s="27">
        <v>0</v>
      </c>
      <c r="M92" s="27">
        <v>0</v>
      </c>
      <c r="N92" s="27">
        <v>6</v>
      </c>
      <c r="O92" s="27">
        <v>0</v>
      </c>
      <c r="P92" s="27">
        <v>0</v>
      </c>
      <c r="Q92" s="27">
        <v>0</v>
      </c>
      <c r="R92" s="27">
        <v>0</v>
      </c>
      <c r="S92" s="27">
        <v>0</v>
      </c>
      <c r="T92" s="27">
        <v>0</v>
      </c>
      <c r="U92" s="27">
        <v>0</v>
      </c>
      <c r="V92" s="27">
        <v>0</v>
      </c>
      <c r="W92" s="27">
        <v>0</v>
      </c>
      <c r="X92" s="27">
        <v>0</v>
      </c>
      <c r="Y92" s="27">
        <v>0</v>
      </c>
      <c r="Z92" s="12">
        <f t="shared" si="2"/>
        <v>6</v>
      </c>
      <c r="AA92" s="13">
        <f t="shared" si="3"/>
        <v>0</v>
      </c>
    </row>
    <row r="93" spans="1:27" x14ac:dyDescent="0.25">
      <c r="A93" s="22" t="s">
        <v>226</v>
      </c>
      <c r="B93" s="25">
        <v>0</v>
      </c>
      <c r="C93" s="25">
        <v>0</v>
      </c>
      <c r="D93" s="25">
        <v>0</v>
      </c>
      <c r="E93" s="25">
        <v>0</v>
      </c>
      <c r="F93" s="27">
        <v>0</v>
      </c>
      <c r="G93" s="27">
        <v>0</v>
      </c>
      <c r="H93" s="27">
        <v>0</v>
      </c>
      <c r="I93" s="27">
        <v>0</v>
      </c>
      <c r="J93" s="27">
        <v>0</v>
      </c>
      <c r="K93" s="27">
        <v>0</v>
      </c>
      <c r="L93" s="27">
        <v>0</v>
      </c>
      <c r="M93" s="27">
        <v>0</v>
      </c>
      <c r="N93" s="27">
        <v>0</v>
      </c>
      <c r="O93" s="27">
        <v>0</v>
      </c>
      <c r="P93" s="27">
        <v>0</v>
      </c>
      <c r="Q93" s="27">
        <v>0</v>
      </c>
      <c r="R93" s="27">
        <v>0</v>
      </c>
      <c r="S93" s="27">
        <v>0</v>
      </c>
      <c r="T93" s="27">
        <v>0</v>
      </c>
      <c r="U93" s="27">
        <v>0</v>
      </c>
      <c r="V93" s="27">
        <v>0</v>
      </c>
      <c r="W93" s="27">
        <v>0</v>
      </c>
      <c r="X93" s="27">
        <v>0</v>
      </c>
      <c r="Y93" s="27">
        <v>0</v>
      </c>
      <c r="Z93" s="12">
        <f t="shared" si="2"/>
        <v>0</v>
      </c>
      <c r="AA93" s="13">
        <f t="shared" si="3"/>
        <v>0</v>
      </c>
    </row>
    <row r="94" spans="1:27" x14ac:dyDescent="0.25">
      <c r="A94" s="22" t="s">
        <v>96</v>
      </c>
      <c r="B94" s="25">
        <v>1921</v>
      </c>
      <c r="C94" s="25">
        <v>2</v>
      </c>
      <c r="D94" s="25">
        <v>1781</v>
      </c>
      <c r="E94" s="25">
        <v>3</v>
      </c>
      <c r="F94" s="27">
        <v>1567</v>
      </c>
      <c r="G94" s="27">
        <v>2</v>
      </c>
      <c r="H94" s="27">
        <v>1569</v>
      </c>
      <c r="I94" s="27">
        <v>4</v>
      </c>
      <c r="J94" s="27">
        <v>1316</v>
      </c>
      <c r="K94" s="27">
        <v>2</v>
      </c>
      <c r="L94" s="27">
        <v>1477</v>
      </c>
      <c r="M94" s="27">
        <v>2</v>
      </c>
      <c r="N94" s="27">
        <v>2318</v>
      </c>
      <c r="O94" s="27">
        <v>4</v>
      </c>
      <c r="P94" s="27">
        <v>2028</v>
      </c>
      <c r="Q94" s="27">
        <v>4</v>
      </c>
      <c r="R94" s="27">
        <v>1958</v>
      </c>
      <c r="S94" s="27">
        <v>1</v>
      </c>
      <c r="T94" s="27">
        <v>1451</v>
      </c>
      <c r="U94" s="27">
        <v>3</v>
      </c>
      <c r="V94" s="27">
        <v>1394</v>
      </c>
      <c r="W94" s="27">
        <v>1</v>
      </c>
      <c r="X94" s="27">
        <v>1482</v>
      </c>
      <c r="Y94" s="27">
        <v>4</v>
      </c>
      <c r="Z94" s="12">
        <f t="shared" si="2"/>
        <v>20262</v>
      </c>
      <c r="AA94" s="13">
        <f t="shared" si="3"/>
        <v>32</v>
      </c>
    </row>
    <row r="95" spans="1:27" x14ac:dyDescent="0.25">
      <c r="A95" s="22" t="s">
        <v>97</v>
      </c>
      <c r="B95" s="25">
        <v>62</v>
      </c>
      <c r="C95" s="25">
        <v>0</v>
      </c>
      <c r="D95" s="25">
        <v>27</v>
      </c>
      <c r="E95" s="25">
        <v>0</v>
      </c>
      <c r="F95" s="27">
        <v>17</v>
      </c>
      <c r="G95" s="27">
        <v>0</v>
      </c>
      <c r="H95" s="27">
        <v>19</v>
      </c>
      <c r="I95" s="27">
        <v>0</v>
      </c>
      <c r="J95" s="27">
        <v>33</v>
      </c>
      <c r="K95" s="27">
        <v>0</v>
      </c>
      <c r="L95" s="27">
        <v>24</v>
      </c>
      <c r="M95" s="27">
        <v>0</v>
      </c>
      <c r="N95" s="27">
        <v>18</v>
      </c>
      <c r="O95" s="27">
        <v>0</v>
      </c>
      <c r="P95" s="27">
        <v>17</v>
      </c>
      <c r="Q95" s="27">
        <v>0</v>
      </c>
      <c r="R95" s="27">
        <v>13</v>
      </c>
      <c r="S95" s="27">
        <v>0</v>
      </c>
      <c r="T95" s="27">
        <v>8</v>
      </c>
      <c r="U95" s="27">
        <v>0</v>
      </c>
      <c r="V95" s="27">
        <v>11</v>
      </c>
      <c r="W95" s="27">
        <v>0</v>
      </c>
      <c r="X95" s="27">
        <v>15</v>
      </c>
      <c r="Y95" s="27">
        <v>0</v>
      </c>
      <c r="Z95" s="12">
        <f t="shared" si="2"/>
        <v>264</v>
      </c>
      <c r="AA95" s="13">
        <f t="shared" si="3"/>
        <v>0</v>
      </c>
    </row>
    <row r="96" spans="1:27" x14ac:dyDescent="0.25">
      <c r="A96" s="22" t="s">
        <v>249</v>
      </c>
      <c r="B96" s="25">
        <v>0</v>
      </c>
      <c r="C96" s="25">
        <v>0</v>
      </c>
      <c r="D96" s="25">
        <v>0</v>
      </c>
      <c r="E96" s="25">
        <v>0</v>
      </c>
      <c r="F96" s="27">
        <v>0</v>
      </c>
      <c r="G96" s="27">
        <v>0</v>
      </c>
      <c r="H96" s="27">
        <v>0</v>
      </c>
      <c r="I96" s="27">
        <v>0</v>
      </c>
      <c r="J96" s="27">
        <v>0</v>
      </c>
      <c r="K96" s="27">
        <v>0</v>
      </c>
      <c r="L96" s="27">
        <v>0</v>
      </c>
      <c r="M96" s="27">
        <v>0</v>
      </c>
      <c r="N96" s="27">
        <v>0</v>
      </c>
      <c r="O96" s="27">
        <v>0</v>
      </c>
      <c r="P96" s="27">
        <v>0</v>
      </c>
      <c r="Q96" s="27">
        <v>0</v>
      </c>
      <c r="R96" s="27">
        <v>0</v>
      </c>
      <c r="S96" s="27">
        <v>0</v>
      </c>
      <c r="T96" s="27">
        <v>0</v>
      </c>
      <c r="U96" s="27">
        <v>0</v>
      </c>
      <c r="V96" s="27">
        <v>0</v>
      </c>
      <c r="W96" s="27">
        <v>0</v>
      </c>
      <c r="X96" s="27">
        <v>1</v>
      </c>
      <c r="Y96" s="27">
        <v>0</v>
      </c>
      <c r="Z96" s="12">
        <f t="shared" si="2"/>
        <v>1</v>
      </c>
      <c r="AA96" s="13">
        <f t="shared" si="3"/>
        <v>0</v>
      </c>
    </row>
    <row r="97" spans="1:27" x14ac:dyDescent="0.25">
      <c r="A97" s="22" t="s">
        <v>98</v>
      </c>
      <c r="B97" s="25">
        <v>14</v>
      </c>
      <c r="C97" s="25">
        <v>0</v>
      </c>
      <c r="D97" s="25">
        <v>10</v>
      </c>
      <c r="E97" s="25">
        <v>0</v>
      </c>
      <c r="F97" s="27">
        <v>9</v>
      </c>
      <c r="G97" s="27">
        <v>0</v>
      </c>
      <c r="H97" s="27">
        <v>14</v>
      </c>
      <c r="I97" s="27">
        <v>0</v>
      </c>
      <c r="J97" s="27">
        <v>7</v>
      </c>
      <c r="K97" s="27">
        <v>0</v>
      </c>
      <c r="L97" s="27">
        <v>8</v>
      </c>
      <c r="M97" s="27">
        <v>0</v>
      </c>
      <c r="N97" s="27">
        <v>10</v>
      </c>
      <c r="O97" s="27">
        <v>0</v>
      </c>
      <c r="P97" s="27">
        <v>11</v>
      </c>
      <c r="Q97" s="27">
        <v>0</v>
      </c>
      <c r="R97" s="27">
        <v>7</v>
      </c>
      <c r="S97" s="27">
        <v>0</v>
      </c>
      <c r="T97" s="27">
        <v>12</v>
      </c>
      <c r="U97" s="27">
        <v>0</v>
      </c>
      <c r="V97" s="27">
        <v>15</v>
      </c>
      <c r="W97" s="27">
        <v>0</v>
      </c>
      <c r="X97" s="27">
        <v>9</v>
      </c>
      <c r="Y97" s="27">
        <v>0</v>
      </c>
      <c r="Z97" s="12">
        <f t="shared" si="2"/>
        <v>126</v>
      </c>
      <c r="AA97" s="13">
        <f t="shared" si="3"/>
        <v>0</v>
      </c>
    </row>
    <row r="98" spans="1:27" x14ac:dyDescent="0.25">
      <c r="A98" s="22" t="s">
        <v>99</v>
      </c>
      <c r="B98" s="25">
        <v>34</v>
      </c>
      <c r="C98" s="25">
        <v>0</v>
      </c>
      <c r="D98" s="25">
        <v>14</v>
      </c>
      <c r="E98" s="25">
        <v>0</v>
      </c>
      <c r="F98" s="27">
        <v>9</v>
      </c>
      <c r="G98" s="27">
        <v>0</v>
      </c>
      <c r="H98" s="27">
        <v>18</v>
      </c>
      <c r="I98" s="27">
        <v>0</v>
      </c>
      <c r="J98" s="27">
        <v>6</v>
      </c>
      <c r="K98" s="27">
        <v>0</v>
      </c>
      <c r="L98" s="27">
        <v>6</v>
      </c>
      <c r="M98" s="27">
        <v>0</v>
      </c>
      <c r="N98" s="27">
        <v>5</v>
      </c>
      <c r="O98" s="27">
        <v>0</v>
      </c>
      <c r="P98" s="27">
        <v>8</v>
      </c>
      <c r="Q98" s="27">
        <v>0</v>
      </c>
      <c r="R98" s="27">
        <v>4</v>
      </c>
      <c r="S98" s="27">
        <v>0</v>
      </c>
      <c r="T98" s="27">
        <v>8</v>
      </c>
      <c r="U98" s="27">
        <v>0</v>
      </c>
      <c r="V98" s="27">
        <v>22</v>
      </c>
      <c r="W98" s="27">
        <v>0</v>
      </c>
      <c r="X98" s="27">
        <v>10</v>
      </c>
      <c r="Y98" s="27">
        <v>0</v>
      </c>
      <c r="Z98" s="12">
        <f t="shared" si="2"/>
        <v>144</v>
      </c>
      <c r="AA98" s="13">
        <f t="shared" si="3"/>
        <v>0</v>
      </c>
    </row>
    <row r="99" spans="1:27" x14ac:dyDescent="0.25">
      <c r="A99" s="22" t="s">
        <v>100</v>
      </c>
      <c r="B99" s="25">
        <v>5</v>
      </c>
      <c r="C99" s="25">
        <v>0</v>
      </c>
      <c r="D99" s="25">
        <v>2</v>
      </c>
      <c r="E99" s="25">
        <v>0</v>
      </c>
      <c r="F99" s="27">
        <v>1</v>
      </c>
      <c r="G99" s="27">
        <v>0</v>
      </c>
      <c r="H99" s="27">
        <v>4</v>
      </c>
      <c r="I99" s="27">
        <v>0</v>
      </c>
      <c r="J99" s="27">
        <v>2</v>
      </c>
      <c r="K99" s="27">
        <v>0</v>
      </c>
      <c r="L99" s="27">
        <v>1</v>
      </c>
      <c r="M99" s="27">
        <v>0</v>
      </c>
      <c r="N99" s="27">
        <v>0</v>
      </c>
      <c r="O99" s="27">
        <v>0</v>
      </c>
      <c r="P99" s="27">
        <v>4</v>
      </c>
      <c r="Q99" s="27">
        <v>0</v>
      </c>
      <c r="R99" s="27">
        <v>0</v>
      </c>
      <c r="S99" s="27">
        <v>0</v>
      </c>
      <c r="T99" s="27">
        <v>0</v>
      </c>
      <c r="U99" s="27">
        <v>0</v>
      </c>
      <c r="V99" s="27">
        <v>4</v>
      </c>
      <c r="W99" s="27">
        <v>0</v>
      </c>
      <c r="X99" s="27">
        <v>0</v>
      </c>
      <c r="Y99" s="27">
        <v>0</v>
      </c>
      <c r="Z99" s="12">
        <f t="shared" si="2"/>
        <v>23</v>
      </c>
      <c r="AA99" s="13">
        <f t="shared" si="3"/>
        <v>0</v>
      </c>
    </row>
    <row r="100" spans="1:27" x14ac:dyDescent="0.25">
      <c r="A100" s="22" t="s">
        <v>101</v>
      </c>
      <c r="B100" s="25">
        <v>1</v>
      </c>
      <c r="C100" s="25">
        <v>0</v>
      </c>
      <c r="D100" s="25">
        <v>1</v>
      </c>
      <c r="E100" s="25">
        <v>0</v>
      </c>
      <c r="F100" s="27">
        <v>0</v>
      </c>
      <c r="G100" s="27">
        <v>0</v>
      </c>
      <c r="H100" s="27">
        <v>1</v>
      </c>
      <c r="I100" s="27">
        <v>0</v>
      </c>
      <c r="J100" s="27">
        <v>0</v>
      </c>
      <c r="K100" s="27">
        <v>0</v>
      </c>
      <c r="L100" s="27">
        <v>0</v>
      </c>
      <c r="M100" s="27">
        <v>0</v>
      </c>
      <c r="N100" s="27">
        <v>0</v>
      </c>
      <c r="O100" s="27">
        <v>0</v>
      </c>
      <c r="P100" s="27">
        <v>0</v>
      </c>
      <c r="Q100" s="27">
        <v>0</v>
      </c>
      <c r="R100" s="27">
        <v>0</v>
      </c>
      <c r="S100" s="27">
        <v>0</v>
      </c>
      <c r="T100" s="27">
        <v>0</v>
      </c>
      <c r="U100" s="27">
        <v>0</v>
      </c>
      <c r="V100" s="27">
        <v>0</v>
      </c>
      <c r="W100" s="27">
        <v>0</v>
      </c>
      <c r="X100" s="27">
        <v>0</v>
      </c>
      <c r="Y100" s="27">
        <v>0</v>
      </c>
      <c r="Z100" s="12">
        <f t="shared" si="2"/>
        <v>3</v>
      </c>
      <c r="AA100" s="13">
        <f t="shared" si="3"/>
        <v>0</v>
      </c>
    </row>
    <row r="101" spans="1:27" x14ac:dyDescent="0.25">
      <c r="A101" s="23" t="s">
        <v>102</v>
      </c>
      <c r="B101" s="25">
        <v>245</v>
      </c>
      <c r="C101" s="25">
        <v>0</v>
      </c>
      <c r="D101" s="25">
        <v>203</v>
      </c>
      <c r="E101" s="25">
        <v>2</v>
      </c>
      <c r="F101" s="27">
        <v>290</v>
      </c>
      <c r="G101" s="27">
        <v>10</v>
      </c>
      <c r="H101" s="27">
        <v>252</v>
      </c>
      <c r="I101" s="27">
        <v>0</v>
      </c>
      <c r="J101" s="27">
        <v>328</v>
      </c>
      <c r="K101" s="27">
        <v>1</v>
      </c>
      <c r="L101" s="27">
        <v>316</v>
      </c>
      <c r="M101" s="27">
        <v>2</v>
      </c>
      <c r="N101" s="27">
        <v>383</v>
      </c>
      <c r="O101" s="27">
        <v>8</v>
      </c>
      <c r="P101" s="27">
        <v>300</v>
      </c>
      <c r="Q101" s="27">
        <v>0</v>
      </c>
      <c r="R101" s="27">
        <v>395</v>
      </c>
      <c r="S101" s="27">
        <v>0</v>
      </c>
      <c r="T101" s="27">
        <v>282</v>
      </c>
      <c r="U101" s="27">
        <v>0</v>
      </c>
      <c r="V101" s="27">
        <v>277</v>
      </c>
      <c r="W101" s="27">
        <v>0</v>
      </c>
      <c r="X101" s="27">
        <v>254</v>
      </c>
      <c r="Y101" s="27">
        <v>0</v>
      </c>
      <c r="Z101" s="12">
        <f t="shared" si="2"/>
        <v>3525</v>
      </c>
      <c r="AA101" s="13">
        <f t="shared" si="3"/>
        <v>23</v>
      </c>
    </row>
    <row r="102" spans="1:27" x14ac:dyDescent="0.25">
      <c r="A102" s="23" t="s">
        <v>103</v>
      </c>
      <c r="B102" s="25">
        <v>3</v>
      </c>
      <c r="C102" s="25">
        <v>0</v>
      </c>
      <c r="D102" s="25">
        <v>2</v>
      </c>
      <c r="E102" s="25">
        <v>0</v>
      </c>
      <c r="F102" s="27">
        <v>13</v>
      </c>
      <c r="G102" s="27">
        <v>0</v>
      </c>
      <c r="H102" s="27">
        <v>3</v>
      </c>
      <c r="I102" s="27">
        <v>0</v>
      </c>
      <c r="J102" s="27">
        <v>9</v>
      </c>
      <c r="K102" s="27">
        <v>0</v>
      </c>
      <c r="L102" s="27">
        <v>8</v>
      </c>
      <c r="M102" s="27">
        <v>0</v>
      </c>
      <c r="N102" s="27">
        <v>20</v>
      </c>
      <c r="O102" s="27">
        <v>1</v>
      </c>
      <c r="P102" s="27">
        <v>20</v>
      </c>
      <c r="Q102" s="27">
        <v>0</v>
      </c>
      <c r="R102" s="27">
        <v>9</v>
      </c>
      <c r="S102" s="27">
        <v>0</v>
      </c>
      <c r="T102" s="27">
        <v>21</v>
      </c>
      <c r="U102" s="27">
        <v>0</v>
      </c>
      <c r="V102" s="27">
        <v>5</v>
      </c>
      <c r="W102" s="27">
        <v>0</v>
      </c>
      <c r="X102" s="27">
        <v>5</v>
      </c>
      <c r="Y102" s="27">
        <v>0</v>
      </c>
      <c r="Z102" s="12">
        <f t="shared" si="2"/>
        <v>118</v>
      </c>
      <c r="AA102" s="13">
        <f t="shared" si="3"/>
        <v>1</v>
      </c>
    </row>
    <row r="103" spans="1:27" x14ac:dyDescent="0.25">
      <c r="A103" s="22" t="s">
        <v>104</v>
      </c>
      <c r="B103" s="25">
        <v>0</v>
      </c>
      <c r="C103" s="25">
        <v>0</v>
      </c>
      <c r="D103" s="25">
        <v>0</v>
      </c>
      <c r="E103" s="25">
        <v>0</v>
      </c>
      <c r="F103" s="27">
        <v>1</v>
      </c>
      <c r="G103" s="27">
        <v>0</v>
      </c>
      <c r="H103" s="27">
        <v>1</v>
      </c>
      <c r="I103" s="27">
        <v>0</v>
      </c>
      <c r="J103" s="27">
        <v>2</v>
      </c>
      <c r="K103" s="27">
        <v>0</v>
      </c>
      <c r="L103" s="27">
        <v>0</v>
      </c>
      <c r="M103" s="27">
        <v>0</v>
      </c>
      <c r="N103" s="27">
        <v>2</v>
      </c>
      <c r="O103" s="27">
        <v>0</v>
      </c>
      <c r="P103" s="27">
        <v>0</v>
      </c>
      <c r="Q103" s="27">
        <v>0</v>
      </c>
      <c r="R103" s="27">
        <v>2</v>
      </c>
      <c r="S103" s="27">
        <v>0</v>
      </c>
      <c r="T103" s="27">
        <v>0</v>
      </c>
      <c r="U103" s="27">
        <v>0</v>
      </c>
      <c r="V103" s="27">
        <v>3</v>
      </c>
      <c r="W103" s="27">
        <v>0</v>
      </c>
      <c r="X103" s="27">
        <v>0</v>
      </c>
      <c r="Y103" s="27">
        <v>0</v>
      </c>
      <c r="Z103" s="12">
        <f t="shared" si="2"/>
        <v>11</v>
      </c>
      <c r="AA103" s="13">
        <f t="shared" si="3"/>
        <v>0</v>
      </c>
    </row>
    <row r="104" spans="1:27" x14ac:dyDescent="0.25">
      <c r="A104" s="23" t="s">
        <v>242</v>
      </c>
      <c r="B104" s="25">
        <v>0</v>
      </c>
      <c r="C104" s="25">
        <v>0</v>
      </c>
      <c r="D104" s="25">
        <v>1</v>
      </c>
      <c r="E104" s="25">
        <v>0</v>
      </c>
      <c r="F104" s="27">
        <v>0</v>
      </c>
      <c r="G104" s="27">
        <v>0</v>
      </c>
      <c r="H104" s="27">
        <v>0</v>
      </c>
      <c r="I104" s="27">
        <v>0</v>
      </c>
      <c r="J104" s="27">
        <v>0</v>
      </c>
      <c r="K104" s="27">
        <v>0</v>
      </c>
      <c r="L104" s="27">
        <v>0</v>
      </c>
      <c r="M104" s="27">
        <v>0</v>
      </c>
      <c r="N104" s="27">
        <v>0</v>
      </c>
      <c r="O104" s="27">
        <v>0</v>
      </c>
      <c r="P104" s="27">
        <v>0</v>
      </c>
      <c r="Q104" s="27">
        <v>0</v>
      </c>
      <c r="R104" s="27">
        <v>0</v>
      </c>
      <c r="S104" s="27">
        <v>0</v>
      </c>
      <c r="T104" s="27">
        <v>0</v>
      </c>
      <c r="U104" s="27">
        <v>0</v>
      </c>
      <c r="V104" s="27">
        <v>0</v>
      </c>
      <c r="W104" s="27">
        <v>0</v>
      </c>
      <c r="X104" s="27">
        <v>0</v>
      </c>
      <c r="Y104" s="27">
        <v>0</v>
      </c>
      <c r="Z104" s="12">
        <f t="shared" si="2"/>
        <v>1</v>
      </c>
      <c r="AA104" s="13">
        <f t="shared" si="3"/>
        <v>0</v>
      </c>
    </row>
    <row r="105" spans="1:27" x14ac:dyDescent="0.25">
      <c r="A105" s="22" t="s">
        <v>105</v>
      </c>
      <c r="B105" s="25">
        <v>100</v>
      </c>
      <c r="C105" s="25">
        <v>0</v>
      </c>
      <c r="D105" s="25">
        <v>88</v>
      </c>
      <c r="E105" s="25">
        <v>0</v>
      </c>
      <c r="F105" s="27">
        <v>124</v>
      </c>
      <c r="G105" s="27">
        <v>0</v>
      </c>
      <c r="H105" s="27">
        <v>110</v>
      </c>
      <c r="I105" s="27">
        <v>0</v>
      </c>
      <c r="J105" s="27">
        <v>88</v>
      </c>
      <c r="K105" s="27">
        <v>0</v>
      </c>
      <c r="L105" s="27">
        <v>96</v>
      </c>
      <c r="M105" s="27">
        <v>0</v>
      </c>
      <c r="N105" s="27">
        <v>101</v>
      </c>
      <c r="O105" s="27">
        <v>0</v>
      </c>
      <c r="P105" s="27">
        <v>81</v>
      </c>
      <c r="Q105" s="27">
        <v>0</v>
      </c>
      <c r="R105" s="27">
        <v>97</v>
      </c>
      <c r="S105" s="27">
        <v>0</v>
      </c>
      <c r="T105" s="27">
        <v>82</v>
      </c>
      <c r="U105" s="27">
        <v>0</v>
      </c>
      <c r="V105" s="27">
        <v>98</v>
      </c>
      <c r="W105" s="27">
        <v>0</v>
      </c>
      <c r="X105" s="27">
        <v>120</v>
      </c>
      <c r="Y105" s="27">
        <v>0</v>
      </c>
      <c r="Z105" s="12">
        <f t="shared" si="2"/>
        <v>1185</v>
      </c>
      <c r="AA105" s="13">
        <f t="shared" si="3"/>
        <v>0</v>
      </c>
    </row>
    <row r="106" spans="1:27" x14ac:dyDescent="0.25">
      <c r="A106" s="22" t="s">
        <v>106</v>
      </c>
      <c r="B106" s="25">
        <v>13</v>
      </c>
      <c r="C106" s="25">
        <v>0</v>
      </c>
      <c r="D106" s="25">
        <v>17</v>
      </c>
      <c r="E106" s="25">
        <v>2</v>
      </c>
      <c r="F106" s="27">
        <v>7</v>
      </c>
      <c r="G106" s="27">
        <v>5</v>
      </c>
      <c r="H106" s="27">
        <v>11</v>
      </c>
      <c r="I106" s="27">
        <v>0</v>
      </c>
      <c r="J106" s="27">
        <v>9</v>
      </c>
      <c r="K106" s="27">
        <v>0</v>
      </c>
      <c r="L106" s="27">
        <v>8</v>
      </c>
      <c r="M106" s="27">
        <v>0</v>
      </c>
      <c r="N106" s="27">
        <v>12</v>
      </c>
      <c r="O106" s="27">
        <v>0</v>
      </c>
      <c r="P106" s="27">
        <v>8</v>
      </c>
      <c r="Q106" s="27">
        <v>0</v>
      </c>
      <c r="R106" s="27">
        <v>4</v>
      </c>
      <c r="S106" s="27">
        <v>0</v>
      </c>
      <c r="T106" s="27">
        <v>11</v>
      </c>
      <c r="U106" s="27">
        <v>0</v>
      </c>
      <c r="V106" s="27">
        <v>16</v>
      </c>
      <c r="W106" s="27">
        <v>0</v>
      </c>
      <c r="X106" s="27">
        <v>12</v>
      </c>
      <c r="Y106" s="27">
        <v>0</v>
      </c>
      <c r="Z106" s="12">
        <f t="shared" si="2"/>
        <v>128</v>
      </c>
      <c r="AA106" s="13">
        <f t="shared" si="3"/>
        <v>7</v>
      </c>
    </row>
    <row r="107" spans="1:27" x14ac:dyDescent="0.25">
      <c r="A107" s="22" t="s">
        <v>245</v>
      </c>
      <c r="B107" s="25">
        <v>0</v>
      </c>
      <c r="C107" s="25">
        <v>0</v>
      </c>
      <c r="D107" s="25">
        <v>0</v>
      </c>
      <c r="E107" s="25">
        <v>0</v>
      </c>
      <c r="F107" s="27">
        <v>0</v>
      </c>
      <c r="G107" s="27">
        <v>0</v>
      </c>
      <c r="H107" s="27">
        <v>0</v>
      </c>
      <c r="I107" s="27">
        <v>0</v>
      </c>
      <c r="J107" s="27">
        <v>0</v>
      </c>
      <c r="K107" s="27">
        <v>0</v>
      </c>
      <c r="L107" s="27">
        <v>0</v>
      </c>
      <c r="M107" s="27">
        <v>0</v>
      </c>
      <c r="N107" s="27">
        <v>0</v>
      </c>
      <c r="O107" s="27">
        <v>0</v>
      </c>
      <c r="P107" s="27">
        <v>0</v>
      </c>
      <c r="Q107" s="27">
        <v>0</v>
      </c>
      <c r="R107" s="27">
        <v>0</v>
      </c>
      <c r="S107" s="27">
        <v>0</v>
      </c>
      <c r="T107" s="27">
        <v>0</v>
      </c>
      <c r="U107" s="27">
        <v>0</v>
      </c>
      <c r="V107" s="27">
        <v>0</v>
      </c>
      <c r="W107" s="27">
        <v>0</v>
      </c>
      <c r="X107" s="27">
        <v>0</v>
      </c>
      <c r="Y107" s="27">
        <v>0</v>
      </c>
      <c r="Z107" s="12">
        <f t="shared" si="2"/>
        <v>0</v>
      </c>
      <c r="AA107" s="13">
        <f t="shared" si="3"/>
        <v>0</v>
      </c>
    </row>
    <row r="108" spans="1:27" x14ac:dyDescent="0.25">
      <c r="A108" s="22" t="s">
        <v>107</v>
      </c>
      <c r="B108" s="25">
        <v>128</v>
      </c>
      <c r="C108" s="25">
        <v>0</v>
      </c>
      <c r="D108" s="25">
        <v>109</v>
      </c>
      <c r="E108" s="25">
        <v>1</v>
      </c>
      <c r="F108" s="27">
        <v>127</v>
      </c>
      <c r="G108" s="27">
        <v>0</v>
      </c>
      <c r="H108" s="27">
        <v>123</v>
      </c>
      <c r="I108" s="27">
        <v>4</v>
      </c>
      <c r="J108" s="27">
        <v>119</v>
      </c>
      <c r="K108" s="27">
        <v>1</v>
      </c>
      <c r="L108" s="27">
        <v>86</v>
      </c>
      <c r="M108" s="27">
        <v>1</v>
      </c>
      <c r="N108" s="27">
        <v>96</v>
      </c>
      <c r="O108" s="27">
        <v>0</v>
      </c>
      <c r="P108" s="27">
        <v>114</v>
      </c>
      <c r="Q108" s="27">
        <v>0</v>
      </c>
      <c r="R108" s="27">
        <v>84</v>
      </c>
      <c r="S108" s="27">
        <v>1</v>
      </c>
      <c r="T108" s="27">
        <v>119</v>
      </c>
      <c r="U108" s="27">
        <v>1</v>
      </c>
      <c r="V108" s="27">
        <v>95</v>
      </c>
      <c r="W108" s="27">
        <v>1</v>
      </c>
      <c r="X108" s="27">
        <v>111</v>
      </c>
      <c r="Y108" s="27">
        <v>1</v>
      </c>
      <c r="Z108" s="12">
        <f t="shared" si="2"/>
        <v>1311</v>
      </c>
      <c r="AA108" s="13">
        <f t="shared" si="3"/>
        <v>11</v>
      </c>
    </row>
    <row r="109" spans="1:27" x14ac:dyDescent="0.25">
      <c r="A109" s="23" t="s">
        <v>108</v>
      </c>
      <c r="B109" s="27">
        <v>1</v>
      </c>
      <c r="C109" s="27">
        <v>0</v>
      </c>
      <c r="D109" s="25">
        <v>1</v>
      </c>
      <c r="E109" s="25">
        <v>0</v>
      </c>
      <c r="F109" s="27">
        <v>1</v>
      </c>
      <c r="G109" s="27">
        <v>0</v>
      </c>
      <c r="H109" s="27">
        <v>0</v>
      </c>
      <c r="I109" s="27">
        <v>0</v>
      </c>
      <c r="J109" s="27">
        <v>1</v>
      </c>
      <c r="K109" s="27">
        <v>0</v>
      </c>
      <c r="L109" s="27">
        <v>0</v>
      </c>
      <c r="M109" s="27">
        <v>0</v>
      </c>
      <c r="N109" s="27">
        <v>8</v>
      </c>
      <c r="O109" s="27">
        <v>0</v>
      </c>
      <c r="P109" s="27">
        <v>0</v>
      </c>
      <c r="Q109" s="27">
        <v>0</v>
      </c>
      <c r="R109" s="27">
        <v>0</v>
      </c>
      <c r="S109" s="27">
        <v>0</v>
      </c>
      <c r="T109" s="27">
        <v>2</v>
      </c>
      <c r="U109" s="27">
        <v>0</v>
      </c>
      <c r="V109" s="27">
        <v>0</v>
      </c>
      <c r="W109" s="27">
        <v>0</v>
      </c>
      <c r="X109" s="27">
        <v>0</v>
      </c>
      <c r="Y109" s="27">
        <v>0</v>
      </c>
      <c r="Z109" s="12">
        <f t="shared" si="2"/>
        <v>14</v>
      </c>
      <c r="AA109" s="13">
        <f t="shared" si="3"/>
        <v>0</v>
      </c>
    </row>
    <row r="110" spans="1:27" x14ac:dyDescent="0.25">
      <c r="A110" s="23" t="s">
        <v>109</v>
      </c>
      <c r="B110" s="27">
        <v>1070</v>
      </c>
      <c r="C110" s="27">
        <v>0</v>
      </c>
      <c r="D110" s="25">
        <v>1201</v>
      </c>
      <c r="E110" s="25">
        <v>0</v>
      </c>
      <c r="F110" s="27">
        <v>821</v>
      </c>
      <c r="G110" s="27">
        <v>0</v>
      </c>
      <c r="H110" s="27">
        <v>773</v>
      </c>
      <c r="I110" s="27">
        <v>0</v>
      </c>
      <c r="J110" s="27">
        <v>880</v>
      </c>
      <c r="K110" s="27">
        <v>0</v>
      </c>
      <c r="L110" s="27">
        <v>928</v>
      </c>
      <c r="M110" s="27">
        <v>0</v>
      </c>
      <c r="N110" s="27">
        <v>1083</v>
      </c>
      <c r="O110" s="27">
        <v>1</v>
      </c>
      <c r="P110" s="27">
        <v>809</v>
      </c>
      <c r="Q110" s="27">
        <v>0</v>
      </c>
      <c r="R110" s="27">
        <v>946</v>
      </c>
      <c r="S110" s="27">
        <v>0</v>
      </c>
      <c r="T110" s="27">
        <v>713</v>
      </c>
      <c r="U110" s="27">
        <v>0</v>
      </c>
      <c r="V110" s="27">
        <v>806</v>
      </c>
      <c r="W110" s="27">
        <v>0</v>
      </c>
      <c r="X110" s="27">
        <v>885</v>
      </c>
      <c r="Y110" s="27">
        <v>0</v>
      </c>
      <c r="Z110" s="12">
        <f t="shared" si="2"/>
        <v>10915</v>
      </c>
      <c r="AA110" s="13">
        <f t="shared" si="3"/>
        <v>1</v>
      </c>
    </row>
    <row r="111" spans="1:27" x14ac:dyDescent="0.25">
      <c r="A111" s="22" t="s">
        <v>110</v>
      </c>
      <c r="B111" s="25">
        <v>166</v>
      </c>
      <c r="C111" s="25">
        <v>0</v>
      </c>
      <c r="D111" s="25">
        <v>154</v>
      </c>
      <c r="E111" s="25">
        <v>0</v>
      </c>
      <c r="F111" s="27">
        <v>124</v>
      </c>
      <c r="G111" s="27">
        <v>0</v>
      </c>
      <c r="H111" s="27">
        <v>136</v>
      </c>
      <c r="I111" s="27">
        <v>0</v>
      </c>
      <c r="J111" s="27">
        <v>151</v>
      </c>
      <c r="K111" s="27">
        <v>0</v>
      </c>
      <c r="L111" s="27">
        <v>124</v>
      </c>
      <c r="M111" s="27">
        <v>0</v>
      </c>
      <c r="N111" s="27">
        <v>101</v>
      </c>
      <c r="O111" s="27">
        <v>0</v>
      </c>
      <c r="P111" s="27">
        <v>118</v>
      </c>
      <c r="Q111" s="27">
        <v>0</v>
      </c>
      <c r="R111" s="27">
        <v>115</v>
      </c>
      <c r="S111" s="27">
        <v>0</v>
      </c>
      <c r="T111" s="27">
        <v>132</v>
      </c>
      <c r="U111" s="27">
        <v>0</v>
      </c>
      <c r="V111" s="27">
        <v>142</v>
      </c>
      <c r="W111" s="27">
        <v>0</v>
      </c>
      <c r="X111" s="27">
        <v>113</v>
      </c>
      <c r="Y111" s="27">
        <v>0</v>
      </c>
      <c r="Z111" s="12">
        <f t="shared" si="2"/>
        <v>1576</v>
      </c>
      <c r="AA111" s="13">
        <f t="shared" si="3"/>
        <v>0</v>
      </c>
    </row>
    <row r="112" spans="1:27" x14ac:dyDescent="0.25">
      <c r="A112" s="23" t="s">
        <v>111</v>
      </c>
      <c r="B112" s="27">
        <v>0</v>
      </c>
      <c r="C112" s="27">
        <v>0</v>
      </c>
      <c r="D112" s="25">
        <v>1</v>
      </c>
      <c r="E112" s="25">
        <v>0</v>
      </c>
      <c r="F112" s="27">
        <v>0</v>
      </c>
      <c r="G112" s="27">
        <v>0</v>
      </c>
      <c r="H112" s="27">
        <v>0</v>
      </c>
      <c r="I112" s="27">
        <v>0</v>
      </c>
      <c r="J112" s="27">
        <v>0</v>
      </c>
      <c r="K112" s="27">
        <v>0</v>
      </c>
      <c r="L112" s="27">
        <v>0</v>
      </c>
      <c r="M112" s="27">
        <v>0</v>
      </c>
      <c r="N112" s="27">
        <v>0</v>
      </c>
      <c r="O112" s="27">
        <v>0</v>
      </c>
      <c r="P112" s="27">
        <v>1</v>
      </c>
      <c r="Q112" s="27">
        <v>0</v>
      </c>
      <c r="R112" s="27">
        <v>0</v>
      </c>
      <c r="S112" s="27">
        <v>0</v>
      </c>
      <c r="T112" s="27">
        <v>0</v>
      </c>
      <c r="U112" s="27">
        <v>0</v>
      </c>
      <c r="V112" s="27">
        <v>2</v>
      </c>
      <c r="W112" s="27">
        <v>0</v>
      </c>
      <c r="X112" s="27">
        <v>0</v>
      </c>
      <c r="Y112" s="27">
        <v>0</v>
      </c>
      <c r="Z112" s="12">
        <f t="shared" si="2"/>
        <v>4</v>
      </c>
      <c r="AA112" s="13">
        <f t="shared" si="3"/>
        <v>0</v>
      </c>
    </row>
    <row r="113" spans="1:27" x14ac:dyDescent="0.25">
      <c r="A113" s="23" t="s">
        <v>112</v>
      </c>
      <c r="B113" s="27">
        <v>2</v>
      </c>
      <c r="C113" s="27">
        <v>0</v>
      </c>
      <c r="D113" s="25">
        <v>0</v>
      </c>
      <c r="E113" s="25">
        <v>0</v>
      </c>
      <c r="F113" s="27">
        <v>0</v>
      </c>
      <c r="G113" s="27">
        <v>0</v>
      </c>
      <c r="H113" s="27">
        <v>1</v>
      </c>
      <c r="I113" s="27">
        <v>0</v>
      </c>
      <c r="J113" s="27">
        <v>0</v>
      </c>
      <c r="K113" s="27">
        <v>0</v>
      </c>
      <c r="L113" s="27">
        <v>1</v>
      </c>
      <c r="M113" s="27">
        <v>0</v>
      </c>
      <c r="N113" s="27">
        <v>1</v>
      </c>
      <c r="O113" s="27">
        <v>0</v>
      </c>
      <c r="P113" s="27">
        <v>1</v>
      </c>
      <c r="Q113" s="27">
        <v>0</v>
      </c>
      <c r="R113" s="27">
        <v>1</v>
      </c>
      <c r="S113" s="27">
        <v>0</v>
      </c>
      <c r="T113" s="27">
        <v>2</v>
      </c>
      <c r="U113" s="27">
        <v>0</v>
      </c>
      <c r="V113" s="27">
        <v>0</v>
      </c>
      <c r="W113" s="27">
        <v>0</v>
      </c>
      <c r="X113" s="27">
        <v>0</v>
      </c>
      <c r="Y113" s="27">
        <v>0</v>
      </c>
      <c r="Z113" s="12">
        <f t="shared" si="2"/>
        <v>9</v>
      </c>
      <c r="AA113" s="13">
        <f t="shared" si="3"/>
        <v>0</v>
      </c>
    </row>
    <row r="114" spans="1:27" x14ac:dyDescent="0.25">
      <c r="A114" s="23" t="s">
        <v>113</v>
      </c>
      <c r="B114" s="27">
        <v>8</v>
      </c>
      <c r="C114" s="27">
        <v>0</v>
      </c>
      <c r="D114" s="25">
        <v>10</v>
      </c>
      <c r="E114" s="25">
        <v>0</v>
      </c>
      <c r="F114" s="27">
        <v>16</v>
      </c>
      <c r="G114" s="27">
        <v>0</v>
      </c>
      <c r="H114" s="27">
        <v>4</v>
      </c>
      <c r="I114" s="27">
        <v>0</v>
      </c>
      <c r="J114" s="27">
        <v>9</v>
      </c>
      <c r="K114" s="27">
        <v>0</v>
      </c>
      <c r="L114" s="27">
        <v>4</v>
      </c>
      <c r="M114" s="27">
        <v>0</v>
      </c>
      <c r="N114" s="27">
        <v>4</v>
      </c>
      <c r="O114" s="27">
        <v>0</v>
      </c>
      <c r="P114" s="27">
        <v>18</v>
      </c>
      <c r="Q114" s="27">
        <v>0</v>
      </c>
      <c r="R114" s="27">
        <v>8</v>
      </c>
      <c r="S114" s="27">
        <v>0</v>
      </c>
      <c r="T114" s="27">
        <v>9</v>
      </c>
      <c r="U114" s="27">
        <v>0</v>
      </c>
      <c r="V114" s="27">
        <v>2</v>
      </c>
      <c r="W114" s="27">
        <v>0</v>
      </c>
      <c r="X114" s="27">
        <v>24</v>
      </c>
      <c r="Y114" s="27">
        <v>0</v>
      </c>
      <c r="Z114" s="12">
        <f t="shared" si="2"/>
        <v>116</v>
      </c>
      <c r="AA114" s="13">
        <f t="shared" si="3"/>
        <v>0</v>
      </c>
    </row>
    <row r="115" spans="1:27" x14ac:dyDescent="0.25">
      <c r="A115" s="23" t="s">
        <v>114</v>
      </c>
      <c r="B115" s="27">
        <v>0</v>
      </c>
      <c r="C115" s="27">
        <v>0</v>
      </c>
      <c r="D115" s="25">
        <v>0</v>
      </c>
      <c r="E115" s="25">
        <v>0</v>
      </c>
      <c r="F115" s="27">
        <v>1</v>
      </c>
      <c r="G115" s="27">
        <v>0</v>
      </c>
      <c r="H115" s="27">
        <v>0</v>
      </c>
      <c r="I115" s="27">
        <v>0</v>
      </c>
      <c r="J115" s="27">
        <v>1</v>
      </c>
      <c r="K115" s="27">
        <v>0</v>
      </c>
      <c r="L115" s="27">
        <v>0</v>
      </c>
      <c r="M115" s="27">
        <v>0</v>
      </c>
      <c r="N115" s="27">
        <v>1</v>
      </c>
      <c r="O115" s="27">
        <v>0</v>
      </c>
      <c r="P115" s="27">
        <v>0</v>
      </c>
      <c r="Q115" s="27">
        <v>0</v>
      </c>
      <c r="R115" s="27">
        <v>1</v>
      </c>
      <c r="S115" s="27">
        <v>0</v>
      </c>
      <c r="T115" s="27">
        <v>2</v>
      </c>
      <c r="U115" s="27">
        <v>0</v>
      </c>
      <c r="V115" s="27">
        <v>0</v>
      </c>
      <c r="W115" s="27">
        <v>0</v>
      </c>
      <c r="X115" s="27">
        <v>0</v>
      </c>
      <c r="Y115" s="27">
        <v>0</v>
      </c>
      <c r="Z115" s="12">
        <f t="shared" si="2"/>
        <v>6</v>
      </c>
      <c r="AA115" s="13">
        <f t="shared" si="3"/>
        <v>0</v>
      </c>
    </row>
    <row r="116" spans="1:27" x14ac:dyDescent="0.25">
      <c r="A116" s="22" t="s">
        <v>115</v>
      </c>
      <c r="B116" s="25">
        <v>0</v>
      </c>
      <c r="C116" s="25">
        <v>0</v>
      </c>
      <c r="D116" s="25">
        <v>1</v>
      </c>
      <c r="E116" s="25">
        <v>0</v>
      </c>
      <c r="F116" s="27">
        <v>1</v>
      </c>
      <c r="G116" s="27">
        <v>0</v>
      </c>
      <c r="H116" s="27">
        <v>0</v>
      </c>
      <c r="I116" s="27">
        <v>0</v>
      </c>
      <c r="J116" s="27">
        <v>1</v>
      </c>
      <c r="K116" s="27">
        <v>0</v>
      </c>
      <c r="L116" s="27">
        <v>0</v>
      </c>
      <c r="M116" s="27">
        <v>0</v>
      </c>
      <c r="N116" s="27">
        <v>1</v>
      </c>
      <c r="O116" s="27">
        <v>0</v>
      </c>
      <c r="P116" s="27">
        <v>0</v>
      </c>
      <c r="Q116" s="27">
        <v>0</v>
      </c>
      <c r="R116" s="27">
        <v>1</v>
      </c>
      <c r="S116" s="27">
        <v>0</v>
      </c>
      <c r="T116" s="27">
        <v>0</v>
      </c>
      <c r="U116" s="27">
        <v>0</v>
      </c>
      <c r="V116" s="27">
        <v>1</v>
      </c>
      <c r="W116" s="27">
        <v>0</v>
      </c>
      <c r="X116" s="27">
        <v>0</v>
      </c>
      <c r="Y116" s="27">
        <v>0</v>
      </c>
      <c r="Z116" s="12">
        <f t="shared" si="2"/>
        <v>6</v>
      </c>
      <c r="AA116" s="13">
        <f t="shared" si="3"/>
        <v>0</v>
      </c>
    </row>
    <row r="117" spans="1:27" x14ac:dyDescent="0.25">
      <c r="A117" s="22" t="s">
        <v>228</v>
      </c>
      <c r="B117" s="25">
        <v>0</v>
      </c>
      <c r="C117" s="25">
        <v>0</v>
      </c>
      <c r="D117" s="25">
        <v>0</v>
      </c>
      <c r="E117" s="25">
        <v>0</v>
      </c>
      <c r="F117" s="27">
        <v>0</v>
      </c>
      <c r="G117" s="27">
        <v>0</v>
      </c>
      <c r="H117" s="27">
        <v>0</v>
      </c>
      <c r="I117" s="27">
        <v>0</v>
      </c>
      <c r="J117" s="27">
        <v>0</v>
      </c>
      <c r="K117" s="27">
        <v>0</v>
      </c>
      <c r="L117" s="27">
        <v>0</v>
      </c>
      <c r="M117" s="27">
        <v>0</v>
      </c>
      <c r="N117" s="27">
        <v>0</v>
      </c>
      <c r="O117" s="27">
        <v>0</v>
      </c>
      <c r="P117" s="27">
        <v>0</v>
      </c>
      <c r="Q117" s="27">
        <v>0</v>
      </c>
      <c r="R117" s="27">
        <v>0</v>
      </c>
      <c r="S117" s="27">
        <v>0</v>
      </c>
      <c r="T117" s="27">
        <v>0</v>
      </c>
      <c r="U117" s="27">
        <v>0</v>
      </c>
      <c r="V117" s="27">
        <v>0</v>
      </c>
      <c r="W117" s="27">
        <v>0</v>
      </c>
      <c r="X117" s="27">
        <v>0</v>
      </c>
      <c r="Y117" s="27">
        <v>0</v>
      </c>
      <c r="Z117" s="12">
        <f t="shared" si="2"/>
        <v>0</v>
      </c>
      <c r="AA117" s="13">
        <f t="shared" si="3"/>
        <v>0</v>
      </c>
    </row>
    <row r="118" spans="1:27" x14ac:dyDescent="0.25">
      <c r="A118" s="22" t="s">
        <v>116</v>
      </c>
      <c r="B118" s="25">
        <v>5</v>
      </c>
      <c r="C118" s="25">
        <v>0</v>
      </c>
      <c r="D118" s="25">
        <v>6</v>
      </c>
      <c r="E118" s="25">
        <v>0</v>
      </c>
      <c r="F118" s="27">
        <v>19</v>
      </c>
      <c r="G118" s="27">
        <v>0</v>
      </c>
      <c r="H118" s="27">
        <v>3</v>
      </c>
      <c r="I118" s="27">
        <v>0</v>
      </c>
      <c r="J118" s="27">
        <v>1</v>
      </c>
      <c r="K118" s="27">
        <v>0</v>
      </c>
      <c r="L118" s="27">
        <v>4</v>
      </c>
      <c r="M118" s="27">
        <v>1</v>
      </c>
      <c r="N118" s="27">
        <v>0</v>
      </c>
      <c r="O118" s="27">
        <v>0</v>
      </c>
      <c r="P118" s="27">
        <v>1</v>
      </c>
      <c r="Q118" s="27">
        <v>0</v>
      </c>
      <c r="R118" s="27">
        <v>4</v>
      </c>
      <c r="S118" s="27">
        <v>0</v>
      </c>
      <c r="T118" s="27">
        <v>2</v>
      </c>
      <c r="U118" s="27">
        <v>1</v>
      </c>
      <c r="V118" s="27">
        <v>4</v>
      </c>
      <c r="W118" s="27">
        <v>0</v>
      </c>
      <c r="X118" s="27">
        <v>6</v>
      </c>
      <c r="Y118" s="27">
        <v>0</v>
      </c>
      <c r="Z118" s="12">
        <f t="shared" si="2"/>
        <v>55</v>
      </c>
      <c r="AA118" s="13">
        <f t="shared" si="3"/>
        <v>2</v>
      </c>
    </row>
    <row r="119" spans="1:27" x14ac:dyDescent="0.25">
      <c r="A119" s="22" t="s">
        <v>117</v>
      </c>
      <c r="B119" s="25">
        <v>1</v>
      </c>
      <c r="C119" s="25">
        <v>0</v>
      </c>
      <c r="D119" s="25">
        <v>3</v>
      </c>
      <c r="E119" s="25">
        <v>0</v>
      </c>
      <c r="F119" s="27">
        <v>1</v>
      </c>
      <c r="G119" s="27">
        <v>0</v>
      </c>
      <c r="H119" s="27">
        <v>3</v>
      </c>
      <c r="I119" s="27">
        <v>0</v>
      </c>
      <c r="J119" s="27">
        <v>2</v>
      </c>
      <c r="K119" s="27">
        <v>0</v>
      </c>
      <c r="L119" s="27">
        <v>3</v>
      </c>
      <c r="M119" s="27">
        <v>0</v>
      </c>
      <c r="N119" s="27">
        <v>3</v>
      </c>
      <c r="O119" s="27">
        <v>0</v>
      </c>
      <c r="P119" s="27">
        <v>1</v>
      </c>
      <c r="Q119" s="27">
        <v>0</v>
      </c>
      <c r="R119" s="27">
        <v>0</v>
      </c>
      <c r="S119" s="27">
        <v>0</v>
      </c>
      <c r="T119" s="27">
        <v>5</v>
      </c>
      <c r="U119" s="27">
        <v>0</v>
      </c>
      <c r="V119" s="27">
        <v>1</v>
      </c>
      <c r="W119" s="27">
        <v>0</v>
      </c>
      <c r="X119" s="27">
        <v>3</v>
      </c>
      <c r="Y119" s="27">
        <v>0</v>
      </c>
      <c r="Z119" s="12">
        <f t="shared" si="2"/>
        <v>26</v>
      </c>
      <c r="AA119" s="13">
        <f t="shared" si="3"/>
        <v>0</v>
      </c>
    </row>
    <row r="120" spans="1:27" x14ac:dyDescent="0.25">
      <c r="A120" s="23" t="s">
        <v>118</v>
      </c>
      <c r="B120" s="25">
        <v>0</v>
      </c>
      <c r="C120" s="25">
        <v>0</v>
      </c>
      <c r="D120" s="25">
        <v>0</v>
      </c>
      <c r="E120" s="25">
        <v>0</v>
      </c>
      <c r="F120" s="27">
        <v>0</v>
      </c>
      <c r="G120" s="27">
        <v>0</v>
      </c>
      <c r="H120" s="27">
        <v>0</v>
      </c>
      <c r="I120" s="27">
        <v>0</v>
      </c>
      <c r="J120" s="27">
        <v>1</v>
      </c>
      <c r="K120" s="27">
        <v>0</v>
      </c>
      <c r="L120" s="27">
        <v>1</v>
      </c>
      <c r="M120" s="27">
        <v>0</v>
      </c>
      <c r="N120" s="27">
        <v>0</v>
      </c>
      <c r="O120" s="27">
        <v>0</v>
      </c>
      <c r="P120" s="27">
        <v>1</v>
      </c>
      <c r="Q120" s="27">
        <v>0</v>
      </c>
      <c r="R120" s="27">
        <v>0</v>
      </c>
      <c r="S120" s="27">
        <v>0</v>
      </c>
      <c r="T120" s="27">
        <v>0</v>
      </c>
      <c r="U120" s="27">
        <v>0</v>
      </c>
      <c r="V120" s="27">
        <v>1</v>
      </c>
      <c r="W120" s="27">
        <v>0</v>
      </c>
      <c r="X120" s="27">
        <v>1</v>
      </c>
      <c r="Y120" s="27">
        <v>0</v>
      </c>
      <c r="Z120" s="12">
        <f t="shared" si="2"/>
        <v>5</v>
      </c>
      <c r="AA120" s="13">
        <f t="shared" si="3"/>
        <v>0</v>
      </c>
    </row>
    <row r="121" spans="1:27" x14ac:dyDescent="0.25">
      <c r="A121" s="23" t="s">
        <v>119</v>
      </c>
      <c r="B121" s="25">
        <v>0</v>
      </c>
      <c r="C121" s="25">
        <v>0</v>
      </c>
      <c r="D121" s="25">
        <v>0</v>
      </c>
      <c r="E121" s="25">
        <v>0</v>
      </c>
      <c r="F121" s="27">
        <v>0</v>
      </c>
      <c r="G121" s="27">
        <v>0</v>
      </c>
      <c r="H121" s="27">
        <v>1</v>
      </c>
      <c r="I121" s="27">
        <v>0</v>
      </c>
      <c r="J121" s="27">
        <v>0</v>
      </c>
      <c r="K121" s="27">
        <v>0</v>
      </c>
      <c r="L121" s="27">
        <v>0</v>
      </c>
      <c r="M121" s="27">
        <v>0</v>
      </c>
      <c r="N121" s="27">
        <v>0</v>
      </c>
      <c r="O121" s="27">
        <v>0</v>
      </c>
      <c r="P121" s="27">
        <v>0</v>
      </c>
      <c r="Q121" s="27">
        <v>0</v>
      </c>
      <c r="R121" s="27">
        <v>0</v>
      </c>
      <c r="S121" s="27">
        <v>0</v>
      </c>
      <c r="T121" s="27">
        <v>0</v>
      </c>
      <c r="U121" s="27">
        <v>0</v>
      </c>
      <c r="V121" s="27">
        <v>1</v>
      </c>
      <c r="W121" s="27">
        <v>0</v>
      </c>
      <c r="X121" s="27">
        <v>0</v>
      </c>
      <c r="Y121" s="27">
        <v>0</v>
      </c>
      <c r="Z121" s="12">
        <f t="shared" si="2"/>
        <v>2</v>
      </c>
      <c r="AA121" s="13">
        <f t="shared" si="3"/>
        <v>0</v>
      </c>
    </row>
    <row r="122" spans="1:27" x14ac:dyDescent="0.25">
      <c r="A122" s="23" t="s">
        <v>120</v>
      </c>
      <c r="B122" s="25">
        <v>0</v>
      </c>
      <c r="C122" s="25">
        <v>0</v>
      </c>
      <c r="D122" s="25">
        <v>0</v>
      </c>
      <c r="E122" s="25">
        <v>0</v>
      </c>
      <c r="F122" s="27">
        <v>0</v>
      </c>
      <c r="G122" s="27">
        <v>0</v>
      </c>
      <c r="H122" s="27">
        <v>0</v>
      </c>
      <c r="I122" s="27">
        <v>0</v>
      </c>
      <c r="J122" s="27">
        <v>0</v>
      </c>
      <c r="K122" s="27">
        <v>0</v>
      </c>
      <c r="L122" s="27">
        <v>0</v>
      </c>
      <c r="M122" s="27">
        <v>0</v>
      </c>
      <c r="N122" s="27">
        <v>0</v>
      </c>
      <c r="O122" s="27">
        <v>0</v>
      </c>
      <c r="P122" s="27">
        <v>0</v>
      </c>
      <c r="Q122" s="27">
        <v>0</v>
      </c>
      <c r="R122" s="27">
        <v>0</v>
      </c>
      <c r="S122" s="27">
        <v>0</v>
      </c>
      <c r="T122" s="27">
        <v>0</v>
      </c>
      <c r="U122" s="27">
        <v>0</v>
      </c>
      <c r="V122" s="27">
        <v>1</v>
      </c>
      <c r="W122" s="27">
        <v>0</v>
      </c>
      <c r="X122" s="27">
        <v>0</v>
      </c>
      <c r="Y122" s="27">
        <v>0</v>
      </c>
      <c r="Z122" s="12">
        <f t="shared" si="2"/>
        <v>1</v>
      </c>
      <c r="AA122" s="13">
        <f t="shared" si="3"/>
        <v>0</v>
      </c>
    </row>
    <row r="123" spans="1:27" x14ac:dyDescent="0.25">
      <c r="A123" s="22" t="s">
        <v>121</v>
      </c>
      <c r="B123" s="25">
        <v>6</v>
      </c>
      <c r="C123" s="25">
        <v>0</v>
      </c>
      <c r="D123" s="25">
        <v>17</v>
      </c>
      <c r="E123" s="25">
        <v>0</v>
      </c>
      <c r="F123" s="27">
        <v>13</v>
      </c>
      <c r="G123" s="27">
        <v>1</v>
      </c>
      <c r="H123" s="27">
        <v>14</v>
      </c>
      <c r="I123" s="27">
        <v>0</v>
      </c>
      <c r="J123" s="27">
        <v>8</v>
      </c>
      <c r="K123" s="27">
        <v>0</v>
      </c>
      <c r="L123" s="27">
        <v>5</v>
      </c>
      <c r="M123" s="27">
        <v>0</v>
      </c>
      <c r="N123" s="27">
        <v>1</v>
      </c>
      <c r="O123" s="27">
        <v>0</v>
      </c>
      <c r="P123" s="27">
        <v>7</v>
      </c>
      <c r="Q123" s="27">
        <v>0</v>
      </c>
      <c r="R123" s="27">
        <v>11</v>
      </c>
      <c r="S123" s="27">
        <v>0</v>
      </c>
      <c r="T123" s="27">
        <v>3</v>
      </c>
      <c r="U123" s="27">
        <v>0</v>
      </c>
      <c r="V123" s="27">
        <v>14</v>
      </c>
      <c r="W123" s="27">
        <v>0</v>
      </c>
      <c r="X123" s="27">
        <v>13</v>
      </c>
      <c r="Y123" s="27">
        <v>0</v>
      </c>
      <c r="Z123" s="12">
        <f t="shared" si="2"/>
        <v>112</v>
      </c>
      <c r="AA123" s="13">
        <f t="shared" si="3"/>
        <v>1</v>
      </c>
    </row>
    <row r="124" spans="1:27" x14ac:dyDescent="0.25">
      <c r="A124" s="22" t="s">
        <v>122</v>
      </c>
      <c r="B124" s="25">
        <v>1</v>
      </c>
      <c r="C124" s="25">
        <v>0</v>
      </c>
      <c r="D124" s="25">
        <v>1</v>
      </c>
      <c r="E124" s="25">
        <v>0</v>
      </c>
      <c r="F124" s="27">
        <v>2</v>
      </c>
      <c r="G124" s="27">
        <v>0</v>
      </c>
      <c r="H124" s="27">
        <v>1</v>
      </c>
      <c r="I124" s="27">
        <v>0</v>
      </c>
      <c r="J124" s="27">
        <v>0</v>
      </c>
      <c r="K124" s="27">
        <v>0</v>
      </c>
      <c r="L124" s="27">
        <v>0</v>
      </c>
      <c r="M124" s="27">
        <v>0</v>
      </c>
      <c r="N124" s="27">
        <v>7</v>
      </c>
      <c r="O124" s="27">
        <v>0</v>
      </c>
      <c r="P124" s="27">
        <v>1</v>
      </c>
      <c r="Q124" s="27">
        <v>0</v>
      </c>
      <c r="R124" s="27">
        <v>3</v>
      </c>
      <c r="S124" s="27">
        <v>0</v>
      </c>
      <c r="T124" s="27">
        <v>1</v>
      </c>
      <c r="U124" s="27">
        <v>0</v>
      </c>
      <c r="V124" s="27">
        <v>0</v>
      </c>
      <c r="W124" s="27">
        <v>0</v>
      </c>
      <c r="X124" s="27">
        <v>4</v>
      </c>
      <c r="Y124" s="27">
        <v>0</v>
      </c>
      <c r="Z124" s="12">
        <f t="shared" si="2"/>
        <v>21</v>
      </c>
      <c r="AA124" s="13">
        <f t="shared" si="3"/>
        <v>0</v>
      </c>
    </row>
    <row r="125" spans="1:27" x14ac:dyDescent="0.25">
      <c r="A125" s="23" t="s">
        <v>123</v>
      </c>
      <c r="B125" s="25">
        <v>1</v>
      </c>
      <c r="C125" s="25">
        <v>0</v>
      </c>
      <c r="D125" s="25">
        <v>0</v>
      </c>
      <c r="E125" s="25">
        <v>0</v>
      </c>
      <c r="F125" s="27">
        <v>0</v>
      </c>
      <c r="G125" s="27">
        <v>0</v>
      </c>
      <c r="H125" s="27">
        <v>0</v>
      </c>
      <c r="I125" s="27">
        <v>0</v>
      </c>
      <c r="J125" s="27">
        <v>1</v>
      </c>
      <c r="K125" s="27">
        <v>0</v>
      </c>
      <c r="L125" s="27">
        <v>1</v>
      </c>
      <c r="M125" s="27">
        <v>0</v>
      </c>
      <c r="N125" s="27">
        <v>0</v>
      </c>
      <c r="O125" s="27">
        <v>0</v>
      </c>
      <c r="P125" s="27">
        <v>1</v>
      </c>
      <c r="Q125" s="27">
        <v>0</v>
      </c>
      <c r="R125" s="27">
        <v>0</v>
      </c>
      <c r="S125" s="27">
        <v>0</v>
      </c>
      <c r="T125" s="27">
        <v>0</v>
      </c>
      <c r="U125" s="27">
        <v>0</v>
      </c>
      <c r="V125" s="27">
        <v>1</v>
      </c>
      <c r="W125" s="27">
        <v>0</v>
      </c>
      <c r="X125" s="27">
        <v>1</v>
      </c>
      <c r="Y125" s="27">
        <v>0</v>
      </c>
      <c r="Z125" s="12">
        <f t="shared" si="2"/>
        <v>6</v>
      </c>
      <c r="AA125" s="13">
        <f t="shared" si="3"/>
        <v>0</v>
      </c>
    </row>
    <row r="126" spans="1:27" x14ac:dyDescent="0.25">
      <c r="A126" s="23" t="s">
        <v>124</v>
      </c>
      <c r="B126" s="25">
        <v>2</v>
      </c>
      <c r="C126" s="25">
        <v>0</v>
      </c>
      <c r="D126" s="25">
        <v>1</v>
      </c>
      <c r="E126" s="25">
        <v>0</v>
      </c>
      <c r="F126" s="27">
        <v>0</v>
      </c>
      <c r="G126" s="27">
        <v>0</v>
      </c>
      <c r="H126" s="27">
        <v>0</v>
      </c>
      <c r="I126" s="27">
        <v>0</v>
      </c>
      <c r="J126" s="27">
        <v>1</v>
      </c>
      <c r="K126" s="27">
        <v>0</v>
      </c>
      <c r="L126" s="27">
        <v>0</v>
      </c>
      <c r="M126" s="27">
        <v>0</v>
      </c>
      <c r="N126" s="27">
        <v>0</v>
      </c>
      <c r="O126" s="27">
        <v>0</v>
      </c>
      <c r="P126" s="27">
        <v>0</v>
      </c>
      <c r="Q126" s="27">
        <v>0</v>
      </c>
      <c r="R126" s="27">
        <v>0</v>
      </c>
      <c r="S126" s="27">
        <v>0</v>
      </c>
      <c r="T126" s="27">
        <v>1</v>
      </c>
      <c r="U126" s="27">
        <v>0</v>
      </c>
      <c r="V126" s="27">
        <v>1</v>
      </c>
      <c r="W126" s="27">
        <v>0</v>
      </c>
      <c r="X126" s="27">
        <v>0</v>
      </c>
      <c r="Y126" s="27">
        <v>0</v>
      </c>
      <c r="Z126" s="12">
        <f t="shared" si="2"/>
        <v>6</v>
      </c>
      <c r="AA126" s="13">
        <f t="shared" si="3"/>
        <v>0</v>
      </c>
    </row>
    <row r="127" spans="1:27" x14ac:dyDescent="0.25">
      <c r="A127" s="23" t="s">
        <v>125</v>
      </c>
      <c r="B127" s="27">
        <v>0</v>
      </c>
      <c r="C127" s="27">
        <v>0</v>
      </c>
      <c r="D127" s="25">
        <v>1</v>
      </c>
      <c r="E127" s="25">
        <v>0</v>
      </c>
      <c r="F127" s="27">
        <v>1</v>
      </c>
      <c r="G127" s="27">
        <v>0</v>
      </c>
      <c r="H127" s="27">
        <v>1</v>
      </c>
      <c r="I127" s="27">
        <v>0</v>
      </c>
      <c r="J127" s="27">
        <v>1</v>
      </c>
      <c r="K127" s="27">
        <v>0</v>
      </c>
      <c r="L127" s="27">
        <v>0</v>
      </c>
      <c r="M127" s="27">
        <v>0</v>
      </c>
      <c r="N127" s="27">
        <v>3</v>
      </c>
      <c r="O127" s="27">
        <v>0</v>
      </c>
      <c r="P127" s="27">
        <v>2</v>
      </c>
      <c r="Q127" s="27">
        <v>0</v>
      </c>
      <c r="R127" s="27">
        <v>0</v>
      </c>
      <c r="S127" s="27">
        <v>0</v>
      </c>
      <c r="T127" s="27">
        <v>0</v>
      </c>
      <c r="U127" s="27">
        <v>0</v>
      </c>
      <c r="V127" s="27">
        <v>0</v>
      </c>
      <c r="W127" s="27">
        <v>0</v>
      </c>
      <c r="X127" s="27">
        <v>0</v>
      </c>
      <c r="Y127" s="27">
        <v>0</v>
      </c>
      <c r="Z127" s="12">
        <f t="shared" si="2"/>
        <v>9</v>
      </c>
      <c r="AA127" s="13">
        <f t="shared" si="3"/>
        <v>0</v>
      </c>
    </row>
    <row r="128" spans="1:27" x14ac:dyDescent="0.25">
      <c r="A128" s="22" t="s">
        <v>126</v>
      </c>
      <c r="B128" s="25">
        <v>25</v>
      </c>
      <c r="C128" s="25">
        <v>0</v>
      </c>
      <c r="D128" s="25">
        <v>27</v>
      </c>
      <c r="E128" s="25">
        <v>0</v>
      </c>
      <c r="F128" s="27">
        <v>13</v>
      </c>
      <c r="G128" s="27">
        <v>0</v>
      </c>
      <c r="H128" s="27">
        <v>20</v>
      </c>
      <c r="I128" s="27">
        <v>0</v>
      </c>
      <c r="J128" s="27">
        <v>13</v>
      </c>
      <c r="K128" s="27">
        <v>0</v>
      </c>
      <c r="L128" s="27">
        <v>18</v>
      </c>
      <c r="M128" s="27">
        <v>0</v>
      </c>
      <c r="N128" s="27">
        <v>71</v>
      </c>
      <c r="O128" s="27">
        <v>0</v>
      </c>
      <c r="P128" s="27">
        <v>35</v>
      </c>
      <c r="Q128" s="27">
        <v>0</v>
      </c>
      <c r="R128" s="27">
        <v>37</v>
      </c>
      <c r="S128" s="27">
        <v>0</v>
      </c>
      <c r="T128" s="27">
        <v>57</v>
      </c>
      <c r="U128" s="27">
        <v>41</v>
      </c>
      <c r="V128" s="27">
        <v>25</v>
      </c>
      <c r="W128" s="27">
        <v>0</v>
      </c>
      <c r="X128" s="27">
        <v>16</v>
      </c>
      <c r="Y128" s="27">
        <v>0</v>
      </c>
      <c r="Z128" s="12">
        <f t="shared" si="2"/>
        <v>357</v>
      </c>
      <c r="AA128" s="13">
        <f t="shared" si="3"/>
        <v>41</v>
      </c>
    </row>
    <row r="129" spans="1:27" x14ac:dyDescent="0.25">
      <c r="A129" s="22" t="s">
        <v>127</v>
      </c>
      <c r="B129" s="25">
        <v>0</v>
      </c>
      <c r="C129" s="25">
        <v>0</v>
      </c>
      <c r="D129" s="25">
        <v>0</v>
      </c>
      <c r="E129" s="25">
        <v>0</v>
      </c>
      <c r="F129" s="27">
        <v>1</v>
      </c>
      <c r="G129" s="27">
        <v>0</v>
      </c>
      <c r="H129" s="27">
        <v>1</v>
      </c>
      <c r="I129" s="27">
        <v>0</v>
      </c>
      <c r="J129" s="27">
        <v>0</v>
      </c>
      <c r="K129" s="27">
        <v>0</v>
      </c>
      <c r="L129" s="27">
        <v>0</v>
      </c>
      <c r="M129" s="27">
        <v>0</v>
      </c>
      <c r="N129" s="27">
        <v>1</v>
      </c>
      <c r="O129" s="27">
        <v>0</v>
      </c>
      <c r="P129" s="27">
        <v>0</v>
      </c>
      <c r="Q129" s="27">
        <v>0</v>
      </c>
      <c r="R129" s="27">
        <v>0</v>
      </c>
      <c r="S129" s="27">
        <v>0</v>
      </c>
      <c r="T129" s="27">
        <v>0</v>
      </c>
      <c r="U129" s="27">
        <v>0</v>
      </c>
      <c r="V129" s="27">
        <v>1</v>
      </c>
      <c r="W129" s="27">
        <v>0</v>
      </c>
      <c r="X129" s="27">
        <v>0</v>
      </c>
      <c r="Y129" s="27">
        <v>0</v>
      </c>
      <c r="Z129" s="12">
        <f t="shared" si="2"/>
        <v>4</v>
      </c>
      <c r="AA129" s="13">
        <f t="shared" si="3"/>
        <v>0</v>
      </c>
    </row>
    <row r="130" spans="1:27" x14ac:dyDescent="0.25">
      <c r="A130" s="22" t="s">
        <v>128</v>
      </c>
      <c r="B130" s="25">
        <v>0</v>
      </c>
      <c r="C130" s="25">
        <v>0</v>
      </c>
      <c r="D130" s="25">
        <v>1</v>
      </c>
      <c r="E130" s="25">
        <v>0</v>
      </c>
      <c r="F130" s="27">
        <v>0</v>
      </c>
      <c r="G130" s="27">
        <v>0</v>
      </c>
      <c r="H130" s="27">
        <v>0</v>
      </c>
      <c r="I130" s="27">
        <v>0</v>
      </c>
      <c r="J130" s="27">
        <v>0</v>
      </c>
      <c r="K130" s="27">
        <v>0</v>
      </c>
      <c r="L130" s="27">
        <v>0</v>
      </c>
      <c r="M130" s="27">
        <v>0</v>
      </c>
      <c r="N130" s="27">
        <v>3</v>
      </c>
      <c r="O130" s="27">
        <v>0</v>
      </c>
      <c r="P130" s="27">
        <v>0</v>
      </c>
      <c r="Q130" s="27">
        <v>0</v>
      </c>
      <c r="R130" s="27">
        <v>0</v>
      </c>
      <c r="S130" s="27">
        <v>0</v>
      </c>
      <c r="T130" s="27">
        <v>0</v>
      </c>
      <c r="U130" s="27">
        <v>0</v>
      </c>
      <c r="V130" s="27">
        <v>0</v>
      </c>
      <c r="W130" s="27">
        <v>0</v>
      </c>
      <c r="X130" s="27">
        <v>0</v>
      </c>
      <c r="Y130" s="27">
        <v>0</v>
      </c>
      <c r="Z130" s="12">
        <f t="shared" si="2"/>
        <v>4</v>
      </c>
      <c r="AA130" s="13">
        <f t="shared" si="3"/>
        <v>0</v>
      </c>
    </row>
    <row r="131" spans="1:27" x14ac:dyDescent="0.25">
      <c r="A131" s="22" t="s">
        <v>129</v>
      </c>
      <c r="B131" s="25">
        <v>1</v>
      </c>
      <c r="C131" s="25">
        <v>0</v>
      </c>
      <c r="D131" s="25">
        <v>0</v>
      </c>
      <c r="E131" s="25">
        <v>0</v>
      </c>
      <c r="F131" s="27">
        <v>3</v>
      </c>
      <c r="G131" s="27">
        <v>0</v>
      </c>
      <c r="H131" s="27">
        <v>1</v>
      </c>
      <c r="I131" s="27">
        <v>0</v>
      </c>
      <c r="J131" s="27">
        <v>1</v>
      </c>
      <c r="K131" s="27">
        <v>0</v>
      </c>
      <c r="L131" s="27">
        <v>4</v>
      </c>
      <c r="M131" s="27">
        <v>0</v>
      </c>
      <c r="N131" s="27">
        <v>2</v>
      </c>
      <c r="O131" s="27">
        <v>0</v>
      </c>
      <c r="P131" s="27">
        <v>7</v>
      </c>
      <c r="Q131" s="27">
        <v>0</v>
      </c>
      <c r="R131" s="27">
        <v>2</v>
      </c>
      <c r="S131" s="27">
        <v>0</v>
      </c>
      <c r="T131" s="27">
        <v>1</v>
      </c>
      <c r="U131" s="27">
        <v>0</v>
      </c>
      <c r="V131" s="27">
        <v>3</v>
      </c>
      <c r="W131" s="27">
        <v>0</v>
      </c>
      <c r="X131" s="27">
        <v>1</v>
      </c>
      <c r="Y131" s="27">
        <v>0</v>
      </c>
      <c r="Z131" s="12">
        <f t="shared" si="2"/>
        <v>26</v>
      </c>
      <c r="AA131" s="13">
        <f t="shared" si="3"/>
        <v>0</v>
      </c>
    </row>
    <row r="132" spans="1:27" x14ac:dyDescent="0.25">
      <c r="A132" s="22" t="s">
        <v>131</v>
      </c>
      <c r="B132" s="25">
        <v>0</v>
      </c>
      <c r="C132" s="25">
        <v>0</v>
      </c>
      <c r="D132" s="25">
        <v>0</v>
      </c>
      <c r="E132" s="25">
        <v>0</v>
      </c>
      <c r="F132" s="27">
        <v>0</v>
      </c>
      <c r="G132" s="27">
        <v>0</v>
      </c>
      <c r="H132" s="27">
        <v>0</v>
      </c>
      <c r="I132" s="27">
        <v>0</v>
      </c>
      <c r="J132" s="27">
        <v>0</v>
      </c>
      <c r="K132" s="27">
        <v>0</v>
      </c>
      <c r="L132" s="27">
        <v>0</v>
      </c>
      <c r="M132" s="27">
        <v>0</v>
      </c>
      <c r="N132" s="27">
        <v>0</v>
      </c>
      <c r="O132" s="27">
        <v>0</v>
      </c>
      <c r="P132" s="27">
        <v>1</v>
      </c>
      <c r="Q132" s="27">
        <v>0</v>
      </c>
      <c r="R132" s="27">
        <v>0</v>
      </c>
      <c r="S132" s="27">
        <v>0</v>
      </c>
      <c r="T132" s="27">
        <v>0</v>
      </c>
      <c r="U132" s="27">
        <v>0</v>
      </c>
      <c r="V132" s="27">
        <v>0</v>
      </c>
      <c r="W132" s="27">
        <v>0</v>
      </c>
      <c r="X132" s="27">
        <v>0</v>
      </c>
      <c r="Y132" s="27">
        <v>0</v>
      </c>
      <c r="Z132" s="12">
        <f t="shared" si="2"/>
        <v>1</v>
      </c>
      <c r="AA132" s="13">
        <f t="shared" si="3"/>
        <v>0</v>
      </c>
    </row>
    <row r="133" spans="1:27" x14ac:dyDescent="0.25">
      <c r="A133" s="23" t="s">
        <v>130</v>
      </c>
      <c r="B133" s="25">
        <v>1</v>
      </c>
      <c r="C133" s="25">
        <v>0</v>
      </c>
      <c r="D133" s="25">
        <v>0</v>
      </c>
      <c r="E133" s="25">
        <v>0</v>
      </c>
      <c r="F133" s="27">
        <v>0</v>
      </c>
      <c r="G133" s="27">
        <v>0</v>
      </c>
      <c r="H133" s="27">
        <v>0</v>
      </c>
      <c r="I133" s="27">
        <v>0</v>
      </c>
      <c r="J133" s="27">
        <v>0</v>
      </c>
      <c r="K133" s="27">
        <v>0</v>
      </c>
      <c r="L133" s="27">
        <v>0</v>
      </c>
      <c r="M133" s="27">
        <v>0</v>
      </c>
      <c r="N133" s="27">
        <v>0</v>
      </c>
      <c r="O133" s="27">
        <v>0</v>
      </c>
      <c r="P133" s="27">
        <v>0</v>
      </c>
      <c r="Q133" s="27">
        <v>0</v>
      </c>
      <c r="R133" s="27">
        <v>0</v>
      </c>
      <c r="S133" s="27">
        <v>0</v>
      </c>
      <c r="T133" s="27">
        <v>0</v>
      </c>
      <c r="U133" s="27">
        <v>0</v>
      </c>
      <c r="V133" s="27">
        <v>0</v>
      </c>
      <c r="W133" s="27">
        <v>0</v>
      </c>
      <c r="X133" s="27">
        <v>0</v>
      </c>
      <c r="Y133" s="27">
        <v>0</v>
      </c>
      <c r="Z133" s="12">
        <f t="shared" si="2"/>
        <v>1</v>
      </c>
      <c r="AA133" s="13">
        <f t="shared" si="3"/>
        <v>0</v>
      </c>
    </row>
    <row r="134" spans="1:27" x14ac:dyDescent="0.25">
      <c r="A134" s="22" t="s">
        <v>133</v>
      </c>
      <c r="B134" s="25">
        <v>0</v>
      </c>
      <c r="C134" s="25">
        <v>0</v>
      </c>
      <c r="D134" s="25">
        <v>1</v>
      </c>
      <c r="E134" s="25">
        <v>0</v>
      </c>
      <c r="F134" s="27">
        <v>0</v>
      </c>
      <c r="G134" s="27">
        <v>0</v>
      </c>
      <c r="H134" s="27">
        <v>2</v>
      </c>
      <c r="I134" s="27">
        <v>0</v>
      </c>
      <c r="J134" s="27">
        <v>3</v>
      </c>
      <c r="K134" s="27">
        <v>0</v>
      </c>
      <c r="L134" s="27">
        <v>0</v>
      </c>
      <c r="M134" s="27">
        <v>0</v>
      </c>
      <c r="N134" s="27">
        <v>4</v>
      </c>
      <c r="O134" s="27">
        <v>0</v>
      </c>
      <c r="P134" s="27">
        <v>0</v>
      </c>
      <c r="Q134" s="27">
        <v>0</v>
      </c>
      <c r="R134" s="27">
        <v>5</v>
      </c>
      <c r="S134" s="27">
        <v>0</v>
      </c>
      <c r="T134" s="27">
        <v>1</v>
      </c>
      <c r="U134" s="27">
        <v>0</v>
      </c>
      <c r="V134" s="27">
        <v>2</v>
      </c>
      <c r="W134" s="27">
        <v>0</v>
      </c>
      <c r="X134" s="27">
        <v>4</v>
      </c>
      <c r="Y134" s="27">
        <v>0</v>
      </c>
      <c r="Z134" s="12">
        <f t="shared" si="2"/>
        <v>22</v>
      </c>
      <c r="AA134" s="13">
        <f t="shared" si="3"/>
        <v>0</v>
      </c>
    </row>
    <row r="135" spans="1:27" x14ac:dyDescent="0.25">
      <c r="A135" s="22" t="s">
        <v>132</v>
      </c>
      <c r="B135" s="25">
        <v>0</v>
      </c>
      <c r="C135" s="25">
        <v>0</v>
      </c>
      <c r="D135" s="25">
        <v>0</v>
      </c>
      <c r="E135" s="25">
        <v>0</v>
      </c>
      <c r="F135" s="27">
        <v>0</v>
      </c>
      <c r="G135" s="27">
        <v>0</v>
      </c>
      <c r="H135" s="27">
        <v>0</v>
      </c>
      <c r="I135" s="27">
        <v>0</v>
      </c>
      <c r="J135" s="27">
        <v>0</v>
      </c>
      <c r="K135" s="27">
        <v>0</v>
      </c>
      <c r="L135" s="27">
        <v>0</v>
      </c>
      <c r="M135" s="27">
        <v>0</v>
      </c>
      <c r="N135" s="27">
        <v>0</v>
      </c>
      <c r="O135" s="27">
        <v>0</v>
      </c>
      <c r="P135" s="27">
        <v>0</v>
      </c>
      <c r="Q135" s="27">
        <v>0</v>
      </c>
      <c r="R135" s="27">
        <v>0</v>
      </c>
      <c r="S135" s="27">
        <v>0</v>
      </c>
      <c r="T135" s="27">
        <v>0</v>
      </c>
      <c r="U135" s="27">
        <v>0</v>
      </c>
      <c r="V135" s="27">
        <v>0</v>
      </c>
      <c r="W135" s="27">
        <v>0</v>
      </c>
      <c r="X135" s="27">
        <v>0</v>
      </c>
      <c r="Y135" s="27">
        <v>0</v>
      </c>
      <c r="Z135" s="12">
        <f t="shared" ref="Z135:Z198" si="4">B135+D135+F135+H135+J135+L135+N135+P135+R135+T135+V135+X135</f>
        <v>0</v>
      </c>
      <c r="AA135" s="13">
        <f t="shared" ref="AA135:AA198" si="5">C135+E135+G135+I135+K135+M135+O135+Q135+S135+U135+W135+Y135</f>
        <v>0</v>
      </c>
    </row>
    <row r="136" spans="1:27" x14ac:dyDescent="0.25">
      <c r="A136" s="22" t="s">
        <v>134</v>
      </c>
      <c r="B136" s="25">
        <v>240</v>
      </c>
      <c r="C136" s="25">
        <v>0</v>
      </c>
      <c r="D136" s="25">
        <v>142</v>
      </c>
      <c r="E136" s="25">
        <v>0</v>
      </c>
      <c r="F136" s="27">
        <v>129</v>
      </c>
      <c r="G136" s="27">
        <v>0</v>
      </c>
      <c r="H136" s="27">
        <v>143</v>
      </c>
      <c r="I136" s="27">
        <v>0</v>
      </c>
      <c r="J136" s="27">
        <v>154</v>
      </c>
      <c r="K136" s="27">
        <v>0</v>
      </c>
      <c r="L136" s="27">
        <v>143</v>
      </c>
      <c r="M136" s="27">
        <v>0</v>
      </c>
      <c r="N136" s="27">
        <v>159</v>
      </c>
      <c r="O136" s="27">
        <v>0</v>
      </c>
      <c r="P136" s="27">
        <v>157</v>
      </c>
      <c r="Q136" s="27">
        <v>0</v>
      </c>
      <c r="R136" s="27">
        <v>163</v>
      </c>
      <c r="S136" s="27">
        <v>0</v>
      </c>
      <c r="T136" s="27">
        <v>298</v>
      </c>
      <c r="U136" s="27">
        <v>0</v>
      </c>
      <c r="V136" s="27">
        <v>154</v>
      </c>
      <c r="W136" s="27">
        <v>0</v>
      </c>
      <c r="X136" s="27">
        <v>100</v>
      </c>
      <c r="Y136" s="27">
        <v>0</v>
      </c>
      <c r="Z136" s="12">
        <f t="shared" si="4"/>
        <v>1982</v>
      </c>
      <c r="AA136" s="13">
        <f t="shared" si="5"/>
        <v>0</v>
      </c>
    </row>
    <row r="137" spans="1:27" x14ac:dyDescent="0.25">
      <c r="A137" s="22" t="s">
        <v>229</v>
      </c>
      <c r="B137" s="25">
        <v>0</v>
      </c>
      <c r="C137" s="25">
        <v>0</v>
      </c>
      <c r="D137" s="25">
        <v>0</v>
      </c>
      <c r="E137" s="25">
        <v>0</v>
      </c>
      <c r="F137" s="27">
        <v>0</v>
      </c>
      <c r="G137" s="27">
        <v>0</v>
      </c>
      <c r="H137" s="27">
        <v>0</v>
      </c>
      <c r="I137" s="27">
        <v>0</v>
      </c>
      <c r="J137" s="27">
        <v>0</v>
      </c>
      <c r="K137" s="27">
        <v>0</v>
      </c>
      <c r="L137" s="27">
        <v>0</v>
      </c>
      <c r="M137" s="27">
        <v>0</v>
      </c>
      <c r="N137" s="27">
        <v>0</v>
      </c>
      <c r="O137" s="27">
        <v>0</v>
      </c>
      <c r="P137" s="27">
        <v>0</v>
      </c>
      <c r="Q137" s="27">
        <v>0</v>
      </c>
      <c r="R137" s="27">
        <v>0</v>
      </c>
      <c r="S137" s="27">
        <v>0</v>
      </c>
      <c r="T137" s="27">
        <v>0</v>
      </c>
      <c r="U137" s="27">
        <v>0</v>
      </c>
      <c r="V137" s="27">
        <v>0</v>
      </c>
      <c r="W137" s="27">
        <v>0</v>
      </c>
      <c r="X137" s="27">
        <v>0</v>
      </c>
      <c r="Y137" s="27">
        <v>0</v>
      </c>
      <c r="Z137" s="12">
        <f t="shared" si="4"/>
        <v>0</v>
      </c>
      <c r="AA137" s="13">
        <f t="shared" si="5"/>
        <v>0</v>
      </c>
    </row>
    <row r="138" spans="1:27" x14ac:dyDescent="0.25">
      <c r="A138" s="23" t="s">
        <v>135</v>
      </c>
      <c r="B138" s="25">
        <v>0</v>
      </c>
      <c r="C138" s="25">
        <v>0</v>
      </c>
      <c r="D138" s="25">
        <v>0</v>
      </c>
      <c r="E138" s="25">
        <v>0</v>
      </c>
      <c r="F138" s="27">
        <v>1</v>
      </c>
      <c r="G138" s="27">
        <v>0</v>
      </c>
      <c r="H138" s="27">
        <v>1</v>
      </c>
      <c r="I138" s="27">
        <v>0</v>
      </c>
      <c r="J138" s="27">
        <v>0</v>
      </c>
      <c r="K138" s="27">
        <v>0</v>
      </c>
      <c r="L138" s="27">
        <v>0</v>
      </c>
      <c r="M138" s="27">
        <v>0</v>
      </c>
      <c r="N138" s="27">
        <v>2</v>
      </c>
      <c r="O138" s="27">
        <v>0</v>
      </c>
      <c r="P138" s="27">
        <v>1</v>
      </c>
      <c r="Q138" s="27">
        <v>0</v>
      </c>
      <c r="R138" s="27">
        <v>0</v>
      </c>
      <c r="S138" s="27">
        <v>0</v>
      </c>
      <c r="T138" s="27">
        <v>0</v>
      </c>
      <c r="U138" s="27">
        <v>0</v>
      </c>
      <c r="V138" s="27">
        <v>0</v>
      </c>
      <c r="W138" s="27">
        <v>0</v>
      </c>
      <c r="X138" s="27">
        <v>0</v>
      </c>
      <c r="Y138" s="27">
        <v>0</v>
      </c>
      <c r="Z138" s="12">
        <f t="shared" si="4"/>
        <v>5</v>
      </c>
      <c r="AA138" s="13">
        <f t="shared" si="5"/>
        <v>0</v>
      </c>
    </row>
    <row r="139" spans="1:27" x14ac:dyDescent="0.25">
      <c r="A139" s="22" t="s">
        <v>246</v>
      </c>
      <c r="B139" s="25">
        <v>0</v>
      </c>
      <c r="C139" s="25">
        <v>0</v>
      </c>
      <c r="D139" s="25">
        <v>0</v>
      </c>
      <c r="E139" s="25">
        <v>0</v>
      </c>
      <c r="F139" s="27">
        <v>0</v>
      </c>
      <c r="G139" s="27">
        <v>0</v>
      </c>
      <c r="H139" s="27">
        <v>0</v>
      </c>
      <c r="I139" s="27">
        <v>0</v>
      </c>
      <c r="J139" s="27">
        <v>0</v>
      </c>
      <c r="K139" s="27">
        <v>0</v>
      </c>
      <c r="L139" s="27">
        <v>0</v>
      </c>
      <c r="M139" s="27">
        <v>0</v>
      </c>
      <c r="N139" s="27">
        <v>0</v>
      </c>
      <c r="O139" s="27">
        <v>0</v>
      </c>
      <c r="P139" s="27">
        <v>0</v>
      </c>
      <c r="Q139" s="27">
        <v>0</v>
      </c>
      <c r="R139" s="27">
        <v>0</v>
      </c>
      <c r="S139" s="27">
        <v>0</v>
      </c>
      <c r="T139" s="27">
        <v>0</v>
      </c>
      <c r="U139" s="27">
        <v>0</v>
      </c>
      <c r="V139" s="27">
        <v>0</v>
      </c>
      <c r="W139" s="27">
        <v>0</v>
      </c>
      <c r="X139" s="27">
        <v>0</v>
      </c>
      <c r="Y139" s="27">
        <v>0</v>
      </c>
      <c r="Z139" s="12">
        <f t="shared" si="4"/>
        <v>0</v>
      </c>
      <c r="AA139" s="13">
        <f t="shared" si="5"/>
        <v>0</v>
      </c>
    </row>
    <row r="140" spans="1:27" x14ac:dyDescent="0.25">
      <c r="A140" s="22" t="s">
        <v>137</v>
      </c>
      <c r="B140" s="25">
        <v>1</v>
      </c>
      <c r="C140" s="25">
        <v>0</v>
      </c>
      <c r="D140" s="25">
        <v>1</v>
      </c>
      <c r="E140" s="25">
        <v>0</v>
      </c>
      <c r="F140" s="27">
        <v>0</v>
      </c>
      <c r="G140" s="27">
        <v>0</v>
      </c>
      <c r="H140" s="27">
        <v>0</v>
      </c>
      <c r="I140" s="27">
        <v>0</v>
      </c>
      <c r="J140" s="27">
        <v>0</v>
      </c>
      <c r="K140" s="27">
        <v>0</v>
      </c>
      <c r="L140" s="27">
        <v>0</v>
      </c>
      <c r="M140" s="27">
        <v>0</v>
      </c>
      <c r="N140" s="27">
        <v>0</v>
      </c>
      <c r="O140" s="27">
        <v>0</v>
      </c>
      <c r="P140" s="27">
        <v>0</v>
      </c>
      <c r="Q140" s="27">
        <v>0</v>
      </c>
      <c r="R140" s="27">
        <v>0</v>
      </c>
      <c r="S140" s="27">
        <v>0</v>
      </c>
      <c r="T140" s="27">
        <v>0</v>
      </c>
      <c r="U140" s="27">
        <v>0</v>
      </c>
      <c r="V140" s="27">
        <v>0</v>
      </c>
      <c r="W140" s="27">
        <v>0</v>
      </c>
      <c r="X140" s="27">
        <v>0</v>
      </c>
      <c r="Y140" s="27">
        <v>0</v>
      </c>
      <c r="Z140" s="12">
        <f t="shared" si="4"/>
        <v>2</v>
      </c>
      <c r="AA140" s="13">
        <f t="shared" si="5"/>
        <v>0</v>
      </c>
    </row>
    <row r="141" spans="1:27" x14ac:dyDescent="0.25">
      <c r="A141" s="23" t="s">
        <v>230</v>
      </c>
      <c r="B141" s="25">
        <v>3</v>
      </c>
      <c r="C141" s="25">
        <v>0</v>
      </c>
      <c r="D141" s="25">
        <v>1</v>
      </c>
      <c r="E141" s="25">
        <v>0</v>
      </c>
      <c r="F141" s="27">
        <v>1</v>
      </c>
      <c r="G141" s="27">
        <v>0</v>
      </c>
      <c r="H141" s="27">
        <v>0</v>
      </c>
      <c r="I141" s="27">
        <v>0</v>
      </c>
      <c r="J141" s="27">
        <v>0</v>
      </c>
      <c r="K141" s="27">
        <v>0</v>
      </c>
      <c r="L141" s="27">
        <v>0</v>
      </c>
      <c r="M141" s="27">
        <v>0</v>
      </c>
      <c r="N141" s="27">
        <v>1</v>
      </c>
      <c r="O141" s="27">
        <v>0</v>
      </c>
      <c r="P141" s="27">
        <v>0</v>
      </c>
      <c r="Q141" s="27">
        <v>0</v>
      </c>
      <c r="R141" s="27">
        <v>0</v>
      </c>
      <c r="S141" s="27">
        <v>0</v>
      </c>
      <c r="T141" s="27">
        <v>0</v>
      </c>
      <c r="U141" s="27">
        <v>0</v>
      </c>
      <c r="V141" s="27">
        <v>0</v>
      </c>
      <c r="W141" s="27">
        <v>0</v>
      </c>
      <c r="X141" s="27">
        <v>0</v>
      </c>
      <c r="Y141" s="27">
        <v>0</v>
      </c>
      <c r="Z141" s="12">
        <f t="shared" si="4"/>
        <v>6</v>
      </c>
      <c r="AA141" s="13">
        <f t="shared" si="5"/>
        <v>0</v>
      </c>
    </row>
    <row r="142" spans="1:27" x14ac:dyDescent="0.25">
      <c r="A142" s="22" t="s">
        <v>138</v>
      </c>
      <c r="B142" s="25">
        <v>5</v>
      </c>
      <c r="C142" s="25">
        <v>0</v>
      </c>
      <c r="D142" s="25">
        <v>1</v>
      </c>
      <c r="E142" s="25">
        <v>0</v>
      </c>
      <c r="F142" s="27">
        <v>2</v>
      </c>
      <c r="G142" s="27">
        <v>0</v>
      </c>
      <c r="H142" s="27">
        <v>4</v>
      </c>
      <c r="I142" s="27">
        <v>0</v>
      </c>
      <c r="J142" s="27">
        <v>8</v>
      </c>
      <c r="K142" s="27">
        <v>0</v>
      </c>
      <c r="L142" s="27">
        <v>5</v>
      </c>
      <c r="M142" s="27">
        <v>0</v>
      </c>
      <c r="N142" s="27">
        <v>6</v>
      </c>
      <c r="O142" s="27">
        <v>0</v>
      </c>
      <c r="P142" s="27">
        <v>4</v>
      </c>
      <c r="Q142" s="27">
        <v>0</v>
      </c>
      <c r="R142" s="27">
        <v>6</v>
      </c>
      <c r="S142" s="27">
        <v>0</v>
      </c>
      <c r="T142" s="27">
        <v>2</v>
      </c>
      <c r="U142" s="27">
        <v>0</v>
      </c>
      <c r="V142" s="27">
        <v>4</v>
      </c>
      <c r="W142" s="27">
        <v>0</v>
      </c>
      <c r="X142" s="27">
        <v>2</v>
      </c>
      <c r="Y142" s="27">
        <v>0</v>
      </c>
      <c r="Z142" s="12">
        <f t="shared" si="4"/>
        <v>49</v>
      </c>
      <c r="AA142" s="13">
        <f t="shared" si="5"/>
        <v>0</v>
      </c>
    </row>
    <row r="143" spans="1:27" x14ac:dyDescent="0.25">
      <c r="A143" s="23" t="s">
        <v>139</v>
      </c>
      <c r="B143" s="25">
        <v>1</v>
      </c>
      <c r="C143" s="25">
        <v>0</v>
      </c>
      <c r="D143" s="25">
        <v>2</v>
      </c>
      <c r="E143" s="25">
        <v>0</v>
      </c>
      <c r="F143" s="27">
        <v>3</v>
      </c>
      <c r="G143" s="27">
        <v>0</v>
      </c>
      <c r="H143" s="27">
        <v>2</v>
      </c>
      <c r="I143" s="27">
        <v>0</v>
      </c>
      <c r="J143" s="27">
        <v>2</v>
      </c>
      <c r="K143" s="27">
        <v>0</v>
      </c>
      <c r="L143" s="27">
        <v>2</v>
      </c>
      <c r="M143" s="27">
        <v>0</v>
      </c>
      <c r="N143" s="27">
        <v>3</v>
      </c>
      <c r="O143" s="27">
        <v>0</v>
      </c>
      <c r="P143" s="27">
        <v>2</v>
      </c>
      <c r="Q143" s="27">
        <v>0</v>
      </c>
      <c r="R143" s="27">
        <v>0</v>
      </c>
      <c r="S143" s="27">
        <v>0</v>
      </c>
      <c r="T143" s="27">
        <v>4</v>
      </c>
      <c r="U143" s="27">
        <v>0</v>
      </c>
      <c r="V143" s="27">
        <v>2</v>
      </c>
      <c r="W143" s="27">
        <v>0</v>
      </c>
      <c r="X143" s="27">
        <v>4</v>
      </c>
      <c r="Y143" s="27">
        <v>0</v>
      </c>
      <c r="Z143" s="12">
        <f t="shared" si="4"/>
        <v>27</v>
      </c>
      <c r="AA143" s="13">
        <f t="shared" si="5"/>
        <v>0</v>
      </c>
    </row>
    <row r="144" spans="1:27" x14ac:dyDescent="0.25">
      <c r="A144" s="23" t="s">
        <v>140</v>
      </c>
      <c r="B144" s="25">
        <v>0</v>
      </c>
      <c r="C144" s="25">
        <v>0</v>
      </c>
      <c r="D144" s="25">
        <v>0</v>
      </c>
      <c r="E144" s="25">
        <v>0</v>
      </c>
      <c r="F144" s="27">
        <v>0</v>
      </c>
      <c r="G144" s="27">
        <v>0</v>
      </c>
      <c r="H144" s="27">
        <v>0</v>
      </c>
      <c r="I144" s="27">
        <v>0</v>
      </c>
      <c r="J144" s="27">
        <v>1</v>
      </c>
      <c r="K144" s="27">
        <v>0</v>
      </c>
      <c r="L144" s="27">
        <v>1</v>
      </c>
      <c r="M144" s="27">
        <v>0</v>
      </c>
      <c r="N144" s="27">
        <v>0</v>
      </c>
      <c r="O144" s="27">
        <v>0</v>
      </c>
      <c r="P144" s="27">
        <v>0</v>
      </c>
      <c r="Q144" s="27">
        <v>0</v>
      </c>
      <c r="R144" s="27">
        <v>0</v>
      </c>
      <c r="S144" s="27">
        <v>0</v>
      </c>
      <c r="T144" s="27">
        <v>0</v>
      </c>
      <c r="U144" s="27">
        <v>0</v>
      </c>
      <c r="V144" s="27">
        <v>0</v>
      </c>
      <c r="W144" s="27">
        <v>0</v>
      </c>
      <c r="X144" s="27">
        <v>0</v>
      </c>
      <c r="Y144" s="27">
        <v>0</v>
      </c>
      <c r="Z144" s="12">
        <f t="shared" si="4"/>
        <v>2</v>
      </c>
      <c r="AA144" s="13">
        <f t="shared" si="5"/>
        <v>0</v>
      </c>
    </row>
    <row r="145" spans="1:27" x14ac:dyDescent="0.25">
      <c r="A145" s="22" t="s">
        <v>141</v>
      </c>
      <c r="B145" s="25">
        <v>0</v>
      </c>
      <c r="C145" s="25">
        <v>0</v>
      </c>
      <c r="D145" s="25">
        <v>0</v>
      </c>
      <c r="E145" s="25">
        <v>0</v>
      </c>
      <c r="F145" s="27">
        <v>0</v>
      </c>
      <c r="G145" s="27">
        <v>0</v>
      </c>
      <c r="H145" s="27">
        <v>0</v>
      </c>
      <c r="I145" s="27">
        <v>0</v>
      </c>
      <c r="J145" s="27">
        <v>4</v>
      </c>
      <c r="K145" s="27">
        <v>0</v>
      </c>
      <c r="L145" s="27">
        <v>1</v>
      </c>
      <c r="M145" s="27">
        <v>0</v>
      </c>
      <c r="N145" s="27">
        <v>0</v>
      </c>
      <c r="O145" s="27">
        <v>0</v>
      </c>
      <c r="P145" s="27">
        <v>0</v>
      </c>
      <c r="Q145" s="27">
        <v>0</v>
      </c>
      <c r="R145" s="27">
        <v>3</v>
      </c>
      <c r="S145" s="27">
        <v>0</v>
      </c>
      <c r="T145" s="27">
        <v>2</v>
      </c>
      <c r="U145" s="27">
        <v>0</v>
      </c>
      <c r="V145" s="27">
        <v>0</v>
      </c>
      <c r="W145" s="27">
        <v>0</v>
      </c>
      <c r="X145" s="27">
        <v>0</v>
      </c>
      <c r="Y145" s="27">
        <v>0</v>
      </c>
      <c r="Z145" s="12">
        <f t="shared" si="4"/>
        <v>10</v>
      </c>
      <c r="AA145" s="13">
        <f t="shared" si="5"/>
        <v>0</v>
      </c>
    </row>
    <row r="146" spans="1:27" x14ac:dyDescent="0.25">
      <c r="A146" s="23" t="s">
        <v>142</v>
      </c>
      <c r="B146" s="25">
        <v>3</v>
      </c>
      <c r="C146" s="25">
        <v>0</v>
      </c>
      <c r="D146" s="25">
        <v>1</v>
      </c>
      <c r="E146" s="25">
        <v>0</v>
      </c>
      <c r="F146" s="27">
        <v>1</v>
      </c>
      <c r="G146" s="27">
        <v>0</v>
      </c>
      <c r="H146" s="27">
        <v>0</v>
      </c>
      <c r="I146" s="27">
        <v>0</v>
      </c>
      <c r="J146" s="27">
        <v>0</v>
      </c>
      <c r="K146" s="27">
        <v>0</v>
      </c>
      <c r="L146" s="27">
        <v>0</v>
      </c>
      <c r="M146" s="27">
        <v>0</v>
      </c>
      <c r="N146" s="27">
        <v>0</v>
      </c>
      <c r="O146" s="27">
        <v>0</v>
      </c>
      <c r="P146" s="27">
        <v>1</v>
      </c>
      <c r="Q146" s="27">
        <v>0</v>
      </c>
      <c r="R146" s="27">
        <v>1</v>
      </c>
      <c r="S146" s="27">
        <v>0</v>
      </c>
      <c r="T146" s="27">
        <v>1</v>
      </c>
      <c r="U146" s="27">
        <v>0</v>
      </c>
      <c r="V146" s="27">
        <v>0</v>
      </c>
      <c r="W146" s="27">
        <v>0</v>
      </c>
      <c r="X146" s="27">
        <v>2</v>
      </c>
      <c r="Y146" s="27">
        <v>0</v>
      </c>
      <c r="Z146" s="12">
        <f t="shared" si="4"/>
        <v>10</v>
      </c>
      <c r="AA146" s="13">
        <f t="shared" si="5"/>
        <v>0</v>
      </c>
    </row>
    <row r="147" spans="1:27" x14ac:dyDescent="0.25">
      <c r="A147" s="22" t="s">
        <v>144</v>
      </c>
      <c r="B147" s="25">
        <v>1</v>
      </c>
      <c r="C147" s="25">
        <v>0</v>
      </c>
      <c r="D147" s="25">
        <v>0</v>
      </c>
      <c r="E147" s="25">
        <v>0</v>
      </c>
      <c r="F147" s="27">
        <v>2</v>
      </c>
      <c r="G147" s="27">
        <v>0</v>
      </c>
      <c r="H147" s="27">
        <v>4</v>
      </c>
      <c r="I147" s="27">
        <v>0</v>
      </c>
      <c r="J147" s="27">
        <v>3</v>
      </c>
      <c r="K147" s="27">
        <v>0</v>
      </c>
      <c r="L147" s="27">
        <v>1</v>
      </c>
      <c r="M147" s="27">
        <v>0</v>
      </c>
      <c r="N147" s="27">
        <v>0</v>
      </c>
      <c r="O147" s="27">
        <v>0</v>
      </c>
      <c r="P147" s="27">
        <v>2</v>
      </c>
      <c r="Q147" s="27">
        <v>0</v>
      </c>
      <c r="R147" s="27">
        <v>2</v>
      </c>
      <c r="S147" s="27">
        <v>0</v>
      </c>
      <c r="T147" s="27">
        <v>2</v>
      </c>
      <c r="U147" s="27">
        <v>0</v>
      </c>
      <c r="V147" s="27">
        <v>2</v>
      </c>
      <c r="W147" s="27">
        <v>0</v>
      </c>
      <c r="X147" s="27">
        <v>2</v>
      </c>
      <c r="Y147" s="27">
        <v>0</v>
      </c>
      <c r="Z147" s="12">
        <f t="shared" si="4"/>
        <v>21</v>
      </c>
      <c r="AA147" s="13">
        <f t="shared" si="5"/>
        <v>0</v>
      </c>
    </row>
    <row r="148" spans="1:27" x14ac:dyDescent="0.25">
      <c r="A148" s="22" t="s">
        <v>145</v>
      </c>
      <c r="B148" s="25">
        <v>15</v>
      </c>
      <c r="C148" s="25">
        <v>0</v>
      </c>
      <c r="D148" s="25">
        <v>16</v>
      </c>
      <c r="E148" s="25">
        <v>0</v>
      </c>
      <c r="F148" s="27">
        <v>15</v>
      </c>
      <c r="G148" s="27">
        <v>0</v>
      </c>
      <c r="H148" s="27">
        <v>20</v>
      </c>
      <c r="I148" s="27">
        <v>0</v>
      </c>
      <c r="J148" s="27">
        <v>12</v>
      </c>
      <c r="K148" s="27">
        <v>0</v>
      </c>
      <c r="L148" s="27">
        <v>18</v>
      </c>
      <c r="M148" s="27">
        <v>0</v>
      </c>
      <c r="N148" s="27">
        <v>20</v>
      </c>
      <c r="O148" s="27">
        <v>0</v>
      </c>
      <c r="P148" s="27">
        <v>36</v>
      </c>
      <c r="Q148" s="27">
        <v>0</v>
      </c>
      <c r="R148" s="27">
        <v>34</v>
      </c>
      <c r="S148" s="27">
        <v>0</v>
      </c>
      <c r="T148" s="27">
        <v>15</v>
      </c>
      <c r="U148" s="27">
        <v>0</v>
      </c>
      <c r="V148" s="27">
        <v>10</v>
      </c>
      <c r="W148" s="27">
        <v>1</v>
      </c>
      <c r="X148" s="27">
        <v>14</v>
      </c>
      <c r="Y148" s="27">
        <v>0</v>
      </c>
      <c r="Z148" s="12">
        <f t="shared" si="4"/>
        <v>225</v>
      </c>
      <c r="AA148" s="13">
        <f t="shared" si="5"/>
        <v>1</v>
      </c>
    </row>
    <row r="149" spans="1:27" x14ac:dyDescent="0.25">
      <c r="A149" s="22" t="s">
        <v>146</v>
      </c>
      <c r="B149" s="25">
        <v>45</v>
      </c>
      <c r="C149" s="25">
        <v>0</v>
      </c>
      <c r="D149" s="25">
        <v>10</v>
      </c>
      <c r="E149" s="25">
        <v>0</v>
      </c>
      <c r="F149" s="27">
        <v>12</v>
      </c>
      <c r="G149" s="27">
        <v>0</v>
      </c>
      <c r="H149" s="27">
        <v>8</v>
      </c>
      <c r="I149" s="27">
        <v>0</v>
      </c>
      <c r="J149" s="27">
        <v>7</v>
      </c>
      <c r="K149" s="27">
        <v>0</v>
      </c>
      <c r="L149" s="27">
        <v>14</v>
      </c>
      <c r="M149" s="27">
        <v>0</v>
      </c>
      <c r="N149" s="27">
        <v>14</v>
      </c>
      <c r="O149" s="27">
        <v>0</v>
      </c>
      <c r="P149" s="27">
        <v>12</v>
      </c>
      <c r="Q149" s="27">
        <v>0</v>
      </c>
      <c r="R149" s="27">
        <v>7</v>
      </c>
      <c r="S149" s="27">
        <v>0</v>
      </c>
      <c r="T149" s="27">
        <v>14</v>
      </c>
      <c r="U149" s="27">
        <v>0</v>
      </c>
      <c r="V149" s="27">
        <v>8</v>
      </c>
      <c r="W149" s="27">
        <v>0</v>
      </c>
      <c r="X149" s="27">
        <v>6</v>
      </c>
      <c r="Y149" s="27">
        <v>0</v>
      </c>
      <c r="Z149" s="12">
        <f t="shared" si="4"/>
        <v>157</v>
      </c>
      <c r="AA149" s="13">
        <f t="shared" si="5"/>
        <v>0</v>
      </c>
    </row>
    <row r="150" spans="1:27" x14ac:dyDescent="0.25">
      <c r="A150" s="22" t="s">
        <v>147</v>
      </c>
      <c r="B150" s="25">
        <v>59</v>
      </c>
      <c r="C150" s="25">
        <v>7</v>
      </c>
      <c r="D150" s="25">
        <v>56</v>
      </c>
      <c r="E150" s="25">
        <v>4</v>
      </c>
      <c r="F150" s="27">
        <v>48</v>
      </c>
      <c r="G150" s="27">
        <v>3</v>
      </c>
      <c r="H150" s="27">
        <v>49</v>
      </c>
      <c r="I150" s="27">
        <v>0</v>
      </c>
      <c r="J150" s="27">
        <v>73</v>
      </c>
      <c r="K150" s="27">
        <v>0</v>
      </c>
      <c r="L150" s="27">
        <v>104</v>
      </c>
      <c r="M150" s="27">
        <v>0</v>
      </c>
      <c r="N150" s="27">
        <v>109</v>
      </c>
      <c r="O150" s="27">
        <v>0</v>
      </c>
      <c r="P150" s="27">
        <v>59</v>
      </c>
      <c r="Q150" s="27">
        <v>0</v>
      </c>
      <c r="R150" s="27">
        <v>54</v>
      </c>
      <c r="S150" s="27">
        <v>0</v>
      </c>
      <c r="T150" s="27">
        <v>69</v>
      </c>
      <c r="U150" s="27">
        <v>0</v>
      </c>
      <c r="V150" s="27">
        <v>61</v>
      </c>
      <c r="W150" s="27">
        <v>0</v>
      </c>
      <c r="X150" s="27">
        <v>54</v>
      </c>
      <c r="Y150" s="27">
        <v>0</v>
      </c>
      <c r="Z150" s="12">
        <f t="shared" si="4"/>
        <v>795</v>
      </c>
      <c r="AA150" s="13">
        <f t="shared" si="5"/>
        <v>14</v>
      </c>
    </row>
    <row r="151" spans="1:27" x14ac:dyDescent="0.25">
      <c r="A151" s="22" t="s">
        <v>148</v>
      </c>
      <c r="B151" s="25">
        <v>0</v>
      </c>
      <c r="C151" s="25">
        <v>0</v>
      </c>
      <c r="D151" s="25">
        <v>0</v>
      </c>
      <c r="E151" s="25">
        <v>0</v>
      </c>
      <c r="F151" s="27">
        <v>0</v>
      </c>
      <c r="G151" s="27">
        <v>0</v>
      </c>
      <c r="H151" s="27">
        <v>0</v>
      </c>
      <c r="I151" s="27">
        <v>0</v>
      </c>
      <c r="J151" s="27">
        <v>0</v>
      </c>
      <c r="K151" s="27">
        <v>0</v>
      </c>
      <c r="L151" s="27">
        <v>0</v>
      </c>
      <c r="M151" s="27">
        <v>0</v>
      </c>
      <c r="N151" s="27">
        <v>0</v>
      </c>
      <c r="O151" s="27">
        <v>0</v>
      </c>
      <c r="P151" s="27">
        <v>0</v>
      </c>
      <c r="Q151" s="27">
        <v>0</v>
      </c>
      <c r="R151" s="27">
        <v>0</v>
      </c>
      <c r="S151" s="27">
        <v>0</v>
      </c>
      <c r="T151" s="27">
        <v>1</v>
      </c>
      <c r="U151" s="27">
        <v>0</v>
      </c>
      <c r="V151" s="27">
        <v>0</v>
      </c>
      <c r="W151" s="27">
        <v>0</v>
      </c>
      <c r="X151" s="27">
        <v>0</v>
      </c>
      <c r="Y151" s="27">
        <v>0</v>
      </c>
      <c r="Z151" s="12">
        <f t="shared" si="4"/>
        <v>1</v>
      </c>
      <c r="AA151" s="13">
        <f t="shared" si="5"/>
        <v>0</v>
      </c>
    </row>
    <row r="152" spans="1:27" x14ac:dyDescent="0.25">
      <c r="A152" s="23" t="s">
        <v>149</v>
      </c>
      <c r="B152" s="25">
        <v>0</v>
      </c>
      <c r="C152" s="25">
        <v>0</v>
      </c>
      <c r="D152" s="25">
        <v>0</v>
      </c>
      <c r="E152" s="25">
        <v>0</v>
      </c>
      <c r="F152" s="27">
        <v>0</v>
      </c>
      <c r="G152" s="27">
        <v>0</v>
      </c>
      <c r="H152" s="27">
        <v>0</v>
      </c>
      <c r="I152" s="27">
        <v>0</v>
      </c>
      <c r="J152" s="27">
        <v>0</v>
      </c>
      <c r="K152" s="27">
        <v>0</v>
      </c>
      <c r="L152" s="27">
        <v>0</v>
      </c>
      <c r="M152" s="27">
        <v>0</v>
      </c>
      <c r="N152" s="27">
        <v>0</v>
      </c>
      <c r="O152" s="27">
        <v>0</v>
      </c>
      <c r="P152" s="27">
        <v>0</v>
      </c>
      <c r="Q152" s="27">
        <v>0</v>
      </c>
      <c r="R152" s="27">
        <v>0</v>
      </c>
      <c r="S152" s="27">
        <v>0</v>
      </c>
      <c r="T152" s="27">
        <v>0</v>
      </c>
      <c r="U152" s="27">
        <v>0</v>
      </c>
      <c r="V152" s="27">
        <v>0</v>
      </c>
      <c r="W152" s="27">
        <v>0</v>
      </c>
      <c r="X152" s="27">
        <v>0</v>
      </c>
      <c r="Y152" s="27">
        <v>0</v>
      </c>
      <c r="Z152" s="12">
        <f t="shared" si="4"/>
        <v>0</v>
      </c>
      <c r="AA152" s="13">
        <f t="shared" si="5"/>
        <v>0</v>
      </c>
    </row>
    <row r="153" spans="1:27" x14ac:dyDescent="0.25">
      <c r="A153" s="22" t="s">
        <v>231</v>
      </c>
      <c r="B153" s="25">
        <v>0</v>
      </c>
      <c r="C153" s="25">
        <v>0</v>
      </c>
      <c r="D153" s="25">
        <v>0</v>
      </c>
      <c r="E153" s="25">
        <v>0</v>
      </c>
      <c r="F153" s="27">
        <v>0</v>
      </c>
      <c r="G153" s="27">
        <v>0</v>
      </c>
      <c r="H153" s="27">
        <v>0</v>
      </c>
      <c r="I153" s="27">
        <v>0</v>
      </c>
      <c r="J153" s="27">
        <v>0</v>
      </c>
      <c r="K153" s="27">
        <v>0</v>
      </c>
      <c r="L153" s="27">
        <v>0</v>
      </c>
      <c r="M153" s="27">
        <v>0</v>
      </c>
      <c r="N153" s="27">
        <v>0</v>
      </c>
      <c r="O153" s="27">
        <v>0</v>
      </c>
      <c r="P153" s="27">
        <v>0</v>
      </c>
      <c r="Q153" s="27">
        <v>0</v>
      </c>
      <c r="R153" s="27">
        <v>0</v>
      </c>
      <c r="S153" s="27">
        <v>0</v>
      </c>
      <c r="T153" s="27">
        <v>0</v>
      </c>
      <c r="U153" s="27">
        <v>0</v>
      </c>
      <c r="V153" s="27">
        <v>0</v>
      </c>
      <c r="W153" s="27">
        <v>0</v>
      </c>
      <c r="X153" s="27">
        <v>0</v>
      </c>
      <c r="Y153" s="27">
        <v>0</v>
      </c>
      <c r="Z153" s="12">
        <f t="shared" si="4"/>
        <v>0</v>
      </c>
      <c r="AA153" s="13">
        <f t="shared" si="5"/>
        <v>0</v>
      </c>
    </row>
    <row r="154" spans="1:27" x14ac:dyDescent="0.25">
      <c r="A154" s="22" t="s">
        <v>150</v>
      </c>
      <c r="B154" s="25">
        <v>135</v>
      </c>
      <c r="C154" s="25">
        <v>2</v>
      </c>
      <c r="D154" s="25">
        <v>158</v>
      </c>
      <c r="E154" s="25">
        <v>0</v>
      </c>
      <c r="F154" s="27">
        <v>85</v>
      </c>
      <c r="G154" s="27">
        <v>0</v>
      </c>
      <c r="H154" s="27">
        <v>55</v>
      </c>
      <c r="I154" s="27">
        <v>0</v>
      </c>
      <c r="J154" s="27">
        <v>42</v>
      </c>
      <c r="K154" s="27">
        <v>0</v>
      </c>
      <c r="L154" s="27">
        <v>83</v>
      </c>
      <c r="M154" s="27">
        <v>0</v>
      </c>
      <c r="N154" s="27">
        <v>147</v>
      </c>
      <c r="O154" s="27">
        <v>0</v>
      </c>
      <c r="P154" s="27">
        <v>44</v>
      </c>
      <c r="Q154" s="27">
        <v>1</v>
      </c>
      <c r="R154" s="27">
        <v>34</v>
      </c>
      <c r="S154" s="27">
        <v>0</v>
      </c>
      <c r="T154" s="27">
        <v>47</v>
      </c>
      <c r="U154" s="27">
        <v>0</v>
      </c>
      <c r="V154" s="27">
        <v>71</v>
      </c>
      <c r="W154" s="27">
        <v>0</v>
      </c>
      <c r="X154" s="27">
        <v>81</v>
      </c>
      <c r="Y154" s="27">
        <v>0</v>
      </c>
      <c r="Z154" s="12">
        <f t="shared" si="4"/>
        <v>982</v>
      </c>
      <c r="AA154" s="13">
        <f t="shared" si="5"/>
        <v>3</v>
      </c>
    </row>
    <row r="155" spans="1:27" x14ac:dyDescent="0.25">
      <c r="A155" s="22" t="s">
        <v>151</v>
      </c>
      <c r="B155" s="25">
        <v>1</v>
      </c>
      <c r="C155" s="25">
        <v>0</v>
      </c>
      <c r="D155" s="25">
        <v>1</v>
      </c>
      <c r="E155" s="25">
        <v>0</v>
      </c>
      <c r="F155" s="27">
        <v>0</v>
      </c>
      <c r="G155" s="27">
        <v>0</v>
      </c>
      <c r="H155" s="27">
        <v>0</v>
      </c>
      <c r="I155" s="27">
        <v>0</v>
      </c>
      <c r="J155" s="27">
        <v>0</v>
      </c>
      <c r="K155" s="27">
        <v>0</v>
      </c>
      <c r="L155" s="27">
        <v>0</v>
      </c>
      <c r="M155" s="27">
        <v>0</v>
      </c>
      <c r="N155" s="27">
        <v>0</v>
      </c>
      <c r="O155" s="27">
        <v>0</v>
      </c>
      <c r="P155" s="27">
        <v>1</v>
      </c>
      <c r="Q155" s="27">
        <v>0</v>
      </c>
      <c r="R155" s="27">
        <v>0</v>
      </c>
      <c r="S155" s="27">
        <v>0</v>
      </c>
      <c r="T155" s="27">
        <v>1</v>
      </c>
      <c r="U155" s="27">
        <v>0</v>
      </c>
      <c r="V155" s="27">
        <v>1</v>
      </c>
      <c r="W155" s="27">
        <v>0</v>
      </c>
      <c r="X155" s="27">
        <v>0</v>
      </c>
      <c r="Y155" s="27">
        <v>0</v>
      </c>
      <c r="Z155" s="12">
        <f t="shared" si="4"/>
        <v>5</v>
      </c>
      <c r="AA155" s="13">
        <f t="shared" si="5"/>
        <v>0</v>
      </c>
    </row>
    <row r="156" spans="1:27" x14ac:dyDescent="0.25">
      <c r="A156" s="22" t="s">
        <v>152</v>
      </c>
      <c r="B156" s="25">
        <v>17</v>
      </c>
      <c r="C156" s="25">
        <v>0</v>
      </c>
      <c r="D156" s="25">
        <v>23</v>
      </c>
      <c r="E156" s="25">
        <v>1</v>
      </c>
      <c r="F156" s="27">
        <v>20</v>
      </c>
      <c r="G156" s="27">
        <v>1</v>
      </c>
      <c r="H156" s="27">
        <v>19</v>
      </c>
      <c r="I156" s="27">
        <v>0</v>
      </c>
      <c r="J156" s="27">
        <v>17</v>
      </c>
      <c r="K156" s="27">
        <v>0</v>
      </c>
      <c r="L156" s="27">
        <v>25</v>
      </c>
      <c r="M156" s="27">
        <v>0</v>
      </c>
      <c r="N156" s="27">
        <v>16</v>
      </c>
      <c r="O156" s="27">
        <v>1</v>
      </c>
      <c r="P156" s="27">
        <v>34</v>
      </c>
      <c r="Q156" s="27">
        <v>0</v>
      </c>
      <c r="R156" s="27">
        <v>24</v>
      </c>
      <c r="S156" s="27">
        <v>0</v>
      </c>
      <c r="T156" s="27">
        <v>14</v>
      </c>
      <c r="U156" s="27">
        <v>0</v>
      </c>
      <c r="V156" s="27">
        <v>20</v>
      </c>
      <c r="W156" s="27">
        <v>0</v>
      </c>
      <c r="X156" s="27">
        <v>17</v>
      </c>
      <c r="Y156" s="27">
        <v>0</v>
      </c>
      <c r="Z156" s="12">
        <f t="shared" si="4"/>
        <v>246</v>
      </c>
      <c r="AA156" s="13">
        <f t="shared" si="5"/>
        <v>3</v>
      </c>
    </row>
    <row r="157" spans="1:27" x14ac:dyDescent="0.25">
      <c r="A157" s="22" t="s">
        <v>153</v>
      </c>
      <c r="B157" s="25">
        <v>0</v>
      </c>
      <c r="C157" s="25">
        <v>0</v>
      </c>
      <c r="D157" s="25">
        <v>0</v>
      </c>
      <c r="E157" s="25">
        <v>0</v>
      </c>
      <c r="F157" s="27">
        <v>0</v>
      </c>
      <c r="G157" s="27">
        <v>0</v>
      </c>
      <c r="H157" s="27">
        <v>0</v>
      </c>
      <c r="I157" s="27">
        <v>0</v>
      </c>
      <c r="J157" s="27">
        <v>0</v>
      </c>
      <c r="K157" s="27">
        <v>0</v>
      </c>
      <c r="L157" s="27">
        <v>0</v>
      </c>
      <c r="M157" s="27">
        <v>0</v>
      </c>
      <c r="N157" s="27">
        <v>0</v>
      </c>
      <c r="O157" s="27">
        <v>0</v>
      </c>
      <c r="P157" s="27">
        <v>0</v>
      </c>
      <c r="Q157" s="27">
        <v>0</v>
      </c>
      <c r="R157" s="27">
        <v>0</v>
      </c>
      <c r="S157" s="27">
        <v>0</v>
      </c>
      <c r="T157" s="27">
        <v>0</v>
      </c>
      <c r="U157" s="27">
        <v>0</v>
      </c>
      <c r="V157" s="27">
        <v>0</v>
      </c>
      <c r="W157" s="27">
        <v>0</v>
      </c>
      <c r="X157" s="27">
        <v>0</v>
      </c>
      <c r="Y157" s="27">
        <v>0</v>
      </c>
      <c r="Z157" s="12">
        <f t="shared" si="4"/>
        <v>0</v>
      </c>
      <c r="AA157" s="13">
        <f t="shared" si="5"/>
        <v>0</v>
      </c>
    </row>
    <row r="158" spans="1:27" x14ac:dyDescent="0.25">
      <c r="A158" s="22" t="s">
        <v>155</v>
      </c>
      <c r="B158" s="25">
        <v>94</v>
      </c>
      <c r="C158" s="25">
        <v>0</v>
      </c>
      <c r="D158" s="25">
        <v>83</v>
      </c>
      <c r="E158" s="25">
        <v>0</v>
      </c>
      <c r="F158" s="27">
        <v>94</v>
      </c>
      <c r="G158" s="27">
        <v>0</v>
      </c>
      <c r="H158" s="27">
        <v>96</v>
      </c>
      <c r="I158" s="27">
        <v>0</v>
      </c>
      <c r="J158" s="27">
        <v>63</v>
      </c>
      <c r="K158" s="27">
        <v>0</v>
      </c>
      <c r="L158" s="27">
        <v>91</v>
      </c>
      <c r="M158" s="27">
        <v>0</v>
      </c>
      <c r="N158" s="27">
        <v>77</v>
      </c>
      <c r="O158" s="27">
        <v>0</v>
      </c>
      <c r="P158" s="27">
        <v>75</v>
      </c>
      <c r="Q158" s="27">
        <v>0</v>
      </c>
      <c r="R158" s="27">
        <v>75</v>
      </c>
      <c r="S158" s="27">
        <v>0</v>
      </c>
      <c r="T158" s="27">
        <v>91</v>
      </c>
      <c r="U158" s="27">
        <v>0</v>
      </c>
      <c r="V158" s="27">
        <v>63</v>
      </c>
      <c r="W158" s="27">
        <v>0</v>
      </c>
      <c r="X158" s="27">
        <v>73</v>
      </c>
      <c r="Y158" s="27">
        <v>0</v>
      </c>
      <c r="Z158" s="12">
        <f t="shared" si="4"/>
        <v>975</v>
      </c>
      <c r="AA158" s="13">
        <f t="shared" si="5"/>
        <v>0</v>
      </c>
    </row>
    <row r="159" spans="1:27" x14ac:dyDescent="0.25">
      <c r="A159" s="23" t="s">
        <v>156</v>
      </c>
      <c r="B159" s="25">
        <v>0</v>
      </c>
      <c r="C159" s="25">
        <v>0</v>
      </c>
      <c r="D159" s="25">
        <v>0</v>
      </c>
      <c r="E159" s="25">
        <v>0</v>
      </c>
      <c r="F159" s="27">
        <v>0</v>
      </c>
      <c r="G159" s="27">
        <v>0</v>
      </c>
      <c r="H159" s="27">
        <v>0</v>
      </c>
      <c r="I159" s="27">
        <v>0</v>
      </c>
      <c r="J159" s="27">
        <v>0</v>
      </c>
      <c r="K159" s="27">
        <v>0</v>
      </c>
      <c r="L159" s="27">
        <v>1</v>
      </c>
      <c r="M159" s="27">
        <v>0</v>
      </c>
      <c r="N159" s="27">
        <v>0</v>
      </c>
      <c r="O159" s="27">
        <v>0</v>
      </c>
      <c r="P159" s="27">
        <v>0</v>
      </c>
      <c r="Q159" s="27">
        <v>0</v>
      </c>
      <c r="R159" s="27">
        <v>2</v>
      </c>
      <c r="S159" s="27">
        <v>0</v>
      </c>
      <c r="T159" s="27">
        <v>0</v>
      </c>
      <c r="U159" s="27">
        <v>0</v>
      </c>
      <c r="V159" s="27">
        <v>0</v>
      </c>
      <c r="W159" s="27">
        <v>0</v>
      </c>
      <c r="X159" s="27">
        <v>0</v>
      </c>
      <c r="Y159" s="27">
        <v>0</v>
      </c>
      <c r="Z159" s="12">
        <f t="shared" si="4"/>
        <v>3</v>
      </c>
      <c r="AA159" s="13">
        <f t="shared" si="5"/>
        <v>0</v>
      </c>
    </row>
    <row r="160" spans="1:27" x14ac:dyDescent="0.25">
      <c r="A160" s="23" t="s">
        <v>157</v>
      </c>
      <c r="B160" s="25">
        <v>2</v>
      </c>
      <c r="C160" s="25">
        <v>0</v>
      </c>
      <c r="D160" s="25">
        <v>1</v>
      </c>
      <c r="E160" s="25">
        <v>0</v>
      </c>
      <c r="F160" s="27">
        <v>0</v>
      </c>
      <c r="G160" s="27">
        <v>0</v>
      </c>
      <c r="H160" s="27">
        <v>2</v>
      </c>
      <c r="I160" s="27">
        <v>0</v>
      </c>
      <c r="J160" s="27">
        <v>3</v>
      </c>
      <c r="K160" s="27">
        <v>0</v>
      </c>
      <c r="L160" s="27">
        <v>3</v>
      </c>
      <c r="M160" s="27">
        <v>0</v>
      </c>
      <c r="N160" s="27">
        <v>0</v>
      </c>
      <c r="O160" s="27">
        <v>0</v>
      </c>
      <c r="P160" s="27">
        <v>3</v>
      </c>
      <c r="Q160" s="27">
        <v>0</v>
      </c>
      <c r="R160" s="27">
        <v>1</v>
      </c>
      <c r="S160" s="27">
        <v>0</v>
      </c>
      <c r="T160" s="27">
        <v>2</v>
      </c>
      <c r="U160" s="27">
        <v>0</v>
      </c>
      <c r="V160" s="27">
        <v>6</v>
      </c>
      <c r="W160" s="27">
        <v>0</v>
      </c>
      <c r="X160" s="27">
        <v>3</v>
      </c>
      <c r="Y160" s="27">
        <v>0</v>
      </c>
      <c r="Z160" s="12">
        <f t="shared" si="4"/>
        <v>26</v>
      </c>
      <c r="AA160" s="13">
        <f t="shared" si="5"/>
        <v>0</v>
      </c>
    </row>
    <row r="161" spans="1:27" x14ac:dyDescent="0.25">
      <c r="A161" s="22" t="s">
        <v>158</v>
      </c>
      <c r="B161" s="25">
        <v>25</v>
      </c>
      <c r="C161" s="25">
        <v>1</v>
      </c>
      <c r="D161" s="25">
        <v>37</v>
      </c>
      <c r="E161" s="25">
        <v>0</v>
      </c>
      <c r="F161" s="27">
        <v>28</v>
      </c>
      <c r="G161" s="27">
        <v>0</v>
      </c>
      <c r="H161" s="27">
        <v>33</v>
      </c>
      <c r="I161" s="27">
        <v>0</v>
      </c>
      <c r="J161" s="27">
        <v>32</v>
      </c>
      <c r="K161" s="27">
        <v>0</v>
      </c>
      <c r="L161" s="27">
        <v>33</v>
      </c>
      <c r="M161" s="27">
        <v>0</v>
      </c>
      <c r="N161" s="27">
        <v>32</v>
      </c>
      <c r="O161" s="27">
        <v>0</v>
      </c>
      <c r="P161" s="27">
        <v>27</v>
      </c>
      <c r="Q161" s="27">
        <v>0</v>
      </c>
      <c r="R161" s="27">
        <v>44</v>
      </c>
      <c r="S161" s="27">
        <v>0</v>
      </c>
      <c r="T161" s="27">
        <v>41</v>
      </c>
      <c r="U161" s="27">
        <v>0</v>
      </c>
      <c r="V161" s="27">
        <v>37</v>
      </c>
      <c r="W161" s="27">
        <v>0</v>
      </c>
      <c r="X161" s="27">
        <v>23</v>
      </c>
      <c r="Y161" s="27">
        <v>0</v>
      </c>
      <c r="Z161" s="12">
        <f t="shared" si="4"/>
        <v>392</v>
      </c>
      <c r="AA161" s="13">
        <f t="shared" si="5"/>
        <v>1</v>
      </c>
    </row>
    <row r="162" spans="1:27" x14ac:dyDescent="0.25">
      <c r="A162" s="23" t="s">
        <v>159</v>
      </c>
      <c r="B162" s="27">
        <v>72</v>
      </c>
      <c r="C162" s="27">
        <v>0</v>
      </c>
      <c r="D162" s="25">
        <v>37</v>
      </c>
      <c r="E162" s="25">
        <v>0</v>
      </c>
      <c r="F162" s="27">
        <v>30</v>
      </c>
      <c r="G162" s="27">
        <v>19</v>
      </c>
      <c r="H162" s="27">
        <v>47</v>
      </c>
      <c r="I162" s="27">
        <v>1</v>
      </c>
      <c r="J162" s="27">
        <v>52</v>
      </c>
      <c r="K162" s="27">
        <v>1</v>
      </c>
      <c r="L162" s="27">
        <v>46</v>
      </c>
      <c r="M162" s="27">
        <v>0</v>
      </c>
      <c r="N162" s="27">
        <v>47</v>
      </c>
      <c r="O162" s="27">
        <v>8</v>
      </c>
      <c r="P162" s="27">
        <v>66</v>
      </c>
      <c r="Q162" s="27">
        <v>1</v>
      </c>
      <c r="R162" s="27">
        <v>73</v>
      </c>
      <c r="S162" s="27">
        <v>0</v>
      </c>
      <c r="T162" s="27">
        <v>79</v>
      </c>
      <c r="U162" s="27">
        <v>0</v>
      </c>
      <c r="V162" s="27">
        <v>51</v>
      </c>
      <c r="W162" s="27">
        <v>0</v>
      </c>
      <c r="X162" s="27">
        <v>30</v>
      </c>
      <c r="Y162" s="27">
        <v>0</v>
      </c>
      <c r="Z162" s="12">
        <f t="shared" si="4"/>
        <v>630</v>
      </c>
      <c r="AA162" s="13">
        <f t="shared" si="5"/>
        <v>30</v>
      </c>
    </row>
    <row r="163" spans="1:27" x14ac:dyDescent="0.25">
      <c r="A163" s="22" t="s">
        <v>160</v>
      </c>
      <c r="B163" s="25">
        <v>64</v>
      </c>
      <c r="C163" s="25">
        <v>0</v>
      </c>
      <c r="D163" s="25">
        <v>64</v>
      </c>
      <c r="E163" s="25">
        <v>0</v>
      </c>
      <c r="F163" s="27">
        <v>56</v>
      </c>
      <c r="G163" s="27">
        <v>4</v>
      </c>
      <c r="H163" s="27">
        <v>60</v>
      </c>
      <c r="I163" s="27">
        <v>0</v>
      </c>
      <c r="J163" s="27">
        <v>41</v>
      </c>
      <c r="K163" s="27">
        <v>0</v>
      </c>
      <c r="L163" s="27">
        <v>25</v>
      </c>
      <c r="M163" s="27">
        <v>0</v>
      </c>
      <c r="N163" s="27">
        <v>26</v>
      </c>
      <c r="O163" s="27">
        <v>0</v>
      </c>
      <c r="P163" s="27">
        <v>28</v>
      </c>
      <c r="Q163" s="27">
        <v>1</v>
      </c>
      <c r="R163" s="27">
        <v>52</v>
      </c>
      <c r="S163" s="27">
        <v>1</v>
      </c>
      <c r="T163" s="27">
        <v>53</v>
      </c>
      <c r="U163" s="27">
        <v>0</v>
      </c>
      <c r="V163" s="27">
        <v>44</v>
      </c>
      <c r="W163" s="27">
        <v>0</v>
      </c>
      <c r="X163" s="27">
        <v>31</v>
      </c>
      <c r="Y163" s="27">
        <v>2</v>
      </c>
      <c r="Z163" s="12">
        <f t="shared" si="4"/>
        <v>544</v>
      </c>
      <c r="AA163" s="13">
        <f t="shared" si="5"/>
        <v>8</v>
      </c>
    </row>
    <row r="164" spans="1:27" x14ac:dyDescent="0.25">
      <c r="A164" s="22" t="s">
        <v>161</v>
      </c>
      <c r="B164" s="25">
        <v>31</v>
      </c>
      <c r="C164" s="25">
        <v>0</v>
      </c>
      <c r="D164" s="25">
        <v>25</v>
      </c>
      <c r="E164" s="25">
        <v>0</v>
      </c>
      <c r="F164" s="27">
        <v>27</v>
      </c>
      <c r="G164" s="27">
        <v>1</v>
      </c>
      <c r="H164" s="27">
        <v>20</v>
      </c>
      <c r="I164" s="27">
        <v>0</v>
      </c>
      <c r="J164" s="27">
        <v>15</v>
      </c>
      <c r="K164" s="27">
        <v>0</v>
      </c>
      <c r="L164" s="27">
        <v>23</v>
      </c>
      <c r="M164" s="27">
        <v>0</v>
      </c>
      <c r="N164" s="27">
        <v>28</v>
      </c>
      <c r="O164" s="27">
        <v>0</v>
      </c>
      <c r="P164" s="27">
        <v>24</v>
      </c>
      <c r="Q164" s="27">
        <v>0</v>
      </c>
      <c r="R164" s="27">
        <v>24</v>
      </c>
      <c r="S164" s="27">
        <v>0</v>
      </c>
      <c r="T164" s="27">
        <v>27</v>
      </c>
      <c r="U164" s="27">
        <v>0</v>
      </c>
      <c r="V164" s="27">
        <v>25</v>
      </c>
      <c r="W164" s="27">
        <v>0</v>
      </c>
      <c r="X164" s="27">
        <v>35</v>
      </c>
      <c r="Y164" s="27">
        <v>1</v>
      </c>
      <c r="Z164" s="12">
        <f t="shared" si="4"/>
        <v>304</v>
      </c>
      <c r="AA164" s="13">
        <f t="shared" si="5"/>
        <v>2</v>
      </c>
    </row>
    <row r="165" spans="1:27" x14ac:dyDescent="0.25">
      <c r="A165" s="22" t="s">
        <v>232</v>
      </c>
      <c r="B165" s="25">
        <v>0</v>
      </c>
      <c r="C165" s="25">
        <v>0</v>
      </c>
      <c r="D165" s="25">
        <v>0</v>
      </c>
      <c r="E165" s="25">
        <v>0</v>
      </c>
      <c r="F165" s="27">
        <v>0</v>
      </c>
      <c r="G165" s="27">
        <v>0</v>
      </c>
      <c r="H165" s="27">
        <v>0</v>
      </c>
      <c r="I165" s="27">
        <v>0</v>
      </c>
      <c r="J165" s="27">
        <v>0</v>
      </c>
      <c r="K165" s="27">
        <v>0</v>
      </c>
      <c r="L165" s="27">
        <v>0</v>
      </c>
      <c r="M165" s="27">
        <v>0</v>
      </c>
      <c r="N165" s="27">
        <v>0</v>
      </c>
      <c r="O165" s="27">
        <v>0</v>
      </c>
      <c r="P165" s="27">
        <v>0</v>
      </c>
      <c r="Q165" s="27">
        <v>0</v>
      </c>
      <c r="R165" s="27">
        <v>0</v>
      </c>
      <c r="S165" s="27">
        <v>0</v>
      </c>
      <c r="T165" s="27">
        <v>0</v>
      </c>
      <c r="U165" s="27">
        <v>0</v>
      </c>
      <c r="V165" s="27">
        <v>0</v>
      </c>
      <c r="W165" s="27">
        <v>0</v>
      </c>
      <c r="X165" s="27">
        <v>1</v>
      </c>
      <c r="Y165" s="27">
        <v>0</v>
      </c>
      <c r="Z165" s="12">
        <f t="shared" si="4"/>
        <v>1</v>
      </c>
      <c r="AA165" s="13">
        <f t="shared" si="5"/>
        <v>0</v>
      </c>
    </row>
    <row r="166" spans="1:27" x14ac:dyDescent="0.25">
      <c r="A166" s="22" t="s">
        <v>162</v>
      </c>
      <c r="B166" s="25">
        <v>0</v>
      </c>
      <c r="C166" s="25">
        <v>0</v>
      </c>
      <c r="D166" s="25">
        <v>0</v>
      </c>
      <c r="E166" s="25">
        <v>0</v>
      </c>
      <c r="F166" s="27">
        <v>0</v>
      </c>
      <c r="G166" s="27">
        <v>0</v>
      </c>
      <c r="H166" s="27">
        <v>0</v>
      </c>
      <c r="I166" s="27">
        <v>0</v>
      </c>
      <c r="J166" s="27">
        <v>0</v>
      </c>
      <c r="K166" s="27">
        <v>0</v>
      </c>
      <c r="L166" s="27">
        <v>0</v>
      </c>
      <c r="M166" s="27">
        <v>0</v>
      </c>
      <c r="N166" s="27">
        <v>0</v>
      </c>
      <c r="O166" s="27">
        <v>0</v>
      </c>
      <c r="P166" s="27">
        <v>0</v>
      </c>
      <c r="Q166" s="27">
        <v>0</v>
      </c>
      <c r="R166" s="27">
        <v>0</v>
      </c>
      <c r="S166" s="27">
        <v>0</v>
      </c>
      <c r="T166" s="27">
        <v>0</v>
      </c>
      <c r="U166" s="27">
        <v>0</v>
      </c>
      <c r="V166" s="27">
        <v>2</v>
      </c>
      <c r="W166" s="27">
        <v>0</v>
      </c>
      <c r="X166" s="27">
        <v>0</v>
      </c>
      <c r="Y166" s="27">
        <v>0</v>
      </c>
      <c r="Z166" s="12">
        <f t="shared" si="4"/>
        <v>2</v>
      </c>
      <c r="AA166" s="13">
        <f t="shared" si="5"/>
        <v>0</v>
      </c>
    </row>
    <row r="167" spans="1:27" x14ac:dyDescent="0.25">
      <c r="A167" s="22" t="s">
        <v>163</v>
      </c>
      <c r="B167" s="25">
        <v>25</v>
      </c>
      <c r="C167" s="25">
        <v>0</v>
      </c>
      <c r="D167" s="25">
        <v>14</v>
      </c>
      <c r="E167" s="25">
        <v>0</v>
      </c>
      <c r="F167" s="27">
        <v>26</v>
      </c>
      <c r="G167" s="27">
        <v>1</v>
      </c>
      <c r="H167" s="27">
        <v>25</v>
      </c>
      <c r="I167" s="27">
        <v>0</v>
      </c>
      <c r="J167" s="27">
        <v>18</v>
      </c>
      <c r="K167" s="27">
        <v>0</v>
      </c>
      <c r="L167" s="27">
        <v>14</v>
      </c>
      <c r="M167" s="27">
        <v>0</v>
      </c>
      <c r="N167" s="27">
        <v>9</v>
      </c>
      <c r="O167" s="27">
        <v>0</v>
      </c>
      <c r="P167" s="27">
        <v>12</v>
      </c>
      <c r="Q167" s="27">
        <v>0</v>
      </c>
      <c r="R167" s="27">
        <v>18</v>
      </c>
      <c r="S167" s="27">
        <v>0</v>
      </c>
      <c r="T167" s="27">
        <v>22</v>
      </c>
      <c r="U167" s="27">
        <v>0</v>
      </c>
      <c r="V167" s="27">
        <v>17</v>
      </c>
      <c r="W167" s="27">
        <v>0</v>
      </c>
      <c r="X167" s="27">
        <v>24</v>
      </c>
      <c r="Y167" s="27">
        <v>0</v>
      </c>
      <c r="Z167" s="12">
        <f t="shared" si="4"/>
        <v>224</v>
      </c>
      <c r="AA167" s="13">
        <f t="shared" si="5"/>
        <v>1</v>
      </c>
    </row>
    <row r="168" spans="1:27" x14ac:dyDescent="0.25">
      <c r="A168" s="22" t="s">
        <v>164</v>
      </c>
      <c r="B168" s="25">
        <v>33</v>
      </c>
      <c r="C168" s="25">
        <v>0</v>
      </c>
      <c r="D168" s="25">
        <v>33</v>
      </c>
      <c r="E168" s="25">
        <v>0</v>
      </c>
      <c r="F168" s="27">
        <v>28</v>
      </c>
      <c r="G168" s="27">
        <v>0</v>
      </c>
      <c r="H168" s="27">
        <v>25</v>
      </c>
      <c r="I168" s="27">
        <v>0</v>
      </c>
      <c r="J168" s="27">
        <v>16</v>
      </c>
      <c r="K168" s="27">
        <v>0</v>
      </c>
      <c r="L168" s="27">
        <v>15</v>
      </c>
      <c r="M168" s="27">
        <v>0</v>
      </c>
      <c r="N168" s="27">
        <v>20</v>
      </c>
      <c r="O168" s="27">
        <v>1</v>
      </c>
      <c r="P168" s="27">
        <v>15</v>
      </c>
      <c r="Q168" s="27">
        <v>0</v>
      </c>
      <c r="R168" s="27">
        <v>25</v>
      </c>
      <c r="S168" s="27">
        <v>0</v>
      </c>
      <c r="T168" s="27">
        <v>28</v>
      </c>
      <c r="U168" s="27">
        <v>5</v>
      </c>
      <c r="V168" s="27">
        <v>47</v>
      </c>
      <c r="W168" s="27">
        <v>0</v>
      </c>
      <c r="X168" s="27">
        <v>21</v>
      </c>
      <c r="Y168" s="27">
        <v>0</v>
      </c>
      <c r="Z168" s="12">
        <f t="shared" si="4"/>
        <v>306</v>
      </c>
      <c r="AA168" s="13">
        <f t="shared" si="5"/>
        <v>6</v>
      </c>
    </row>
    <row r="169" spans="1:27" x14ac:dyDescent="0.25">
      <c r="A169" s="22" t="s">
        <v>165</v>
      </c>
      <c r="B169" s="25">
        <v>0</v>
      </c>
      <c r="C169" s="25">
        <v>0</v>
      </c>
      <c r="D169" s="25">
        <v>1</v>
      </c>
      <c r="E169" s="25">
        <v>0</v>
      </c>
      <c r="F169" s="27">
        <v>0</v>
      </c>
      <c r="G169" s="27">
        <v>0</v>
      </c>
      <c r="H169" s="27">
        <v>2</v>
      </c>
      <c r="I169" s="27">
        <v>0</v>
      </c>
      <c r="J169" s="27">
        <v>2</v>
      </c>
      <c r="K169" s="27">
        <v>0</v>
      </c>
      <c r="L169" s="27">
        <v>2</v>
      </c>
      <c r="M169" s="27">
        <v>0</v>
      </c>
      <c r="N169" s="27">
        <v>0</v>
      </c>
      <c r="O169" s="27">
        <v>0</v>
      </c>
      <c r="P169" s="27">
        <v>0</v>
      </c>
      <c r="Q169" s="27">
        <v>0</v>
      </c>
      <c r="R169" s="27">
        <v>1</v>
      </c>
      <c r="S169" s="27">
        <v>0</v>
      </c>
      <c r="T169" s="27">
        <v>0</v>
      </c>
      <c r="U169" s="27">
        <v>0</v>
      </c>
      <c r="V169" s="27">
        <v>0</v>
      </c>
      <c r="W169" s="27">
        <v>0</v>
      </c>
      <c r="X169" s="27">
        <v>0</v>
      </c>
      <c r="Y169" s="27">
        <v>0</v>
      </c>
      <c r="Z169" s="12">
        <f t="shared" si="4"/>
        <v>8</v>
      </c>
      <c r="AA169" s="13">
        <f t="shared" si="5"/>
        <v>0</v>
      </c>
    </row>
    <row r="170" spans="1:27" x14ac:dyDescent="0.25">
      <c r="A170" s="22" t="s">
        <v>250</v>
      </c>
      <c r="B170" s="25">
        <v>0</v>
      </c>
      <c r="C170" s="25">
        <v>0</v>
      </c>
      <c r="D170" s="25">
        <v>0</v>
      </c>
      <c r="E170" s="25">
        <v>0</v>
      </c>
      <c r="F170" s="27">
        <v>0</v>
      </c>
      <c r="G170" s="27">
        <v>0</v>
      </c>
      <c r="H170" s="27">
        <v>0</v>
      </c>
      <c r="I170" s="27">
        <v>0</v>
      </c>
      <c r="J170" s="27">
        <v>1</v>
      </c>
      <c r="K170" s="27">
        <v>0</v>
      </c>
      <c r="L170" s="27">
        <v>0</v>
      </c>
      <c r="M170" s="27">
        <v>0</v>
      </c>
      <c r="N170" s="27">
        <v>0</v>
      </c>
      <c r="O170" s="27">
        <v>0</v>
      </c>
      <c r="P170" s="27">
        <v>0</v>
      </c>
      <c r="Q170" s="27">
        <v>0</v>
      </c>
      <c r="R170" s="27">
        <v>0</v>
      </c>
      <c r="S170" s="27">
        <v>0</v>
      </c>
      <c r="T170" s="27">
        <v>0</v>
      </c>
      <c r="U170" s="27">
        <v>0</v>
      </c>
      <c r="V170" s="27">
        <v>0</v>
      </c>
      <c r="W170" s="27">
        <v>0</v>
      </c>
      <c r="X170" s="27">
        <v>0</v>
      </c>
      <c r="Y170" s="27">
        <v>0</v>
      </c>
      <c r="Z170" s="12">
        <f t="shared" si="4"/>
        <v>1</v>
      </c>
      <c r="AA170" s="13">
        <f t="shared" si="5"/>
        <v>0</v>
      </c>
    </row>
    <row r="171" spans="1:27" x14ac:dyDescent="0.25">
      <c r="A171" s="22" t="s">
        <v>233</v>
      </c>
      <c r="B171" s="25">
        <v>0</v>
      </c>
      <c r="C171" s="25">
        <v>0</v>
      </c>
      <c r="D171" s="25">
        <v>0</v>
      </c>
      <c r="E171" s="25">
        <v>0</v>
      </c>
      <c r="F171" s="27">
        <v>0</v>
      </c>
      <c r="G171" s="27">
        <v>0</v>
      </c>
      <c r="H171" s="27">
        <v>0</v>
      </c>
      <c r="I171" s="27">
        <v>0</v>
      </c>
      <c r="J171" s="27">
        <v>0</v>
      </c>
      <c r="K171" s="27">
        <v>0</v>
      </c>
      <c r="L171" s="27">
        <v>0</v>
      </c>
      <c r="M171" s="27">
        <v>0</v>
      </c>
      <c r="N171" s="27">
        <v>0</v>
      </c>
      <c r="O171" s="27">
        <v>0</v>
      </c>
      <c r="P171" s="27">
        <v>0</v>
      </c>
      <c r="Q171" s="27">
        <v>0</v>
      </c>
      <c r="R171" s="27">
        <v>0</v>
      </c>
      <c r="S171" s="27">
        <v>0</v>
      </c>
      <c r="T171" s="27">
        <v>0</v>
      </c>
      <c r="U171" s="27">
        <v>0</v>
      </c>
      <c r="V171" s="27">
        <v>0</v>
      </c>
      <c r="W171" s="27">
        <v>0</v>
      </c>
      <c r="X171" s="27">
        <v>0</v>
      </c>
      <c r="Y171" s="27">
        <v>0</v>
      </c>
      <c r="Z171" s="12">
        <f t="shared" si="4"/>
        <v>0</v>
      </c>
      <c r="AA171" s="13">
        <f t="shared" si="5"/>
        <v>0</v>
      </c>
    </row>
    <row r="172" spans="1:27" x14ac:dyDescent="0.25">
      <c r="A172" s="22" t="s">
        <v>166</v>
      </c>
      <c r="B172" s="25">
        <v>420</v>
      </c>
      <c r="C172" s="25">
        <v>0</v>
      </c>
      <c r="D172" s="25">
        <v>361</v>
      </c>
      <c r="E172" s="25">
        <v>0</v>
      </c>
      <c r="F172" s="27">
        <v>350</v>
      </c>
      <c r="G172" s="27">
        <v>0</v>
      </c>
      <c r="H172" s="27">
        <v>323</v>
      </c>
      <c r="I172" s="27">
        <v>0</v>
      </c>
      <c r="J172" s="27">
        <v>299</v>
      </c>
      <c r="K172" s="27">
        <v>0</v>
      </c>
      <c r="L172" s="27">
        <v>374</v>
      </c>
      <c r="M172" s="27">
        <v>1</v>
      </c>
      <c r="N172" s="27">
        <v>395</v>
      </c>
      <c r="O172" s="27">
        <v>0</v>
      </c>
      <c r="P172" s="27">
        <v>504</v>
      </c>
      <c r="Q172" s="27">
        <v>0</v>
      </c>
      <c r="R172" s="27">
        <v>402</v>
      </c>
      <c r="S172" s="27">
        <v>0</v>
      </c>
      <c r="T172" s="27">
        <v>329</v>
      </c>
      <c r="U172" s="27">
        <v>1</v>
      </c>
      <c r="V172" s="27">
        <v>308</v>
      </c>
      <c r="W172" s="27">
        <v>0</v>
      </c>
      <c r="X172" s="27">
        <v>416</v>
      </c>
      <c r="Y172" s="27">
        <v>0</v>
      </c>
      <c r="Z172" s="12">
        <f t="shared" si="4"/>
        <v>4481</v>
      </c>
      <c r="AA172" s="13">
        <f t="shared" si="5"/>
        <v>2</v>
      </c>
    </row>
    <row r="173" spans="1:27" x14ac:dyDescent="0.25">
      <c r="A173" s="22" t="s">
        <v>167</v>
      </c>
      <c r="B173" s="25">
        <v>30</v>
      </c>
      <c r="C173" s="25">
        <v>0</v>
      </c>
      <c r="D173" s="25">
        <v>9</v>
      </c>
      <c r="E173" s="25">
        <v>0</v>
      </c>
      <c r="F173" s="27">
        <v>12</v>
      </c>
      <c r="G173" s="27">
        <v>0</v>
      </c>
      <c r="H173" s="27">
        <v>18</v>
      </c>
      <c r="I173" s="27">
        <v>0</v>
      </c>
      <c r="J173" s="27">
        <v>17</v>
      </c>
      <c r="K173" s="27">
        <v>0</v>
      </c>
      <c r="L173" s="27">
        <v>24</v>
      </c>
      <c r="M173" s="27">
        <v>0</v>
      </c>
      <c r="N173" s="27">
        <v>27</v>
      </c>
      <c r="O173" s="27">
        <v>0</v>
      </c>
      <c r="P173" s="27">
        <v>12</v>
      </c>
      <c r="Q173" s="27">
        <v>0</v>
      </c>
      <c r="R173" s="27">
        <v>15</v>
      </c>
      <c r="S173" s="27">
        <v>0</v>
      </c>
      <c r="T173" s="27">
        <v>16</v>
      </c>
      <c r="U173" s="27">
        <v>0</v>
      </c>
      <c r="V173" s="27">
        <v>21</v>
      </c>
      <c r="W173" s="27">
        <v>0</v>
      </c>
      <c r="X173" s="27">
        <v>11</v>
      </c>
      <c r="Y173" s="27">
        <v>0</v>
      </c>
      <c r="Z173" s="12">
        <f t="shared" si="4"/>
        <v>212</v>
      </c>
      <c r="AA173" s="13">
        <f t="shared" si="5"/>
        <v>0</v>
      </c>
    </row>
    <row r="174" spans="1:27" x14ac:dyDescent="0.25">
      <c r="A174" s="22" t="s">
        <v>168</v>
      </c>
      <c r="B174" s="25">
        <v>0</v>
      </c>
      <c r="C174" s="25">
        <v>0</v>
      </c>
      <c r="D174" s="25">
        <v>0</v>
      </c>
      <c r="E174" s="25">
        <v>0</v>
      </c>
      <c r="F174" s="27">
        <v>0</v>
      </c>
      <c r="G174" s="27">
        <v>0</v>
      </c>
      <c r="H174" s="27">
        <v>0</v>
      </c>
      <c r="I174" s="27">
        <v>0</v>
      </c>
      <c r="J174" s="27">
        <v>0</v>
      </c>
      <c r="K174" s="27">
        <v>0</v>
      </c>
      <c r="L174" s="27">
        <v>0</v>
      </c>
      <c r="M174" s="27">
        <v>0</v>
      </c>
      <c r="N174" s="27">
        <v>0</v>
      </c>
      <c r="O174" s="27">
        <v>0</v>
      </c>
      <c r="P174" s="27">
        <v>0</v>
      </c>
      <c r="Q174" s="27">
        <v>0</v>
      </c>
      <c r="R174" s="27">
        <v>1</v>
      </c>
      <c r="S174" s="27">
        <v>0</v>
      </c>
      <c r="T174" s="27">
        <v>0</v>
      </c>
      <c r="U174" s="27">
        <v>0</v>
      </c>
      <c r="V174" s="27">
        <v>0</v>
      </c>
      <c r="W174" s="27">
        <v>0</v>
      </c>
      <c r="X174" s="27">
        <v>0</v>
      </c>
      <c r="Y174" s="27">
        <v>0</v>
      </c>
      <c r="Z174" s="12">
        <f t="shared" si="4"/>
        <v>1</v>
      </c>
      <c r="AA174" s="13">
        <f t="shared" si="5"/>
        <v>0</v>
      </c>
    </row>
    <row r="175" spans="1:27" x14ac:dyDescent="0.25">
      <c r="A175" s="23" t="s">
        <v>169</v>
      </c>
      <c r="B175" s="27">
        <v>0</v>
      </c>
      <c r="C175" s="27">
        <v>0</v>
      </c>
      <c r="D175" s="25">
        <v>0</v>
      </c>
      <c r="E175" s="25">
        <v>0</v>
      </c>
      <c r="F175" s="27">
        <v>3</v>
      </c>
      <c r="G175" s="27">
        <v>0</v>
      </c>
      <c r="H175" s="27">
        <v>2</v>
      </c>
      <c r="I175" s="27">
        <v>0</v>
      </c>
      <c r="J175" s="27">
        <v>0</v>
      </c>
      <c r="K175" s="27">
        <v>0</v>
      </c>
      <c r="L175" s="27">
        <v>2</v>
      </c>
      <c r="M175" s="27">
        <v>0</v>
      </c>
      <c r="N175" s="27">
        <v>2</v>
      </c>
      <c r="O175" s="27">
        <v>0</v>
      </c>
      <c r="P175" s="27">
        <v>0</v>
      </c>
      <c r="Q175" s="27">
        <v>0</v>
      </c>
      <c r="R175" s="27">
        <v>0</v>
      </c>
      <c r="S175" s="27">
        <v>0</v>
      </c>
      <c r="T175" s="27">
        <v>0</v>
      </c>
      <c r="U175" s="27">
        <v>0</v>
      </c>
      <c r="V175" s="27">
        <v>1</v>
      </c>
      <c r="W175" s="27">
        <v>0</v>
      </c>
      <c r="X175" s="27">
        <v>0</v>
      </c>
      <c r="Y175" s="27">
        <v>0</v>
      </c>
      <c r="Z175" s="12">
        <f t="shared" si="4"/>
        <v>10</v>
      </c>
      <c r="AA175" s="13">
        <f t="shared" si="5"/>
        <v>0</v>
      </c>
    </row>
    <row r="176" spans="1:27" x14ac:dyDescent="0.25">
      <c r="A176" s="22" t="s">
        <v>170</v>
      </c>
      <c r="B176" s="25">
        <v>1</v>
      </c>
      <c r="C176" s="25">
        <v>0</v>
      </c>
      <c r="D176" s="25">
        <v>0</v>
      </c>
      <c r="E176" s="25">
        <v>0</v>
      </c>
      <c r="F176" s="27">
        <v>0</v>
      </c>
      <c r="G176" s="27">
        <v>0</v>
      </c>
      <c r="H176" s="27">
        <v>0</v>
      </c>
      <c r="I176" s="27">
        <v>0</v>
      </c>
      <c r="J176" s="27">
        <v>1</v>
      </c>
      <c r="K176" s="27">
        <v>0</v>
      </c>
      <c r="L176" s="27">
        <v>2</v>
      </c>
      <c r="M176" s="27">
        <v>0</v>
      </c>
      <c r="N176" s="27">
        <v>2</v>
      </c>
      <c r="O176" s="27">
        <v>0</v>
      </c>
      <c r="P176" s="27">
        <v>0</v>
      </c>
      <c r="Q176" s="27">
        <v>0</v>
      </c>
      <c r="R176" s="27">
        <v>2</v>
      </c>
      <c r="S176" s="27">
        <v>0</v>
      </c>
      <c r="T176" s="27">
        <v>0</v>
      </c>
      <c r="U176" s="27">
        <v>0</v>
      </c>
      <c r="V176" s="27">
        <v>0</v>
      </c>
      <c r="W176" s="27">
        <v>0</v>
      </c>
      <c r="X176" s="27">
        <v>0</v>
      </c>
      <c r="Y176" s="27">
        <v>0</v>
      </c>
      <c r="Z176" s="12">
        <f t="shared" si="4"/>
        <v>8</v>
      </c>
      <c r="AA176" s="13">
        <f t="shared" si="5"/>
        <v>0</v>
      </c>
    </row>
    <row r="177" spans="1:27" x14ac:dyDescent="0.25">
      <c r="A177" s="22" t="s">
        <v>234</v>
      </c>
      <c r="B177" s="25">
        <v>0</v>
      </c>
      <c r="C177" s="25">
        <v>0</v>
      </c>
      <c r="D177" s="25">
        <v>0</v>
      </c>
      <c r="E177" s="25">
        <v>0</v>
      </c>
      <c r="F177" s="27">
        <v>0</v>
      </c>
      <c r="G177" s="27">
        <v>0</v>
      </c>
      <c r="H177" s="27">
        <v>0</v>
      </c>
      <c r="I177" s="27">
        <v>0</v>
      </c>
      <c r="J177" s="27">
        <v>0</v>
      </c>
      <c r="K177" s="27">
        <v>0</v>
      </c>
      <c r="L177" s="27">
        <v>0</v>
      </c>
      <c r="M177" s="27">
        <v>0</v>
      </c>
      <c r="N177" s="27">
        <v>0</v>
      </c>
      <c r="O177" s="27">
        <v>0</v>
      </c>
      <c r="P177" s="27">
        <v>0</v>
      </c>
      <c r="Q177" s="27">
        <v>0</v>
      </c>
      <c r="R177" s="27">
        <v>0</v>
      </c>
      <c r="S177" s="27">
        <v>0</v>
      </c>
      <c r="T177" s="27">
        <v>0</v>
      </c>
      <c r="U177" s="27">
        <v>0</v>
      </c>
      <c r="V177" s="27">
        <v>0</v>
      </c>
      <c r="W177" s="27">
        <v>0</v>
      </c>
      <c r="X177" s="27">
        <v>0</v>
      </c>
      <c r="Y177" s="27">
        <v>0</v>
      </c>
      <c r="Z177" s="12">
        <f t="shared" si="4"/>
        <v>0</v>
      </c>
      <c r="AA177" s="13">
        <f t="shared" si="5"/>
        <v>0</v>
      </c>
    </row>
    <row r="178" spans="1:27" x14ac:dyDescent="0.25">
      <c r="A178" s="22" t="s">
        <v>171</v>
      </c>
      <c r="B178" s="25">
        <v>10</v>
      </c>
      <c r="C178" s="25">
        <v>0</v>
      </c>
      <c r="D178" s="25">
        <v>1</v>
      </c>
      <c r="E178" s="25">
        <v>0</v>
      </c>
      <c r="F178" s="27">
        <v>2</v>
      </c>
      <c r="G178" s="27">
        <v>0</v>
      </c>
      <c r="H178" s="27">
        <v>2</v>
      </c>
      <c r="I178" s="27">
        <v>0</v>
      </c>
      <c r="J178" s="27">
        <v>4</v>
      </c>
      <c r="K178" s="27">
        <v>0</v>
      </c>
      <c r="L178" s="27">
        <v>5</v>
      </c>
      <c r="M178" s="27">
        <v>0</v>
      </c>
      <c r="N178" s="27">
        <v>6</v>
      </c>
      <c r="O178" s="27">
        <v>0</v>
      </c>
      <c r="P178" s="27">
        <v>4</v>
      </c>
      <c r="Q178" s="27">
        <v>0</v>
      </c>
      <c r="R178" s="27">
        <v>5</v>
      </c>
      <c r="S178" s="27">
        <v>0</v>
      </c>
      <c r="T178" s="27">
        <v>4</v>
      </c>
      <c r="U178" s="27">
        <v>0</v>
      </c>
      <c r="V178" s="27">
        <v>8</v>
      </c>
      <c r="W178" s="27">
        <v>0</v>
      </c>
      <c r="X178" s="27">
        <v>4</v>
      </c>
      <c r="Y178" s="27">
        <v>0</v>
      </c>
      <c r="Z178" s="12">
        <f t="shared" si="4"/>
        <v>55</v>
      </c>
      <c r="AA178" s="13">
        <f t="shared" si="5"/>
        <v>0</v>
      </c>
    </row>
    <row r="179" spans="1:27" x14ac:dyDescent="0.25">
      <c r="A179" s="22" t="s">
        <v>173</v>
      </c>
      <c r="B179" s="25">
        <v>0</v>
      </c>
      <c r="C179" s="25">
        <v>0</v>
      </c>
      <c r="D179" s="25">
        <v>0</v>
      </c>
      <c r="E179" s="25">
        <v>0</v>
      </c>
      <c r="F179" s="27">
        <v>0</v>
      </c>
      <c r="G179" s="27">
        <v>0</v>
      </c>
      <c r="H179" s="27">
        <v>0</v>
      </c>
      <c r="I179" s="27">
        <v>0</v>
      </c>
      <c r="J179" s="27">
        <v>0</v>
      </c>
      <c r="K179" s="27">
        <v>0</v>
      </c>
      <c r="L179" s="27">
        <v>0</v>
      </c>
      <c r="M179" s="27">
        <v>0</v>
      </c>
      <c r="N179" s="27">
        <v>0</v>
      </c>
      <c r="O179" s="27">
        <v>0</v>
      </c>
      <c r="P179" s="27">
        <v>8</v>
      </c>
      <c r="Q179" s="27">
        <v>0</v>
      </c>
      <c r="R179" s="27">
        <v>0</v>
      </c>
      <c r="S179" s="27">
        <v>0</v>
      </c>
      <c r="T179" s="27">
        <v>0</v>
      </c>
      <c r="U179" s="27">
        <v>0</v>
      </c>
      <c r="V179" s="27">
        <v>0</v>
      </c>
      <c r="W179" s="27">
        <v>0</v>
      </c>
      <c r="X179" s="27">
        <v>0</v>
      </c>
      <c r="Y179" s="27">
        <v>0</v>
      </c>
      <c r="Z179" s="12">
        <f t="shared" si="4"/>
        <v>8</v>
      </c>
      <c r="AA179" s="13">
        <f t="shared" si="5"/>
        <v>0</v>
      </c>
    </row>
    <row r="180" spans="1:27" x14ac:dyDescent="0.25">
      <c r="A180" s="22" t="s">
        <v>174</v>
      </c>
      <c r="B180" s="25">
        <v>0</v>
      </c>
      <c r="C180" s="25">
        <v>0</v>
      </c>
      <c r="D180" s="25">
        <v>1</v>
      </c>
      <c r="E180" s="25">
        <v>0</v>
      </c>
      <c r="F180" s="27">
        <v>0</v>
      </c>
      <c r="G180" s="27">
        <v>0</v>
      </c>
      <c r="H180" s="27">
        <v>0</v>
      </c>
      <c r="I180" s="27">
        <v>0</v>
      </c>
      <c r="J180" s="27">
        <v>0</v>
      </c>
      <c r="K180" s="27">
        <v>0</v>
      </c>
      <c r="L180" s="27">
        <v>0</v>
      </c>
      <c r="M180" s="27">
        <v>0</v>
      </c>
      <c r="N180" s="27">
        <v>2</v>
      </c>
      <c r="O180" s="27">
        <v>0</v>
      </c>
      <c r="P180" s="27">
        <v>3</v>
      </c>
      <c r="Q180" s="27">
        <v>0</v>
      </c>
      <c r="R180" s="27">
        <v>1</v>
      </c>
      <c r="S180" s="27">
        <v>0</v>
      </c>
      <c r="T180" s="27">
        <v>1</v>
      </c>
      <c r="U180" s="27">
        <v>0</v>
      </c>
      <c r="V180" s="27">
        <v>6</v>
      </c>
      <c r="W180" s="27">
        <v>0</v>
      </c>
      <c r="X180" s="27">
        <v>3</v>
      </c>
      <c r="Y180" s="27">
        <v>0</v>
      </c>
      <c r="Z180" s="12">
        <f t="shared" si="4"/>
        <v>17</v>
      </c>
      <c r="AA180" s="13">
        <f t="shared" si="5"/>
        <v>0</v>
      </c>
    </row>
    <row r="181" spans="1:27" x14ac:dyDescent="0.25">
      <c r="A181" s="22" t="s">
        <v>175</v>
      </c>
      <c r="B181" s="25">
        <v>17</v>
      </c>
      <c r="C181" s="25">
        <v>0</v>
      </c>
      <c r="D181" s="25">
        <v>18</v>
      </c>
      <c r="E181" s="25">
        <v>0</v>
      </c>
      <c r="F181" s="27">
        <v>6</v>
      </c>
      <c r="G181" s="27">
        <v>0</v>
      </c>
      <c r="H181" s="27">
        <v>16</v>
      </c>
      <c r="I181" s="27">
        <v>0</v>
      </c>
      <c r="J181" s="27">
        <v>10</v>
      </c>
      <c r="K181" s="27">
        <v>0</v>
      </c>
      <c r="L181" s="27">
        <v>17</v>
      </c>
      <c r="M181" s="27">
        <v>0</v>
      </c>
      <c r="N181" s="27">
        <v>8</v>
      </c>
      <c r="O181" s="27">
        <v>0</v>
      </c>
      <c r="P181" s="27">
        <v>15</v>
      </c>
      <c r="Q181" s="27">
        <v>0</v>
      </c>
      <c r="R181" s="27">
        <v>7</v>
      </c>
      <c r="S181" s="27">
        <v>0</v>
      </c>
      <c r="T181" s="27">
        <v>11</v>
      </c>
      <c r="U181" s="27">
        <v>1</v>
      </c>
      <c r="V181" s="27">
        <v>13</v>
      </c>
      <c r="W181" s="27">
        <v>0</v>
      </c>
      <c r="X181" s="27">
        <v>17</v>
      </c>
      <c r="Y181" s="27">
        <v>0</v>
      </c>
      <c r="Z181" s="12">
        <f t="shared" si="4"/>
        <v>155</v>
      </c>
      <c r="AA181" s="13">
        <f t="shared" si="5"/>
        <v>1</v>
      </c>
    </row>
    <row r="182" spans="1:27" x14ac:dyDescent="0.25">
      <c r="A182" s="23" t="s">
        <v>176</v>
      </c>
      <c r="B182" s="25">
        <v>8</v>
      </c>
      <c r="C182" s="25">
        <v>0</v>
      </c>
      <c r="D182" s="25">
        <v>11</v>
      </c>
      <c r="E182" s="25">
        <v>0</v>
      </c>
      <c r="F182" s="27">
        <v>7</v>
      </c>
      <c r="G182" s="27">
        <v>0</v>
      </c>
      <c r="H182" s="27">
        <v>1</v>
      </c>
      <c r="I182" s="27">
        <v>0</v>
      </c>
      <c r="J182" s="27">
        <v>6</v>
      </c>
      <c r="K182" s="27">
        <v>0</v>
      </c>
      <c r="L182" s="27">
        <v>2</v>
      </c>
      <c r="M182" s="27">
        <v>0</v>
      </c>
      <c r="N182" s="27">
        <v>11</v>
      </c>
      <c r="O182" s="27">
        <v>0</v>
      </c>
      <c r="P182" s="27">
        <v>2</v>
      </c>
      <c r="Q182" s="27">
        <v>0</v>
      </c>
      <c r="R182" s="27">
        <v>8</v>
      </c>
      <c r="S182" s="27">
        <v>0</v>
      </c>
      <c r="T182" s="27">
        <v>1</v>
      </c>
      <c r="U182" s="27">
        <v>0</v>
      </c>
      <c r="V182" s="27">
        <v>9</v>
      </c>
      <c r="W182" s="27">
        <v>0</v>
      </c>
      <c r="X182" s="27">
        <v>2</v>
      </c>
      <c r="Y182" s="27">
        <v>0</v>
      </c>
      <c r="Z182" s="12">
        <f t="shared" si="4"/>
        <v>68</v>
      </c>
      <c r="AA182" s="13">
        <f t="shared" si="5"/>
        <v>0</v>
      </c>
    </row>
    <row r="183" spans="1:27" x14ac:dyDescent="0.25">
      <c r="A183" s="22" t="s">
        <v>177</v>
      </c>
      <c r="B183" s="25">
        <v>3</v>
      </c>
      <c r="C183" s="25">
        <v>0</v>
      </c>
      <c r="D183" s="25">
        <v>4</v>
      </c>
      <c r="E183" s="25">
        <v>0</v>
      </c>
      <c r="F183" s="27">
        <v>1</v>
      </c>
      <c r="G183" s="27">
        <v>0</v>
      </c>
      <c r="H183" s="27">
        <v>4</v>
      </c>
      <c r="I183" s="27">
        <v>0</v>
      </c>
      <c r="J183" s="27">
        <v>1</v>
      </c>
      <c r="K183" s="27">
        <v>0</v>
      </c>
      <c r="L183" s="27">
        <v>1</v>
      </c>
      <c r="M183" s="27">
        <v>0</v>
      </c>
      <c r="N183" s="27">
        <v>5</v>
      </c>
      <c r="O183" s="27">
        <v>0</v>
      </c>
      <c r="P183" s="27">
        <v>0</v>
      </c>
      <c r="Q183" s="27">
        <v>0</v>
      </c>
      <c r="R183" s="27">
        <v>3</v>
      </c>
      <c r="S183" s="27">
        <v>0</v>
      </c>
      <c r="T183" s="27">
        <v>3</v>
      </c>
      <c r="U183" s="27">
        <v>0</v>
      </c>
      <c r="V183" s="27">
        <v>4</v>
      </c>
      <c r="W183" s="27">
        <v>0</v>
      </c>
      <c r="X183" s="27">
        <v>6</v>
      </c>
      <c r="Y183" s="27">
        <v>0</v>
      </c>
      <c r="Z183" s="12">
        <f t="shared" si="4"/>
        <v>35</v>
      </c>
      <c r="AA183" s="13">
        <f t="shared" si="5"/>
        <v>0</v>
      </c>
    </row>
    <row r="184" spans="1:27" x14ac:dyDescent="0.25">
      <c r="A184" s="22" t="s">
        <v>178</v>
      </c>
      <c r="B184" s="25">
        <v>0</v>
      </c>
      <c r="C184" s="25">
        <v>0</v>
      </c>
      <c r="D184" s="25">
        <v>0</v>
      </c>
      <c r="E184" s="25">
        <v>0</v>
      </c>
      <c r="F184" s="27">
        <v>1</v>
      </c>
      <c r="G184" s="27">
        <v>0</v>
      </c>
      <c r="H184" s="27">
        <v>0</v>
      </c>
      <c r="I184" s="27">
        <v>0</v>
      </c>
      <c r="J184" s="27">
        <v>0</v>
      </c>
      <c r="K184" s="27">
        <v>0</v>
      </c>
      <c r="L184" s="27">
        <v>1</v>
      </c>
      <c r="M184" s="27">
        <v>0</v>
      </c>
      <c r="N184" s="27">
        <v>0</v>
      </c>
      <c r="O184" s="27">
        <v>0</v>
      </c>
      <c r="P184" s="27">
        <v>0</v>
      </c>
      <c r="Q184" s="27">
        <v>0</v>
      </c>
      <c r="R184" s="27">
        <v>0</v>
      </c>
      <c r="S184" s="27">
        <v>0</v>
      </c>
      <c r="T184" s="27">
        <v>1</v>
      </c>
      <c r="U184" s="27">
        <v>0</v>
      </c>
      <c r="V184" s="27">
        <v>0</v>
      </c>
      <c r="W184" s="27">
        <v>0</v>
      </c>
      <c r="X184" s="27">
        <v>0</v>
      </c>
      <c r="Y184" s="27">
        <v>0</v>
      </c>
      <c r="Z184" s="12">
        <f t="shared" si="4"/>
        <v>3</v>
      </c>
      <c r="AA184" s="13">
        <f t="shared" si="5"/>
        <v>0</v>
      </c>
    </row>
    <row r="185" spans="1:27" x14ac:dyDescent="0.25">
      <c r="A185" s="23" t="s">
        <v>179</v>
      </c>
      <c r="B185" s="27">
        <v>37</v>
      </c>
      <c r="C185" s="27">
        <v>0</v>
      </c>
      <c r="D185" s="25">
        <v>49</v>
      </c>
      <c r="E185" s="25">
        <v>0</v>
      </c>
      <c r="F185" s="27">
        <v>26</v>
      </c>
      <c r="G185" s="27">
        <v>2</v>
      </c>
      <c r="H185" s="27">
        <v>34</v>
      </c>
      <c r="I185" s="27">
        <v>0</v>
      </c>
      <c r="J185" s="27">
        <v>31</v>
      </c>
      <c r="K185" s="27">
        <v>0</v>
      </c>
      <c r="L185" s="27">
        <v>39</v>
      </c>
      <c r="M185" s="27">
        <v>0</v>
      </c>
      <c r="N185" s="27">
        <v>28</v>
      </c>
      <c r="O185" s="27">
        <v>0</v>
      </c>
      <c r="P185" s="27">
        <v>43</v>
      </c>
      <c r="Q185" s="27">
        <v>0</v>
      </c>
      <c r="R185" s="27">
        <v>92</v>
      </c>
      <c r="S185" s="27">
        <v>0</v>
      </c>
      <c r="T185" s="27">
        <v>34</v>
      </c>
      <c r="U185" s="27">
        <v>0</v>
      </c>
      <c r="V185" s="27">
        <v>38</v>
      </c>
      <c r="W185" s="27">
        <v>1</v>
      </c>
      <c r="X185" s="27">
        <v>29</v>
      </c>
      <c r="Y185" s="27">
        <v>8</v>
      </c>
      <c r="Z185" s="12">
        <f t="shared" si="4"/>
        <v>480</v>
      </c>
      <c r="AA185" s="13">
        <f t="shared" si="5"/>
        <v>11</v>
      </c>
    </row>
    <row r="186" spans="1:27" x14ac:dyDescent="0.25">
      <c r="A186" s="23" t="s">
        <v>180</v>
      </c>
      <c r="B186" s="27">
        <v>22</v>
      </c>
      <c r="C186" s="27">
        <v>0</v>
      </c>
      <c r="D186" s="25">
        <v>32</v>
      </c>
      <c r="E186" s="25">
        <v>0</v>
      </c>
      <c r="F186" s="27">
        <v>13</v>
      </c>
      <c r="G186" s="27">
        <v>0</v>
      </c>
      <c r="H186" s="27">
        <v>26</v>
      </c>
      <c r="I186" s="27">
        <v>0</v>
      </c>
      <c r="J186" s="27">
        <v>16</v>
      </c>
      <c r="K186" s="27">
        <v>0</v>
      </c>
      <c r="L186" s="27">
        <v>24</v>
      </c>
      <c r="M186" s="27">
        <v>0</v>
      </c>
      <c r="N186" s="27">
        <v>23</v>
      </c>
      <c r="O186" s="27">
        <v>0</v>
      </c>
      <c r="P186" s="27">
        <v>17</v>
      </c>
      <c r="Q186" s="27">
        <v>0</v>
      </c>
      <c r="R186" s="27">
        <v>22</v>
      </c>
      <c r="S186" s="27">
        <v>0</v>
      </c>
      <c r="T186" s="27">
        <v>18</v>
      </c>
      <c r="U186" s="27">
        <v>0</v>
      </c>
      <c r="V186" s="27">
        <v>34</v>
      </c>
      <c r="W186" s="27">
        <v>0</v>
      </c>
      <c r="X186" s="27">
        <v>23</v>
      </c>
      <c r="Y186" s="27">
        <v>0</v>
      </c>
      <c r="Z186" s="12">
        <f t="shared" si="4"/>
        <v>270</v>
      </c>
      <c r="AA186" s="13">
        <f t="shared" si="5"/>
        <v>0</v>
      </c>
    </row>
    <row r="187" spans="1:27" x14ac:dyDescent="0.25">
      <c r="A187" s="23" t="s">
        <v>235</v>
      </c>
      <c r="B187" s="27">
        <v>0</v>
      </c>
      <c r="C187" s="27">
        <v>0</v>
      </c>
      <c r="D187" s="25">
        <v>0</v>
      </c>
      <c r="E187" s="25">
        <v>0</v>
      </c>
      <c r="F187" s="27">
        <v>0</v>
      </c>
      <c r="G187" s="27">
        <v>0</v>
      </c>
      <c r="H187" s="27">
        <v>0</v>
      </c>
      <c r="I187" s="27">
        <v>0</v>
      </c>
      <c r="J187" s="27">
        <v>0</v>
      </c>
      <c r="K187" s="27">
        <v>0</v>
      </c>
      <c r="L187" s="27">
        <v>0</v>
      </c>
      <c r="M187" s="27">
        <v>0</v>
      </c>
      <c r="N187" s="27">
        <v>0</v>
      </c>
      <c r="O187" s="27">
        <v>0</v>
      </c>
      <c r="P187" s="27">
        <v>0</v>
      </c>
      <c r="Q187" s="27">
        <v>0</v>
      </c>
      <c r="R187" s="27">
        <v>0</v>
      </c>
      <c r="S187" s="27">
        <v>0</v>
      </c>
      <c r="T187" s="27">
        <v>0</v>
      </c>
      <c r="U187" s="27">
        <v>0</v>
      </c>
      <c r="V187" s="27">
        <v>0</v>
      </c>
      <c r="W187" s="27">
        <v>0</v>
      </c>
      <c r="X187" s="27">
        <v>0</v>
      </c>
      <c r="Y187" s="27">
        <v>0</v>
      </c>
      <c r="Z187" s="12">
        <f t="shared" si="4"/>
        <v>0</v>
      </c>
      <c r="AA187" s="13">
        <f t="shared" si="5"/>
        <v>0</v>
      </c>
    </row>
    <row r="188" spans="1:27" x14ac:dyDescent="0.25">
      <c r="A188" s="23" t="s">
        <v>181</v>
      </c>
      <c r="B188" s="27">
        <v>168</v>
      </c>
      <c r="C188" s="27">
        <v>1</v>
      </c>
      <c r="D188" s="25">
        <v>118</v>
      </c>
      <c r="E188" s="25">
        <v>1</v>
      </c>
      <c r="F188" s="27">
        <v>91</v>
      </c>
      <c r="G188" s="27">
        <v>0</v>
      </c>
      <c r="H188" s="27">
        <v>131</v>
      </c>
      <c r="I188" s="27">
        <v>0</v>
      </c>
      <c r="J188" s="27">
        <v>101</v>
      </c>
      <c r="K188" s="27">
        <v>0</v>
      </c>
      <c r="L188" s="27">
        <v>96</v>
      </c>
      <c r="M188" s="27">
        <v>0</v>
      </c>
      <c r="N188" s="27">
        <v>136</v>
      </c>
      <c r="O188" s="27">
        <v>0</v>
      </c>
      <c r="P188" s="27">
        <v>92</v>
      </c>
      <c r="Q188" s="27">
        <v>1</v>
      </c>
      <c r="R188" s="27">
        <v>88</v>
      </c>
      <c r="S188" s="27">
        <v>1</v>
      </c>
      <c r="T188" s="27">
        <v>115</v>
      </c>
      <c r="U188" s="27">
        <v>2</v>
      </c>
      <c r="V188" s="27">
        <v>101</v>
      </c>
      <c r="W188" s="27">
        <v>1</v>
      </c>
      <c r="X188" s="27">
        <v>92</v>
      </c>
      <c r="Y188" s="27">
        <v>2</v>
      </c>
      <c r="Z188" s="12">
        <f t="shared" si="4"/>
        <v>1329</v>
      </c>
      <c r="AA188" s="13">
        <f t="shared" si="5"/>
        <v>9</v>
      </c>
    </row>
    <row r="189" spans="1:27" x14ac:dyDescent="0.25">
      <c r="A189" s="22" t="s">
        <v>182</v>
      </c>
      <c r="B189" s="25">
        <v>2</v>
      </c>
      <c r="C189" s="25">
        <v>0</v>
      </c>
      <c r="D189" s="25">
        <v>1</v>
      </c>
      <c r="E189" s="25">
        <v>0</v>
      </c>
      <c r="F189" s="27">
        <v>4</v>
      </c>
      <c r="G189" s="27">
        <v>0</v>
      </c>
      <c r="H189" s="27">
        <v>4</v>
      </c>
      <c r="I189" s="27">
        <v>0</v>
      </c>
      <c r="J189" s="27">
        <v>26</v>
      </c>
      <c r="K189" s="27">
        <v>0</v>
      </c>
      <c r="L189" s="27">
        <v>11</v>
      </c>
      <c r="M189" s="27">
        <v>0</v>
      </c>
      <c r="N189" s="27">
        <v>3</v>
      </c>
      <c r="O189" s="27">
        <v>0</v>
      </c>
      <c r="P189" s="27">
        <v>3</v>
      </c>
      <c r="Q189" s="27">
        <v>0</v>
      </c>
      <c r="R189" s="27">
        <v>4</v>
      </c>
      <c r="S189" s="27">
        <v>0</v>
      </c>
      <c r="T189" s="27">
        <v>2</v>
      </c>
      <c r="U189" s="27">
        <v>0</v>
      </c>
      <c r="V189" s="27">
        <v>1</v>
      </c>
      <c r="W189" s="27">
        <v>0</v>
      </c>
      <c r="X189" s="27">
        <v>10</v>
      </c>
      <c r="Y189" s="27">
        <v>0</v>
      </c>
      <c r="Z189" s="12">
        <f t="shared" si="4"/>
        <v>71</v>
      </c>
      <c r="AA189" s="13">
        <f t="shared" si="5"/>
        <v>0</v>
      </c>
    </row>
    <row r="190" spans="1:27" x14ac:dyDescent="0.25">
      <c r="A190" s="23" t="s">
        <v>183</v>
      </c>
      <c r="B190" s="25">
        <v>635</v>
      </c>
      <c r="C190" s="25">
        <v>0</v>
      </c>
      <c r="D190" s="25">
        <v>455</v>
      </c>
      <c r="E190" s="25">
        <v>0</v>
      </c>
      <c r="F190" s="27">
        <v>526</v>
      </c>
      <c r="G190" s="27">
        <v>0</v>
      </c>
      <c r="H190" s="27">
        <v>482</v>
      </c>
      <c r="I190" s="27">
        <v>0</v>
      </c>
      <c r="J190" s="27">
        <v>530</v>
      </c>
      <c r="K190" s="27">
        <v>3</v>
      </c>
      <c r="L190" s="27">
        <v>504</v>
      </c>
      <c r="M190" s="27">
        <v>1</v>
      </c>
      <c r="N190" s="27">
        <v>629</v>
      </c>
      <c r="O190" s="27">
        <v>1</v>
      </c>
      <c r="P190" s="27">
        <v>743</v>
      </c>
      <c r="Q190" s="27">
        <v>0</v>
      </c>
      <c r="R190" s="27">
        <v>576</v>
      </c>
      <c r="S190" s="27">
        <v>0</v>
      </c>
      <c r="T190" s="27">
        <v>528</v>
      </c>
      <c r="U190" s="27">
        <v>5</v>
      </c>
      <c r="V190" s="27">
        <v>459</v>
      </c>
      <c r="W190" s="27">
        <v>0</v>
      </c>
      <c r="X190" s="27">
        <v>644</v>
      </c>
      <c r="Y190" s="27">
        <v>7</v>
      </c>
      <c r="Z190" s="12">
        <f t="shared" si="4"/>
        <v>6711</v>
      </c>
      <c r="AA190" s="13">
        <f t="shared" si="5"/>
        <v>17</v>
      </c>
    </row>
    <row r="191" spans="1:27" x14ac:dyDescent="0.25">
      <c r="A191" s="22" t="s">
        <v>184</v>
      </c>
      <c r="B191" s="25">
        <v>108</v>
      </c>
      <c r="C191" s="25">
        <v>0</v>
      </c>
      <c r="D191" s="25">
        <v>51</v>
      </c>
      <c r="E191" s="25">
        <v>0</v>
      </c>
      <c r="F191" s="27">
        <v>119</v>
      </c>
      <c r="G191" s="27">
        <v>0</v>
      </c>
      <c r="H191" s="27">
        <v>71</v>
      </c>
      <c r="I191" s="27">
        <v>0</v>
      </c>
      <c r="J191" s="27">
        <v>91</v>
      </c>
      <c r="K191" s="27">
        <v>0</v>
      </c>
      <c r="L191" s="27">
        <v>91</v>
      </c>
      <c r="M191" s="27">
        <v>0</v>
      </c>
      <c r="N191" s="27">
        <v>71</v>
      </c>
      <c r="O191" s="27">
        <v>0</v>
      </c>
      <c r="P191" s="27">
        <v>111</v>
      </c>
      <c r="Q191" s="27">
        <v>0</v>
      </c>
      <c r="R191" s="27">
        <v>70</v>
      </c>
      <c r="S191" s="27">
        <v>0</v>
      </c>
      <c r="T191" s="27">
        <v>76</v>
      </c>
      <c r="U191" s="27">
        <v>0</v>
      </c>
      <c r="V191" s="27">
        <v>65</v>
      </c>
      <c r="W191" s="27">
        <v>0</v>
      </c>
      <c r="X191" s="27">
        <v>58</v>
      </c>
      <c r="Y191" s="27">
        <v>0</v>
      </c>
      <c r="Z191" s="12">
        <f t="shared" si="4"/>
        <v>982</v>
      </c>
      <c r="AA191" s="13">
        <f t="shared" si="5"/>
        <v>0</v>
      </c>
    </row>
    <row r="192" spans="1:27" x14ac:dyDescent="0.25">
      <c r="A192" s="22" t="s">
        <v>185</v>
      </c>
      <c r="B192" s="25">
        <v>0</v>
      </c>
      <c r="C192" s="25">
        <v>0</v>
      </c>
      <c r="D192" s="25">
        <v>0</v>
      </c>
      <c r="E192" s="25">
        <v>0</v>
      </c>
      <c r="F192" s="27">
        <v>0</v>
      </c>
      <c r="G192" s="27">
        <v>0</v>
      </c>
      <c r="H192" s="27">
        <v>0</v>
      </c>
      <c r="I192" s="27">
        <v>0</v>
      </c>
      <c r="J192" s="27">
        <v>0</v>
      </c>
      <c r="K192" s="27">
        <v>0</v>
      </c>
      <c r="L192" s="27">
        <v>0</v>
      </c>
      <c r="M192" s="27">
        <v>0</v>
      </c>
      <c r="N192" s="27">
        <v>1</v>
      </c>
      <c r="O192" s="27">
        <v>0</v>
      </c>
      <c r="P192" s="27">
        <v>1</v>
      </c>
      <c r="Q192" s="27">
        <v>0</v>
      </c>
      <c r="R192" s="27">
        <v>0</v>
      </c>
      <c r="S192" s="27">
        <v>0</v>
      </c>
      <c r="T192" s="27">
        <v>0</v>
      </c>
      <c r="U192" s="27">
        <v>0</v>
      </c>
      <c r="V192" s="27">
        <v>0</v>
      </c>
      <c r="W192" s="27">
        <v>0</v>
      </c>
      <c r="X192" s="27">
        <v>0</v>
      </c>
      <c r="Y192" s="27">
        <v>0</v>
      </c>
      <c r="Z192" s="12">
        <f t="shared" si="4"/>
        <v>2</v>
      </c>
      <c r="AA192" s="13">
        <f t="shared" si="5"/>
        <v>0</v>
      </c>
    </row>
    <row r="193" spans="1:27" x14ac:dyDescent="0.25">
      <c r="A193" s="22" t="s">
        <v>186</v>
      </c>
      <c r="B193" s="25">
        <v>159</v>
      </c>
      <c r="C193" s="25">
        <v>0</v>
      </c>
      <c r="D193" s="25">
        <v>169</v>
      </c>
      <c r="E193" s="25">
        <v>0</v>
      </c>
      <c r="F193" s="27">
        <v>155</v>
      </c>
      <c r="G193" s="27">
        <v>0</v>
      </c>
      <c r="H193" s="27">
        <v>179</v>
      </c>
      <c r="I193" s="27">
        <v>0</v>
      </c>
      <c r="J193" s="27">
        <v>133</v>
      </c>
      <c r="K193" s="27">
        <v>0</v>
      </c>
      <c r="L193" s="27">
        <v>141</v>
      </c>
      <c r="M193" s="27">
        <v>0</v>
      </c>
      <c r="N193" s="27">
        <v>174</v>
      </c>
      <c r="O193" s="27">
        <v>0</v>
      </c>
      <c r="P193" s="27">
        <v>182</v>
      </c>
      <c r="Q193" s="27">
        <v>0</v>
      </c>
      <c r="R193" s="27">
        <v>246</v>
      </c>
      <c r="S193" s="27">
        <v>0</v>
      </c>
      <c r="T193" s="27">
        <v>124</v>
      </c>
      <c r="U193" s="27">
        <v>0</v>
      </c>
      <c r="V193" s="27">
        <v>194</v>
      </c>
      <c r="W193" s="27">
        <v>0</v>
      </c>
      <c r="X193" s="27">
        <v>168</v>
      </c>
      <c r="Y193" s="27">
        <v>0</v>
      </c>
      <c r="Z193" s="12">
        <f t="shared" si="4"/>
        <v>2024</v>
      </c>
      <c r="AA193" s="13">
        <f t="shared" si="5"/>
        <v>0</v>
      </c>
    </row>
    <row r="194" spans="1:27" x14ac:dyDescent="0.25">
      <c r="A194" s="22" t="s">
        <v>187</v>
      </c>
      <c r="B194" s="25">
        <v>2</v>
      </c>
      <c r="C194" s="25">
        <v>0</v>
      </c>
      <c r="D194" s="25">
        <v>0</v>
      </c>
      <c r="E194" s="25">
        <v>0</v>
      </c>
      <c r="F194" s="27">
        <v>0</v>
      </c>
      <c r="G194" s="27">
        <v>0</v>
      </c>
      <c r="H194" s="27">
        <v>1</v>
      </c>
      <c r="I194" s="27">
        <v>0</v>
      </c>
      <c r="J194" s="27">
        <v>1</v>
      </c>
      <c r="K194" s="27">
        <v>0</v>
      </c>
      <c r="L194" s="27">
        <v>0</v>
      </c>
      <c r="M194" s="27">
        <v>0</v>
      </c>
      <c r="N194" s="27">
        <v>1</v>
      </c>
      <c r="O194" s="27">
        <v>0</v>
      </c>
      <c r="P194" s="27">
        <v>1</v>
      </c>
      <c r="Q194" s="27">
        <v>0</v>
      </c>
      <c r="R194" s="27">
        <v>1</v>
      </c>
      <c r="S194" s="27">
        <v>0</v>
      </c>
      <c r="T194" s="27">
        <v>0</v>
      </c>
      <c r="U194" s="27">
        <v>0</v>
      </c>
      <c r="V194" s="27">
        <v>0</v>
      </c>
      <c r="W194" s="27">
        <v>0</v>
      </c>
      <c r="X194" s="27">
        <v>0</v>
      </c>
      <c r="Y194" s="27">
        <v>0</v>
      </c>
      <c r="Z194" s="12">
        <f t="shared" si="4"/>
        <v>7</v>
      </c>
      <c r="AA194" s="13">
        <f t="shared" si="5"/>
        <v>0</v>
      </c>
    </row>
    <row r="195" spans="1:27" x14ac:dyDescent="0.25">
      <c r="A195" s="22" t="s">
        <v>188</v>
      </c>
      <c r="B195" s="25">
        <v>222</v>
      </c>
      <c r="C195" s="25">
        <v>3</v>
      </c>
      <c r="D195" s="25">
        <v>230</v>
      </c>
      <c r="E195" s="25">
        <v>2</v>
      </c>
      <c r="F195" s="27">
        <v>134</v>
      </c>
      <c r="G195" s="27">
        <v>6</v>
      </c>
      <c r="H195" s="27">
        <v>55</v>
      </c>
      <c r="I195" s="27">
        <v>2</v>
      </c>
      <c r="J195" s="27">
        <v>21</v>
      </c>
      <c r="K195" s="27">
        <v>0</v>
      </c>
      <c r="L195" s="27">
        <v>45</v>
      </c>
      <c r="M195" s="27">
        <v>0</v>
      </c>
      <c r="N195" s="27">
        <v>40</v>
      </c>
      <c r="O195" s="27">
        <v>0</v>
      </c>
      <c r="P195" s="27">
        <v>37</v>
      </c>
      <c r="Q195" s="27">
        <v>0</v>
      </c>
      <c r="R195" s="27">
        <v>32</v>
      </c>
      <c r="S195" s="27">
        <v>0</v>
      </c>
      <c r="T195" s="27">
        <v>72</v>
      </c>
      <c r="U195" s="27">
        <v>0</v>
      </c>
      <c r="V195" s="27">
        <v>84</v>
      </c>
      <c r="W195" s="27">
        <v>0</v>
      </c>
      <c r="X195" s="27">
        <v>167</v>
      </c>
      <c r="Y195" s="27">
        <v>0</v>
      </c>
      <c r="Z195" s="12">
        <f t="shared" si="4"/>
        <v>1139</v>
      </c>
      <c r="AA195" s="13">
        <f t="shared" si="5"/>
        <v>13</v>
      </c>
    </row>
    <row r="196" spans="1:27" x14ac:dyDescent="0.25">
      <c r="A196" s="72" t="s">
        <v>189</v>
      </c>
      <c r="B196" s="29">
        <v>86</v>
      </c>
      <c r="C196" s="29">
        <v>3</v>
      </c>
      <c r="D196" s="29">
        <v>75</v>
      </c>
      <c r="E196" s="29">
        <v>0</v>
      </c>
      <c r="F196" s="58">
        <v>53</v>
      </c>
      <c r="G196" s="58">
        <v>0</v>
      </c>
      <c r="H196" s="58">
        <v>75</v>
      </c>
      <c r="I196" s="58">
        <v>1</v>
      </c>
      <c r="J196" s="58">
        <v>25</v>
      </c>
      <c r="K196" s="58">
        <v>0</v>
      </c>
      <c r="L196" s="58">
        <v>18</v>
      </c>
      <c r="M196" s="58">
        <v>0</v>
      </c>
      <c r="N196" s="58">
        <v>52</v>
      </c>
      <c r="O196" s="58">
        <v>0</v>
      </c>
      <c r="P196" s="58">
        <v>49</v>
      </c>
      <c r="Q196" s="58">
        <v>0</v>
      </c>
      <c r="R196" s="58">
        <v>50</v>
      </c>
      <c r="S196" s="58">
        <v>1</v>
      </c>
      <c r="T196" s="58">
        <v>29</v>
      </c>
      <c r="U196" s="58">
        <v>0</v>
      </c>
      <c r="V196" s="58">
        <v>55</v>
      </c>
      <c r="W196" s="58">
        <v>0</v>
      </c>
      <c r="X196" s="58">
        <v>91</v>
      </c>
      <c r="Y196" s="58">
        <v>0</v>
      </c>
      <c r="Z196" s="66">
        <f t="shared" si="4"/>
        <v>658</v>
      </c>
      <c r="AA196" s="15">
        <f t="shared" si="5"/>
        <v>5</v>
      </c>
    </row>
    <row r="197" spans="1:27" ht="15.75" x14ac:dyDescent="0.25">
      <c r="A197" s="24" t="s">
        <v>190</v>
      </c>
      <c r="B197" s="28">
        <v>5</v>
      </c>
      <c r="C197" s="28">
        <v>0</v>
      </c>
      <c r="D197" s="28">
        <v>1</v>
      </c>
      <c r="E197" s="28">
        <v>0</v>
      </c>
      <c r="F197" s="28">
        <v>4</v>
      </c>
      <c r="G197" s="28">
        <v>0</v>
      </c>
      <c r="H197" s="28">
        <v>1</v>
      </c>
      <c r="I197" s="28">
        <v>0</v>
      </c>
      <c r="J197" s="28">
        <v>4</v>
      </c>
      <c r="K197" s="28">
        <v>1</v>
      </c>
      <c r="L197" s="28">
        <v>3</v>
      </c>
      <c r="M197" s="28">
        <v>0</v>
      </c>
      <c r="N197" s="28">
        <v>3</v>
      </c>
      <c r="O197" s="28">
        <v>0</v>
      </c>
      <c r="P197" s="28">
        <v>4</v>
      </c>
      <c r="Q197" s="28">
        <v>0</v>
      </c>
      <c r="R197" s="28">
        <v>7</v>
      </c>
      <c r="S197" s="28">
        <v>0</v>
      </c>
      <c r="T197" s="28">
        <v>5</v>
      </c>
      <c r="U197" s="28">
        <v>0</v>
      </c>
      <c r="V197" s="28">
        <v>3</v>
      </c>
      <c r="W197" s="28">
        <v>0</v>
      </c>
      <c r="X197" s="28">
        <v>4</v>
      </c>
      <c r="Y197" s="28">
        <v>0</v>
      </c>
      <c r="Z197" s="66">
        <f t="shared" si="4"/>
        <v>44</v>
      </c>
      <c r="AA197" s="64">
        <f t="shared" si="5"/>
        <v>1</v>
      </c>
    </row>
    <row r="198" spans="1:27" x14ac:dyDescent="0.25">
      <c r="A198" s="22" t="s">
        <v>191</v>
      </c>
      <c r="B198" s="30">
        <v>3</v>
      </c>
      <c r="C198" s="30">
        <v>0</v>
      </c>
      <c r="D198" s="30">
        <v>2</v>
      </c>
      <c r="E198" s="30">
        <v>0</v>
      </c>
      <c r="F198" s="30">
        <v>2</v>
      </c>
      <c r="G198" s="30">
        <v>0</v>
      </c>
      <c r="H198" s="30">
        <v>8</v>
      </c>
      <c r="I198" s="30">
        <v>0</v>
      </c>
      <c r="J198" s="30">
        <v>2</v>
      </c>
      <c r="K198" s="30">
        <v>0</v>
      </c>
      <c r="L198" s="30">
        <v>4</v>
      </c>
      <c r="M198" s="30">
        <v>0</v>
      </c>
      <c r="N198" s="30">
        <v>5</v>
      </c>
      <c r="O198" s="57">
        <v>0</v>
      </c>
      <c r="P198" s="30">
        <v>3</v>
      </c>
      <c r="Q198" s="30">
        <v>0</v>
      </c>
      <c r="R198" s="30">
        <v>8</v>
      </c>
      <c r="S198" s="30">
        <v>0</v>
      </c>
      <c r="T198" s="30">
        <v>7</v>
      </c>
      <c r="U198" s="30">
        <v>0</v>
      </c>
      <c r="V198" s="30">
        <v>23</v>
      </c>
      <c r="W198" s="30">
        <v>0</v>
      </c>
      <c r="X198" s="30">
        <v>0</v>
      </c>
      <c r="Y198" s="30">
        <v>0</v>
      </c>
      <c r="Z198" s="14">
        <f t="shared" si="4"/>
        <v>67</v>
      </c>
      <c r="AA198" s="13">
        <f t="shared" si="5"/>
        <v>0</v>
      </c>
    </row>
    <row r="199" spans="1:27" x14ac:dyDescent="0.25">
      <c r="A199" s="22" t="s">
        <v>193</v>
      </c>
      <c r="B199" s="30">
        <v>3</v>
      </c>
      <c r="C199" s="30">
        <v>0</v>
      </c>
      <c r="D199" s="30">
        <v>2</v>
      </c>
      <c r="E199" s="30">
        <v>0</v>
      </c>
      <c r="F199" s="30">
        <v>2</v>
      </c>
      <c r="G199" s="30">
        <v>0</v>
      </c>
      <c r="H199" s="30">
        <v>5</v>
      </c>
      <c r="I199" s="30">
        <v>0</v>
      </c>
      <c r="J199" s="30">
        <v>3</v>
      </c>
      <c r="K199" s="30">
        <v>0</v>
      </c>
      <c r="L199" s="30">
        <v>4</v>
      </c>
      <c r="M199" s="30">
        <v>0</v>
      </c>
      <c r="N199" s="30">
        <v>5</v>
      </c>
      <c r="O199" s="57">
        <v>0</v>
      </c>
      <c r="P199" s="30">
        <v>0</v>
      </c>
      <c r="Q199" s="30">
        <v>0</v>
      </c>
      <c r="R199" s="30">
        <v>1</v>
      </c>
      <c r="S199" s="30">
        <v>0</v>
      </c>
      <c r="T199" s="30">
        <v>1</v>
      </c>
      <c r="U199" s="30">
        <v>0</v>
      </c>
      <c r="V199" s="30">
        <v>0</v>
      </c>
      <c r="W199" s="30">
        <v>0</v>
      </c>
      <c r="X199" s="30">
        <v>1</v>
      </c>
      <c r="Y199" s="30">
        <v>0</v>
      </c>
      <c r="Z199" s="14">
        <f t="shared" ref="Z199:Z220" si="6">B199+D199+F199+H199+J199+L199+N199+P199+R199+T199+V199+X199</f>
        <v>27</v>
      </c>
      <c r="AA199" s="13">
        <f t="shared" ref="AA199:AA220" si="7">C199+E199+G199+I199+K199+M199+O199+Q199+S199+U199+W199+Y199</f>
        <v>0</v>
      </c>
    </row>
    <row r="200" spans="1:27" x14ac:dyDescent="0.25">
      <c r="A200" s="22" t="s">
        <v>194</v>
      </c>
      <c r="B200" s="30">
        <v>4</v>
      </c>
      <c r="C200" s="30">
        <v>1</v>
      </c>
      <c r="D200" s="30">
        <v>2</v>
      </c>
      <c r="E200" s="30">
        <v>0</v>
      </c>
      <c r="F200" s="30">
        <v>1</v>
      </c>
      <c r="G200" s="30">
        <v>0</v>
      </c>
      <c r="H200" s="30">
        <v>3</v>
      </c>
      <c r="I200" s="30">
        <v>0</v>
      </c>
      <c r="J200" s="30">
        <v>3</v>
      </c>
      <c r="K200" s="30">
        <v>0</v>
      </c>
      <c r="L200" s="30">
        <v>1</v>
      </c>
      <c r="M200" s="30">
        <v>0</v>
      </c>
      <c r="N200" s="30">
        <v>17</v>
      </c>
      <c r="O200" s="57">
        <v>0</v>
      </c>
      <c r="P200" s="30">
        <v>5</v>
      </c>
      <c r="Q200" s="30">
        <v>0</v>
      </c>
      <c r="R200" s="30">
        <v>0</v>
      </c>
      <c r="S200" s="30">
        <v>0</v>
      </c>
      <c r="T200" s="30">
        <v>1</v>
      </c>
      <c r="U200" s="30">
        <v>0</v>
      </c>
      <c r="V200" s="30">
        <v>2</v>
      </c>
      <c r="W200" s="30">
        <v>0</v>
      </c>
      <c r="X200" s="30">
        <v>2</v>
      </c>
      <c r="Y200" s="30">
        <v>0</v>
      </c>
      <c r="Z200" s="14">
        <f t="shared" si="6"/>
        <v>41</v>
      </c>
      <c r="AA200" s="13">
        <f t="shared" si="7"/>
        <v>1</v>
      </c>
    </row>
    <row r="201" spans="1:27" x14ac:dyDescent="0.25">
      <c r="A201" s="22" t="s">
        <v>196</v>
      </c>
      <c r="B201" s="30">
        <v>0</v>
      </c>
      <c r="C201" s="30">
        <v>0</v>
      </c>
      <c r="D201" s="30">
        <v>1</v>
      </c>
      <c r="E201" s="30">
        <v>0</v>
      </c>
      <c r="F201" s="30">
        <v>0</v>
      </c>
      <c r="G201" s="30">
        <v>0</v>
      </c>
      <c r="H201" s="30">
        <v>0</v>
      </c>
      <c r="I201" s="30">
        <v>0</v>
      </c>
      <c r="J201" s="30">
        <v>0</v>
      </c>
      <c r="K201" s="30">
        <v>0</v>
      </c>
      <c r="L201" s="30">
        <v>0</v>
      </c>
      <c r="M201" s="30">
        <v>0</v>
      </c>
      <c r="N201" s="30">
        <v>1</v>
      </c>
      <c r="O201" s="57">
        <v>0</v>
      </c>
      <c r="P201" s="30">
        <v>1</v>
      </c>
      <c r="Q201" s="30">
        <v>0</v>
      </c>
      <c r="R201" s="30">
        <v>0</v>
      </c>
      <c r="S201" s="30">
        <v>0</v>
      </c>
      <c r="T201" s="30">
        <v>0</v>
      </c>
      <c r="U201" s="30">
        <v>0</v>
      </c>
      <c r="V201" s="30">
        <v>0</v>
      </c>
      <c r="W201" s="30">
        <v>0</v>
      </c>
      <c r="X201" s="30">
        <v>1</v>
      </c>
      <c r="Y201" s="30">
        <v>0</v>
      </c>
      <c r="Z201" s="14">
        <f t="shared" si="6"/>
        <v>4</v>
      </c>
      <c r="AA201" s="13">
        <f t="shared" si="7"/>
        <v>0</v>
      </c>
    </row>
    <row r="202" spans="1:27" x14ac:dyDescent="0.25">
      <c r="A202" s="22" t="s">
        <v>197</v>
      </c>
      <c r="B202" s="30">
        <v>0</v>
      </c>
      <c r="C202" s="30">
        <v>0</v>
      </c>
      <c r="D202" s="30">
        <v>0</v>
      </c>
      <c r="E202" s="30">
        <v>0</v>
      </c>
      <c r="F202" s="30">
        <v>0</v>
      </c>
      <c r="G202" s="30">
        <v>0</v>
      </c>
      <c r="H202" s="30">
        <v>0</v>
      </c>
      <c r="I202" s="30">
        <v>0</v>
      </c>
      <c r="J202" s="30">
        <v>0</v>
      </c>
      <c r="K202" s="30">
        <v>0</v>
      </c>
      <c r="L202" s="30">
        <v>0</v>
      </c>
      <c r="M202" s="30">
        <v>0</v>
      </c>
      <c r="N202" s="30">
        <v>0</v>
      </c>
      <c r="O202" s="57">
        <v>0</v>
      </c>
      <c r="P202" s="30">
        <v>0</v>
      </c>
      <c r="Q202" s="30">
        <v>0</v>
      </c>
      <c r="R202" s="30">
        <v>0</v>
      </c>
      <c r="S202" s="30">
        <v>0</v>
      </c>
      <c r="T202" s="30">
        <v>1</v>
      </c>
      <c r="U202" s="30">
        <v>0</v>
      </c>
      <c r="V202" s="30">
        <v>0</v>
      </c>
      <c r="W202" s="30">
        <v>0</v>
      </c>
      <c r="X202" s="30">
        <v>0</v>
      </c>
      <c r="Y202" s="30">
        <v>0</v>
      </c>
      <c r="Z202" s="14">
        <f t="shared" si="6"/>
        <v>1</v>
      </c>
      <c r="AA202" s="13">
        <f t="shared" si="7"/>
        <v>0</v>
      </c>
    </row>
    <row r="203" spans="1:27" x14ac:dyDescent="0.25">
      <c r="A203" s="22" t="s">
        <v>198</v>
      </c>
      <c r="B203" s="30">
        <v>1</v>
      </c>
      <c r="C203" s="30">
        <v>0</v>
      </c>
      <c r="D203" s="30">
        <v>0</v>
      </c>
      <c r="E203" s="30">
        <v>0</v>
      </c>
      <c r="F203" s="30">
        <v>0</v>
      </c>
      <c r="G203" s="30">
        <v>0</v>
      </c>
      <c r="H203" s="30">
        <v>1</v>
      </c>
      <c r="I203" s="30">
        <v>0</v>
      </c>
      <c r="J203" s="30">
        <v>2</v>
      </c>
      <c r="K203" s="30">
        <v>0</v>
      </c>
      <c r="L203" s="30">
        <v>1</v>
      </c>
      <c r="M203" s="30">
        <v>0</v>
      </c>
      <c r="N203" s="30">
        <v>2</v>
      </c>
      <c r="O203" s="57">
        <v>0</v>
      </c>
      <c r="P203" s="30">
        <v>0</v>
      </c>
      <c r="Q203" s="30">
        <v>0</v>
      </c>
      <c r="R203" s="30">
        <v>1</v>
      </c>
      <c r="S203" s="30">
        <v>0</v>
      </c>
      <c r="T203" s="30">
        <v>0</v>
      </c>
      <c r="U203" s="30">
        <v>0</v>
      </c>
      <c r="V203" s="30">
        <v>2</v>
      </c>
      <c r="W203" s="30">
        <v>0</v>
      </c>
      <c r="X203" s="30">
        <v>0</v>
      </c>
      <c r="Y203" s="30">
        <v>0</v>
      </c>
      <c r="Z203" s="14">
        <f t="shared" si="6"/>
        <v>10</v>
      </c>
      <c r="AA203" s="13">
        <f t="shared" si="7"/>
        <v>0</v>
      </c>
    </row>
    <row r="204" spans="1:27" x14ac:dyDescent="0.25">
      <c r="A204" s="22" t="s">
        <v>199</v>
      </c>
      <c r="B204" s="30">
        <v>6</v>
      </c>
      <c r="C204" s="30">
        <v>0</v>
      </c>
      <c r="D204" s="30">
        <v>13</v>
      </c>
      <c r="E204" s="30">
        <v>0</v>
      </c>
      <c r="F204" s="30">
        <v>29</v>
      </c>
      <c r="G204" s="30">
        <v>0</v>
      </c>
      <c r="H204" s="30">
        <v>19</v>
      </c>
      <c r="I204" s="30">
        <v>0</v>
      </c>
      <c r="J204" s="30">
        <v>16</v>
      </c>
      <c r="K204" s="30">
        <v>0</v>
      </c>
      <c r="L204" s="30">
        <v>24</v>
      </c>
      <c r="M204" s="30">
        <v>0</v>
      </c>
      <c r="N204" s="30">
        <v>15</v>
      </c>
      <c r="O204" s="57">
        <v>0</v>
      </c>
      <c r="P204" s="30">
        <v>17</v>
      </c>
      <c r="Q204" s="30">
        <v>0</v>
      </c>
      <c r="R204" s="30">
        <v>13</v>
      </c>
      <c r="S204" s="30">
        <v>0</v>
      </c>
      <c r="T204" s="30">
        <v>15</v>
      </c>
      <c r="U204" s="30">
        <v>0</v>
      </c>
      <c r="V204" s="30">
        <v>20</v>
      </c>
      <c r="W204" s="30">
        <v>0</v>
      </c>
      <c r="X204" s="30">
        <v>25</v>
      </c>
      <c r="Y204" s="30">
        <v>0</v>
      </c>
      <c r="Z204" s="14">
        <f t="shared" si="6"/>
        <v>212</v>
      </c>
      <c r="AA204" s="13">
        <f t="shared" si="7"/>
        <v>0</v>
      </c>
    </row>
    <row r="205" spans="1:27" x14ac:dyDescent="0.25">
      <c r="A205" s="22" t="s">
        <v>200</v>
      </c>
      <c r="B205" s="30">
        <v>0</v>
      </c>
      <c r="C205" s="30">
        <v>0</v>
      </c>
      <c r="D205" s="30">
        <v>1</v>
      </c>
      <c r="E205" s="30">
        <v>0</v>
      </c>
      <c r="F205" s="30">
        <v>0</v>
      </c>
      <c r="G205" s="30">
        <v>0</v>
      </c>
      <c r="H205" s="30">
        <v>0</v>
      </c>
      <c r="I205" s="30">
        <v>0</v>
      </c>
      <c r="J205" s="30">
        <v>0</v>
      </c>
      <c r="K205" s="30">
        <v>0</v>
      </c>
      <c r="L205" s="30">
        <v>1</v>
      </c>
      <c r="M205" s="30">
        <v>0</v>
      </c>
      <c r="N205" s="30">
        <v>0</v>
      </c>
      <c r="O205" s="57">
        <v>0</v>
      </c>
      <c r="P205" s="30">
        <v>0</v>
      </c>
      <c r="Q205" s="30">
        <v>0</v>
      </c>
      <c r="R205" s="30">
        <v>1</v>
      </c>
      <c r="S205" s="30">
        <v>0</v>
      </c>
      <c r="T205" s="30">
        <v>0</v>
      </c>
      <c r="U205" s="30">
        <v>0</v>
      </c>
      <c r="V205" s="30">
        <v>0</v>
      </c>
      <c r="W205" s="30">
        <v>0</v>
      </c>
      <c r="X205" s="30">
        <v>0</v>
      </c>
      <c r="Y205" s="30">
        <v>0</v>
      </c>
      <c r="Z205" s="14">
        <f t="shared" si="6"/>
        <v>3</v>
      </c>
      <c r="AA205" s="13">
        <f t="shared" si="7"/>
        <v>0</v>
      </c>
    </row>
    <row r="206" spans="1:27" x14ac:dyDescent="0.25">
      <c r="A206" s="22" t="s">
        <v>201</v>
      </c>
      <c r="B206" s="30">
        <v>2</v>
      </c>
      <c r="C206" s="30">
        <v>0</v>
      </c>
      <c r="D206" s="30">
        <v>2</v>
      </c>
      <c r="E206" s="30">
        <v>0</v>
      </c>
      <c r="F206" s="30">
        <v>1</v>
      </c>
      <c r="G206" s="30">
        <v>0</v>
      </c>
      <c r="H206" s="30">
        <v>0</v>
      </c>
      <c r="I206" s="30">
        <v>0</v>
      </c>
      <c r="J206" s="30">
        <v>2</v>
      </c>
      <c r="K206" s="30">
        <v>0</v>
      </c>
      <c r="L206" s="30">
        <v>1</v>
      </c>
      <c r="M206" s="30">
        <v>0</v>
      </c>
      <c r="N206" s="30">
        <v>4</v>
      </c>
      <c r="O206" s="57">
        <v>0</v>
      </c>
      <c r="P206" s="30">
        <v>3</v>
      </c>
      <c r="Q206" s="30">
        <v>0</v>
      </c>
      <c r="R206" s="30">
        <v>0</v>
      </c>
      <c r="S206" s="30">
        <v>0</v>
      </c>
      <c r="T206" s="30">
        <v>3</v>
      </c>
      <c r="U206" s="30">
        <v>0</v>
      </c>
      <c r="V206" s="30">
        <v>2</v>
      </c>
      <c r="W206" s="30">
        <v>0</v>
      </c>
      <c r="X206" s="30">
        <v>0</v>
      </c>
      <c r="Y206" s="30">
        <v>0</v>
      </c>
      <c r="Z206" s="14">
        <f t="shared" si="6"/>
        <v>20</v>
      </c>
      <c r="AA206" s="13">
        <f t="shared" si="7"/>
        <v>0</v>
      </c>
    </row>
    <row r="207" spans="1:27" x14ac:dyDescent="0.25">
      <c r="A207" s="22" t="s">
        <v>202</v>
      </c>
      <c r="B207" s="30">
        <v>0</v>
      </c>
      <c r="C207" s="30">
        <v>0</v>
      </c>
      <c r="D207" s="30">
        <v>0</v>
      </c>
      <c r="E207" s="30">
        <v>0</v>
      </c>
      <c r="F207" s="30">
        <v>0</v>
      </c>
      <c r="G207" s="30">
        <v>0</v>
      </c>
      <c r="H207" s="30">
        <v>0</v>
      </c>
      <c r="I207" s="30">
        <v>0</v>
      </c>
      <c r="J207" s="30">
        <v>0</v>
      </c>
      <c r="K207" s="30">
        <v>0</v>
      </c>
      <c r="L207" s="30">
        <v>0</v>
      </c>
      <c r="M207" s="30">
        <v>0</v>
      </c>
      <c r="N207" s="30">
        <v>0</v>
      </c>
      <c r="O207" s="57">
        <v>0</v>
      </c>
      <c r="P207" s="30">
        <v>0</v>
      </c>
      <c r="Q207" s="30">
        <v>0</v>
      </c>
      <c r="R207" s="30">
        <v>0</v>
      </c>
      <c r="S207" s="30">
        <v>0</v>
      </c>
      <c r="T207" s="30">
        <v>0</v>
      </c>
      <c r="U207" s="30">
        <v>0</v>
      </c>
      <c r="V207" s="30">
        <v>0</v>
      </c>
      <c r="W207" s="30">
        <v>0</v>
      </c>
      <c r="X207" s="30">
        <v>0</v>
      </c>
      <c r="Y207" s="30">
        <v>0</v>
      </c>
      <c r="Z207" s="14">
        <f t="shared" si="6"/>
        <v>0</v>
      </c>
      <c r="AA207" s="13">
        <f t="shared" si="7"/>
        <v>0</v>
      </c>
    </row>
    <row r="208" spans="1:27" x14ac:dyDescent="0.25">
      <c r="A208" s="22" t="s">
        <v>203</v>
      </c>
      <c r="B208" s="30">
        <v>0</v>
      </c>
      <c r="C208" s="30">
        <v>0</v>
      </c>
      <c r="D208" s="30">
        <v>2</v>
      </c>
      <c r="E208" s="30">
        <v>0</v>
      </c>
      <c r="F208" s="30">
        <v>0</v>
      </c>
      <c r="G208" s="30">
        <v>0</v>
      </c>
      <c r="H208" s="30">
        <v>4</v>
      </c>
      <c r="I208" s="30">
        <v>0</v>
      </c>
      <c r="J208" s="30">
        <v>1</v>
      </c>
      <c r="K208" s="30">
        <v>0</v>
      </c>
      <c r="L208" s="30">
        <v>0</v>
      </c>
      <c r="M208" s="30">
        <v>0</v>
      </c>
      <c r="N208" s="30">
        <v>1</v>
      </c>
      <c r="O208" s="57">
        <v>0</v>
      </c>
      <c r="P208" s="30">
        <v>2</v>
      </c>
      <c r="Q208" s="30">
        <v>0</v>
      </c>
      <c r="R208" s="30">
        <v>2</v>
      </c>
      <c r="S208" s="30">
        <v>0</v>
      </c>
      <c r="T208" s="30">
        <v>0</v>
      </c>
      <c r="U208" s="30">
        <v>0</v>
      </c>
      <c r="V208" s="30">
        <v>2</v>
      </c>
      <c r="W208" s="30">
        <v>0</v>
      </c>
      <c r="X208" s="30">
        <v>3</v>
      </c>
      <c r="Y208" s="30">
        <v>0</v>
      </c>
      <c r="Z208" s="14">
        <f t="shared" si="6"/>
        <v>17</v>
      </c>
      <c r="AA208" s="13">
        <f t="shared" si="7"/>
        <v>0</v>
      </c>
    </row>
    <row r="209" spans="1:27" x14ac:dyDescent="0.25">
      <c r="A209" s="22" t="s">
        <v>204</v>
      </c>
      <c r="B209" s="30">
        <v>16</v>
      </c>
      <c r="C209" s="30">
        <v>0</v>
      </c>
      <c r="D209" s="30">
        <v>12</v>
      </c>
      <c r="E209" s="30">
        <v>0</v>
      </c>
      <c r="F209" s="30">
        <v>15</v>
      </c>
      <c r="G209" s="30">
        <v>3</v>
      </c>
      <c r="H209" s="30">
        <v>11</v>
      </c>
      <c r="I209" s="30">
        <v>0</v>
      </c>
      <c r="J209" s="30">
        <v>8</v>
      </c>
      <c r="K209" s="30">
        <v>1</v>
      </c>
      <c r="L209" s="30">
        <v>8</v>
      </c>
      <c r="M209" s="30">
        <v>0</v>
      </c>
      <c r="N209" s="30">
        <v>15</v>
      </c>
      <c r="O209" s="57">
        <v>1</v>
      </c>
      <c r="P209" s="30">
        <v>5</v>
      </c>
      <c r="Q209" s="30">
        <v>0</v>
      </c>
      <c r="R209" s="30">
        <v>11</v>
      </c>
      <c r="S209" s="30">
        <v>0</v>
      </c>
      <c r="T209" s="30">
        <v>11</v>
      </c>
      <c r="U209" s="30">
        <v>1</v>
      </c>
      <c r="V209" s="30">
        <v>13</v>
      </c>
      <c r="W209" s="30">
        <v>0</v>
      </c>
      <c r="X209" s="30">
        <v>8</v>
      </c>
      <c r="Y209" s="30">
        <v>0</v>
      </c>
      <c r="Z209" s="14">
        <f t="shared" si="6"/>
        <v>133</v>
      </c>
      <c r="AA209" s="13">
        <f t="shared" si="7"/>
        <v>6</v>
      </c>
    </row>
    <row r="210" spans="1:27" x14ac:dyDescent="0.25">
      <c r="A210" s="22" t="s">
        <v>205</v>
      </c>
      <c r="B210" s="30">
        <v>12</v>
      </c>
      <c r="C210" s="30">
        <v>0</v>
      </c>
      <c r="D210" s="30">
        <v>4</v>
      </c>
      <c r="E210" s="30">
        <v>0</v>
      </c>
      <c r="F210" s="30">
        <v>9</v>
      </c>
      <c r="G210" s="30">
        <v>0</v>
      </c>
      <c r="H210" s="30">
        <v>4</v>
      </c>
      <c r="I210" s="30">
        <v>0</v>
      </c>
      <c r="J210" s="30">
        <v>3</v>
      </c>
      <c r="K210" s="30">
        <v>0</v>
      </c>
      <c r="L210" s="30">
        <v>13</v>
      </c>
      <c r="M210" s="30">
        <v>0</v>
      </c>
      <c r="N210" s="30">
        <v>11</v>
      </c>
      <c r="O210" s="57">
        <v>0</v>
      </c>
      <c r="P210" s="30">
        <v>6</v>
      </c>
      <c r="Q210" s="30">
        <v>0</v>
      </c>
      <c r="R210" s="30">
        <v>5</v>
      </c>
      <c r="S210" s="30">
        <v>0</v>
      </c>
      <c r="T210" s="30">
        <v>3</v>
      </c>
      <c r="U210" s="30">
        <v>0</v>
      </c>
      <c r="V210" s="30">
        <v>9</v>
      </c>
      <c r="W210" s="30">
        <v>0</v>
      </c>
      <c r="X210" s="30">
        <v>8</v>
      </c>
      <c r="Y210" s="30">
        <v>0</v>
      </c>
      <c r="Z210" s="14">
        <f t="shared" si="6"/>
        <v>87</v>
      </c>
      <c r="AA210" s="13">
        <f t="shared" si="7"/>
        <v>0</v>
      </c>
    </row>
    <row r="211" spans="1:27" x14ac:dyDescent="0.25">
      <c r="A211" s="22" t="s">
        <v>206</v>
      </c>
      <c r="B211" s="30">
        <v>0</v>
      </c>
      <c r="C211" s="30">
        <v>0</v>
      </c>
      <c r="D211" s="30">
        <v>0</v>
      </c>
      <c r="E211" s="30">
        <v>0</v>
      </c>
      <c r="F211" s="30">
        <v>0</v>
      </c>
      <c r="G211" s="30">
        <v>0</v>
      </c>
      <c r="H211" s="30">
        <v>0</v>
      </c>
      <c r="I211" s="30">
        <v>0</v>
      </c>
      <c r="J211" s="30">
        <v>0</v>
      </c>
      <c r="K211" s="30">
        <v>0</v>
      </c>
      <c r="L211" s="30">
        <v>1</v>
      </c>
      <c r="M211" s="30">
        <v>0</v>
      </c>
      <c r="N211" s="30">
        <v>1</v>
      </c>
      <c r="O211" s="57">
        <v>0</v>
      </c>
      <c r="P211" s="30">
        <v>0</v>
      </c>
      <c r="Q211" s="30">
        <v>0</v>
      </c>
      <c r="R211" s="30">
        <v>0</v>
      </c>
      <c r="S211" s="30">
        <v>0</v>
      </c>
      <c r="T211" s="30">
        <v>0</v>
      </c>
      <c r="U211" s="30">
        <v>0</v>
      </c>
      <c r="V211" s="30">
        <v>0</v>
      </c>
      <c r="W211" s="30">
        <v>0</v>
      </c>
      <c r="X211" s="30">
        <v>0</v>
      </c>
      <c r="Y211" s="30">
        <v>0</v>
      </c>
      <c r="Z211" s="14">
        <f t="shared" si="6"/>
        <v>2</v>
      </c>
      <c r="AA211" s="13">
        <f t="shared" si="7"/>
        <v>0</v>
      </c>
    </row>
    <row r="212" spans="1:27" x14ac:dyDescent="0.25">
      <c r="A212" s="22" t="s">
        <v>236</v>
      </c>
      <c r="B212" s="30">
        <v>1</v>
      </c>
      <c r="C212" s="30">
        <v>0</v>
      </c>
      <c r="D212" s="30">
        <v>1</v>
      </c>
      <c r="E212" s="30">
        <v>0</v>
      </c>
      <c r="F212" s="30">
        <v>1</v>
      </c>
      <c r="G212" s="30">
        <v>0</v>
      </c>
      <c r="H212" s="30">
        <v>0</v>
      </c>
      <c r="I212" s="30">
        <v>0</v>
      </c>
      <c r="J212" s="30">
        <v>2</v>
      </c>
      <c r="K212" s="30">
        <v>0</v>
      </c>
      <c r="L212" s="30">
        <v>2</v>
      </c>
      <c r="M212" s="30">
        <v>0</v>
      </c>
      <c r="N212" s="30">
        <v>3</v>
      </c>
      <c r="O212" s="57">
        <v>0</v>
      </c>
      <c r="P212" s="30">
        <v>2</v>
      </c>
      <c r="Q212" s="30">
        <v>0</v>
      </c>
      <c r="R212" s="30">
        <v>2</v>
      </c>
      <c r="S212" s="30">
        <v>0</v>
      </c>
      <c r="T212" s="30">
        <v>1</v>
      </c>
      <c r="U212" s="30">
        <v>0</v>
      </c>
      <c r="V212" s="30">
        <v>2</v>
      </c>
      <c r="W212" s="30">
        <v>0</v>
      </c>
      <c r="X212" s="30">
        <v>0</v>
      </c>
      <c r="Y212" s="30">
        <v>0</v>
      </c>
      <c r="Z212" s="14">
        <f t="shared" si="6"/>
        <v>17</v>
      </c>
      <c r="AA212" s="13">
        <f t="shared" si="7"/>
        <v>0</v>
      </c>
    </row>
    <row r="213" spans="1:27" x14ac:dyDescent="0.25">
      <c r="A213" s="22" t="s">
        <v>208</v>
      </c>
      <c r="B213" s="30">
        <v>1068</v>
      </c>
      <c r="C213" s="30">
        <v>463</v>
      </c>
      <c r="D213" s="30">
        <v>935</v>
      </c>
      <c r="E213" s="30">
        <v>675</v>
      </c>
      <c r="F213" s="30">
        <v>947</v>
      </c>
      <c r="G213" s="30">
        <v>743</v>
      </c>
      <c r="H213" s="30">
        <v>922</v>
      </c>
      <c r="I213" s="30">
        <v>574</v>
      </c>
      <c r="J213" s="30">
        <v>1068</v>
      </c>
      <c r="K213" s="30">
        <v>576</v>
      </c>
      <c r="L213" s="30">
        <v>862</v>
      </c>
      <c r="M213" s="30">
        <v>328</v>
      </c>
      <c r="N213" s="30">
        <v>970</v>
      </c>
      <c r="O213" s="57">
        <v>406</v>
      </c>
      <c r="P213" s="30">
        <v>887</v>
      </c>
      <c r="Q213" s="30">
        <v>500</v>
      </c>
      <c r="R213" s="30">
        <v>732</v>
      </c>
      <c r="S213" s="30">
        <v>496</v>
      </c>
      <c r="T213" s="30">
        <v>732</v>
      </c>
      <c r="U213" s="30">
        <v>469</v>
      </c>
      <c r="V213" s="30">
        <v>744</v>
      </c>
      <c r="W213" s="30">
        <v>456</v>
      </c>
      <c r="X213" s="30">
        <v>727</v>
      </c>
      <c r="Y213" s="30">
        <v>310</v>
      </c>
      <c r="Z213" s="14">
        <f t="shared" si="6"/>
        <v>10594</v>
      </c>
      <c r="AA213" s="13">
        <f t="shared" si="7"/>
        <v>5996</v>
      </c>
    </row>
    <row r="214" spans="1:27" x14ac:dyDescent="0.25">
      <c r="A214" s="22" t="s">
        <v>209</v>
      </c>
      <c r="B214" s="30">
        <v>0</v>
      </c>
      <c r="C214" s="30">
        <v>0</v>
      </c>
      <c r="D214" s="30">
        <v>1</v>
      </c>
      <c r="E214" s="30">
        <v>0</v>
      </c>
      <c r="F214" s="30">
        <v>1</v>
      </c>
      <c r="G214" s="30">
        <v>0</v>
      </c>
      <c r="H214" s="30">
        <v>1</v>
      </c>
      <c r="I214" s="30">
        <v>0</v>
      </c>
      <c r="J214" s="30">
        <v>0</v>
      </c>
      <c r="K214" s="30">
        <v>0</v>
      </c>
      <c r="L214" s="30">
        <v>0</v>
      </c>
      <c r="M214" s="30">
        <v>0</v>
      </c>
      <c r="N214" s="30">
        <v>0</v>
      </c>
      <c r="O214" s="57">
        <v>0</v>
      </c>
      <c r="P214" s="30">
        <v>2</v>
      </c>
      <c r="Q214" s="30">
        <v>0</v>
      </c>
      <c r="R214" s="30">
        <v>1</v>
      </c>
      <c r="S214" s="30">
        <v>0</v>
      </c>
      <c r="T214" s="30">
        <v>3</v>
      </c>
      <c r="U214" s="30">
        <v>0</v>
      </c>
      <c r="V214" s="30">
        <v>0</v>
      </c>
      <c r="W214" s="30">
        <v>0</v>
      </c>
      <c r="X214" s="30">
        <v>1</v>
      </c>
      <c r="Y214" s="30">
        <v>0</v>
      </c>
      <c r="Z214" s="14">
        <f t="shared" si="6"/>
        <v>10</v>
      </c>
      <c r="AA214" s="13">
        <f t="shared" si="7"/>
        <v>0</v>
      </c>
    </row>
    <row r="215" spans="1:27" x14ac:dyDescent="0.25">
      <c r="A215" s="22" t="s">
        <v>210</v>
      </c>
      <c r="B215" s="30">
        <v>14</v>
      </c>
      <c r="C215" s="30">
        <v>0</v>
      </c>
      <c r="D215" s="30">
        <v>11</v>
      </c>
      <c r="E215" s="30">
        <v>0</v>
      </c>
      <c r="F215" s="30">
        <v>7</v>
      </c>
      <c r="G215" s="30">
        <v>0</v>
      </c>
      <c r="H215" s="30">
        <v>4</v>
      </c>
      <c r="I215" s="30">
        <v>0</v>
      </c>
      <c r="J215" s="30">
        <v>5</v>
      </c>
      <c r="K215" s="30">
        <v>0</v>
      </c>
      <c r="L215" s="30">
        <v>8</v>
      </c>
      <c r="M215" s="30">
        <v>0</v>
      </c>
      <c r="N215" s="30">
        <v>6</v>
      </c>
      <c r="O215" s="57">
        <v>0</v>
      </c>
      <c r="P215" s="30">
        <v>14</v>
      </c>
      <c r="Q215" s="30">
        <v>0</v>
      </c>
      <c r="R215" s="30">
        <v>11</v>
      </c>
      <c r="S215" s="30">
        <v>0</v>
      </c>
      <c r="T215" s="30">
        <v>5</v>
      </c>
      <c r="U215" s="30">
        <v>0</v>
      </c>
      <c r="V215" s="30">
        <v>3</v>
      </c>
      <c r="W215" s="30">
        <v>0</v>
      </c>
      <c r="X215" s="30">
        <v>6</v>
      </c>
      <c r="Y215" s="30">
        <v>0</v>
      </c>
      <c r="Z215" s="14">
        <f t="shared" si="6"/>
        <v>94</v>
      </c>
      <c r="AA215" s="13">
        <f t="shared" si="7"/>
        <v>0</v>
      </c>
    </row>
    <row r="216" spans="1:27" x14ac:dyDescent="0.25">
      <c r="A216" s="22" t="s">
        <v>237</v>
      </c>
      <c r="B216" s="30">
        <v>0</v>
      </c>
      <c r="C216" s="30">
        <v>0</v>
      </c>
      <c r="D216" s="30">
        <v>0</v>
      </c>
      <c r="E216" s="30">
        <v>0</v>
      </c>
      <c r="F216" s="30">
        <v>0</v>
      </c>
      <c r="G216" s="30">
        <v>0</v>
      </c>
      <c r="H216" s="30">
        <v>0</v>
      </c>
      <c r="I216" s="30">
        <v>0</v>
      </c>
      <c r="J216" s="30">
        <v>0</v>
      </c>
      <c r="K216" s="30">
        <v>0</v>
      </c>
      <c r="L216" s="30">
        <v>0</v>
      </c>
      <c r="M216" s="30">
        <v>0</v>
      </c>
      <c r="N216" s="30">
        <v>0</v>
      </c>
      <c r="O216" s="57">
        <v>0</v>
      </c>
      <c r="P216" s="30">
        <v>0</v>
      </c>
      <c r="Q216" s="30">
        <v>0</v>
      </c>
      <c r="R216" s="30">
        <v>0</v>
      </c>
      <c r="S216" s="30">
        <v>0</v>
      </c>
      <c r="T216" s="30">
        <v>0</v>
      </c>
      <c r="U216" s="30">
        <v>0</v>
      </c>
      <c r="V216" s="30">
        <v>0</v>
      </c>
      <c r="W216" s="30">
        <v>0</v>
      </c>
      <c r="X216" s="30">
        <v>0</v>
      </c>
      <c r="Y216" s="30">
        <v>0</v>
      </c>
      <c r="Z216" s="14">
        <f t="shared" si="6"/>
        <v>0</v>
      </c>
      <c r="AA216" s="13">
        <f t="shared" si="7"/>
        <v>0</v>
      </c>
    </row>
    <row r="217" spans="1:27" x14ac:dyDescent="0.25">
      <c r="A217" s="22" t="s">
        <v>251</v>
      </c>
      <c r="B217" s="30">
        <v>0</v>
      </c>
      <c r="C217" s="30">
        <v>0</v>
      </c>
      <c r="D217" s="30">
        <v>0</v>
      </c>
      <c r="E217" s="30">
        <v>0</v>
      </c>
      <c r="F217" s="30">
        <v>1</v>
      </c>
      <c r="G217" s="30">
        <v>0</v>
      </c>
      <c r="H217" s="30">
        <v>0</v>
      </c>
      <c r="I217" s="30">
        <v>0</v>
      </c>
      <c r="J217" s="30">
        <v>0</v>
      </c>
      <c r="K217" s="30">
        <v>0</v>
      </c>
      <c r="L217" s="30">
        <v>0</v>
      </c>
      <c r="M217" s="30">
        <v>0</v>
      </c>
      <c r="N217" s="30">
        <v>0</v>
      </c>
      <c r="O217" s="57">
        <v>0</v>
      </c>
      <c r="P217" s="30">
        <v>0</v>
      </c>
      <c r="Q217" s="30">
        <v>0</v>
      </c>
      <c r="R217" s="30">
        <v>0</v>
      </c>
      <c r="S217" s="30">
        <v>0</v>
      </c>
      <c r="T217" s="30">
        <v>0</v>
      </c>
      <c r="U217" s="30">
        <v>0</v>
      </c>
      <c r="V217" s="30">
        <v>0</v>
      </c>
      <c r="W217" s="30">
        <v>0</v>
      </c>
      <c r="X217" s="30">
        <v>0</v>
      </c>
      <c r="Y217" s="30">
        <v>0</v>
      </c>
      <c r="Z217" s="14">
        <f t="shared" si="6"/>
        <v>1</v>
      </c>
      <c r="AA217" s="13">
        <f t="shared" si="7"/>
        <v>0</v>
      </c>
    </row>
    <row r="218" spans="1:27" x14ac:dyDescent="0.25">
      <c r="A218" s="22" t="s">
        <v>212</v>
      </c>
      <c r="B218" s="30">
        <v>0</v>
      </c>
      <c r="C218" s="30">
        <v>0</v>
      </c>
      <c r="D218" s="30">
        <v>0</v>
      </c>
      <c r="E218" s="30">
        <v>0</v>
      </c>
      <c r="F218" s="30">
        <v>0</v>
      </c>
      <c r="G218" s="30">
        <v>0</v>
      </c>
      <c r="H218" s="30">
        <v>0</v>
      </c>
      <c r="I218" s="30">
        <v>0</v>
      </c>
      <c r="J218" s="30">
        <v>0</v>
      </c>
      <c r="K218" s="30">
        <v>0</v>
      </c>
      <c r="L218" s="30">
        <v>0</v>
      </c>
      <c r="M218" s="30">
        <v>0</v>
      </c>
      <c r="N218" s="30">
        <v>0</v>
      </c>
      <c r="O218" s="57">
        <v>0</v>
      </c>
      <c r="P218" s="30">
        <v>0</v>
      </c>
      <c r="Q218" s="30">
        <v>0</v>
      </c>
      <c r="R218" s="30">
        <v>0</v>
      </c>
      <c r="S218" s="30">
        <v>0</v>
      </c>
      <c r="T218" s="30">
        <v>0</v>
      </c>
      <c r="U218" s="30">
        <v>0</v>
      </c>
      <c r="V218" s="30">
        <v>0</v>
      </c>
      <c r="W218" s="30">
        <v>0</v>
      </c>
      <c r="X218" s="30">
        <v>0</v>
      </c>
      <c r="Y218" s="30">
        <v>0</v>
      </c>
      <c r="Z218" s="14">
        <f t="shared" si="6"/>
        <v>0</v>
      </c>
      <c r="AA218" s="13">
        <f t="shared" si="7"/>
        <v>0</v>
      </c>
    </row>
    <row r="219" spans="1:27" s="61" customFormat="1" x14ac:dyDescent="0.25">
      <c r="A219" s="72" t="s">
        <v>213</v>
      </c>
      <c r="B219" s="29">
        <v>6</v>
      </c>
      <c r="C219" s="29">
        <v>0</v>
      </c>
      <c r="D219" s="29">
        <v>0</v>
      </c>
      <c r="E219" s="29">
        <v>0</v>
      </c>
      <c r="F219" s="58">
        <v>3</v>
      </c>
      <c r="G219" s="58">
        <v>0</v>
      </c>
      <c r="H219" s="58">
        <v>4</v>
      </c>
      <c r="I219" s="58">
        <v>0</v>
      </c>
      <c r="J219" s="58">
        <v>3</v>
      </c>
      <c r="K219" s="58">
        <v>0</v>
      </c>
      <c r="L219" s="58">
        <v>0</v>
      </c>
      <c r="M219" s="58">
        <v>0</v>
      </c>
      <c r="N219" s="58">
        <v>0</v>
      </c>
      <c r="O219" s="58">
        <v>0</v>
      </c>
      <c r="P219" s="58">
        <v>5</v>
      </c>
      <c r="Q219" s="58">
        <v>0</v>
      </c>
      <c r="R219" s="58">
        <v>0</v>
      </c>
      <c r="S219" s="58">
        <v>0</v>
      </c>
      <c r="T219" s="58">
        <v>2</v>
      </c>
      <c r="U219" s="58">
        <v>0</v>
      </c>
      <c r="V219" s="58">
        <v>2</v>
      </c>
      <c r="W219" s="58">
        <v>0</v>
      </c>
      <c r="X219" s="58">
        <v>3</v>
      </c>
      <c r="Y219" s="58">
        <v>0</v>
      </c>
      <c r="Z219" s="66">
        <f t="shared" si="6"/>
        <v>28</v>
      </c>
      <c r="AA219" s="15">
        <f t="shared" si="7"/>
        <v>0</v>
      </c>
    </row>
    <row r="220" spans="1:27" s="61" customFormat="1" ht="16.5" thickBot="1" x14ac:dyDescent="0.3">
      <c r="A220" s="24" t="s">
        <v>214</v>
      </c>
      <c r="B220" s="28">
        <v>0</v>
      </c>
      <c r="C220" s="28">
        <v>0</v>
      </c>
      <c r="D220" s="28">
        <v>6</v>
      </c>
      <c r="E220" s="28">
        <v>0</v>
      </c>
      <c r="F220" s="28">
        <v>5</v>
      </c>
      <c r="G220" s="28">
        <v>0</v>
      </c>
      <c r="H220" s="28">
        <v>4</v>
      </c>
      <c r="I220" s="28">
        <v>0</v>
      </c>
      <c r="J220" s="28">
        <v>1</v>
      </c>
      <c r="K220" s="28">
        <v>0</v>
      </c>
      <c r="L220" s="28">
        <v>4</v>
      </c>
      <c r="M220" s="28">
        <v>0</v>
      </c>
      <c r="N220" s="28">
        <v>7</v>
      </c>
      <c r="O220" s="28">
        <v>0</v>
      </c>
      <c r="P220" s="28">
        <v>5</v>
      </c>
      <c r="Q220" s="28">
        <v>0</v>
      </c>
      <c r="R220" s="28">
        <v>1</v>
      </c>
      <c r="S220" s="28">
        <v>0</v>
      </c>
      <c r="T220" s="28">
        <v>6</v>
      </c>
      <c r="U220" s="28">
        <v>0</v>
      </c>
      <c r="V220" s="28">
        <v>5</v>
      </c>
      <c r="W220" s="28">
        <v>0</v>
      </c>
      <c r="X220" s="28">
        <v>5</v>
      </c>
      <c r="Y220" s="28">
        <v>0</v>
      </c>
      <c r="Z220" s="67">
        <f t="shared" si="6"/>
        <v>49</v>
      </c>
      <c r="AA220" s="68">
        <f t="shared" si="7"/>
        <v>0</v>
      </c>
    </row>
    <row r="221" spans="1:27" ht="15.75" thickBot="1" x14ac:dyDescent="0.3">
      <c r="A221" s="56" t="s">
        <v>271</v>
      </c>
      <c r="B221" s="50">
        <f t="shared" ref="B221:Y221" si="8">SUM(B6:B220)</f>
        <v>33311</v>
      </c>
      <c r="C221" s="50">
        <f t="shared" si="8"/>
        <v>586</v>
      </c>
      <c r="D221" s="50">
        <f t="shared" si="8"/>
        <v>40880</v>
      </c>
      <c r="E221" s="50">
        <f t="shared" si="8"/>
        <v>769</v>
      </c>
      <c r="F221" s="51">
        <f t="shared" si="8"/>
        <v>33035</v>
      </c>
      <c r="G221" s="51">
        <f t="shared" si="8"/>
        <v>830</v>
      </c>
      <c r="H221" s="51">
        <f t="shared" si="8"/>
        <v>28327</v>
      </c>
      <c r="I221" s="51">
        <f t="shared" si="8"/>
        <v>606</v>
      </c>
      <c r="J221" s="51">
        <f t="shared" si="8"/>
        <v>28476</v>
      </c>
      <c r="K221" s="51">
        <f t="shared" si="8"/>
        <v>611</v>
      </c>
      <c r="L221" s="51">
        <f t="shared" si="8"/>
        <v>30779</v>
      </c>
      <c r="M221" s="51">
        <f t="shared" si="8"/>
        <v>345</v>
      </c>
      <c r="N221" s="51">
        <f t="shared" si="8"/>
        <v>36260</v>
      </c>
      <c r="O221" s="51">
        <f t="shared" si="8"/>
        <v>446</v>
      </c>
      <c r="P221" s="51">
        <f t="shared" si="8"/>
        <v>30173</v>
      </c>
      <c r="Q221" s="51">
        <f t="shared" si="8"/>
        <v>527</v>
      </c>
      <c r="R221" s="51">
        <f t="shared" si="8"/>
        <v>25220</v>
      </c>
      <c r="S221" s="51">
        <f t="shared" si="8"/>
        <v>511</v>
      </c>
      <c r="T221" s="51">
        <f t="shared" si="8"/>
        <v>25451</v>
      </c>
      <c r="U221" s="51">
        <f t="shared" si="8"/>
        <v>598</v>
      </c>
      <c r="V221" s="51">
        <f t="shared" si="8"/>
        <v>26996</v>
      </c>
      <c r="W221" s="51">
        <f t="shared" si="8"/>
        <v>473</v>
      </c>
      <c r="X221" s="51">
        <f t="shared" si="8"/>
        <v>36577</v>
      </c>
      <c r="Y221" s="51">
        <f t="shared" si="8"/>
        <v>397</v>
      </c>
      <c r="Z221" s="46">
        <f>B221+D221+F221+H221+J221+L221+N221+P221+R221+T221+V221+X221</f>
        <v>375485</v>
      </c>
      <c r="AA221" s="11">
        <f>C221+E221+G221+I221+K221+M221+O221+Q221+S221+U221+W221+Y221</f>
        <v>6699</v>
      </c>
    </row>
    <row r="222" spans="1:27" ht="16.5" thickBot="1" x14ac:dyDescent="0.3">
      <c r="A222" s="53" t="s">
        <v>274</v>
      </c>
      <c r="B222" s="90">
        <f>SUM(B221:C221)</f>
        <v>33897</v>
      </c>
      <c r="C222" s="91"/>
      <c r="D222" s="90">
        <f t="shared" ref="D222" si="9">SUM(D221:E221)</f>
        <v>41649</v>
      </c>
      <c r="E222" s="91"/>
      <c r="F222" s="90">
        <f t="shared" ref="F222" si="10">SUM(F221:G221)</f>
        <v>33865</v>
      </c>
      <c r="G222" s="91"/>
      <c r="H222" s="90">
        <f t="shared" ref="H222" si="11">SUM(H221:I221)</f>
        <v>28933</v>
      </c>
      <c r="I222" s="91"/>
      <c r="J222" s="90">
        <f t="shared" ref="J222" si="12">SUM(J221:K221)</f>
        <v>29087</v>
      </c>
      <c r="K222" s="91"/>
      <c r="L222" s="90">
        <f t="shared" ref="L222" si="13">SUM(L221:M221)</f>
        <v>31124</v>
      </c>
      <c r="M222" s="91"/>
      <c r="N222" s="90">
        <f t="shared" ref="N222" si="14">SUM(N221:O221)</f>
        <v>36706</v>
      </c>
      <c r="O222" s="91"/>
      <c r="P222" s="90">
        <f t="shared" ref="P222" si="15">SUM(P221:Q221)</f>
        <v>30700</v>
      </c>
      <c r="Q222" s="91"/>
      <c r="R222" s="90">
        <f t="shared" ref="R222" si="16">SUM(R221:S221)</f>
        <v>25731</v>
      </c>
      <c r="S222" s="91"/>
      <c r="T222" s="90">
        <f t="shared" ref="T222" si="17">SUM(T221:U221)</f>
        <v>26049</v>
      </c>
      <c r="U222" s="91"/>
      <c r="V222" s="90">
        <f t="shared" ref="V222" si="18">SUM(V221:W221)</f>
        <v>27469</v>
      </c>
      <c r="W222" s="91"/>
      <c r="X222" s="90">
        <f t="shared" ref="X222" si="19">SUM(X221:Y221)</f>
        <v>36974</v>
      </c>
      <c r="Y222" s="91"/>
      <c r="Z222" s="90">
        <f>SUM(Z221:AA221)</f>
        <v>382184</v>
      </c>
      <c r="AA222" s="91"/>
    </row>
    <row r="223" spans="1:27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7" x14ac:dyDescent="0.25">
      <c r="A224" s="95" t="s">
        <v>215</v>
      </c>
      <c r="B224" s="95"/>
      <c r="C224" s="95"/>
      <c r="D224" s="95"/>
      <c r="E224" s="95"/>
      <c r="F224" s="95"/>
      <c r="G224" s="4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x14ac:dyDescent="0.25">
      <c r="A225" s="1" t="s">
        <v>269</v>
      </c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x14ac:dyDescent="0.25">
      <c r="A226" s="78" t="s">
        <v>275</v>
      </c>
    </row>
  </sheetData>
  <mergeCells count="30">
    <mergeCell ref="Z222:AA222"/>
    <mergeCell ref="B222:C222"/>
    <mergeCell ref="D222:E222"/>
    <mergeCell ref="F222:G222"/>
    <mergeCell ref="H222:I222"/>
    <mergeCell ref="J222:K222"/>
    <mergeCell ref="L222:M222"/>
    <mergeCell ref="N222:O222"/>
    <mergeCell ref="P222:Q222"/>
    <mergeCell ref="R222:S222"/>
    <mergeCell ref="T222:U222"/>
    <mergeCell ref="V222:W222"/>
    <mergeCell ref="X222:Y222"/>
    <mergeCell ref="A224:F224"/>
    <mergeCell ref="B4:C4"/>
    <mergeCell ref="D4:E4"/>
    <mergeCell ref="F4:G4"/>
    <mergeCell ref="H4:I4"/>
    <mergeCell ref="Z4:AA4"/>
    <mergeCell ref="A3:AA3"/>
    <mergeCell ref="A2:AA2"/>
    <mergeCell ref="A1:AA1"/>
    <mergeCell ref="N4:O4"/>
    <mergeCell ref="P4:Q4"/>
    <mergeCell ref="R4:S4"/>
    <mergeCell ref="T4:U4"/>
    <mergeCell ref="V4:W4"/>
    <mergeCell ref="X4:Y4"/>
    <mergeCell ref="J4:K4"/>
    <mergeCell ref="L4:M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32"/>
  <sheetViews>
    <sheetView topLeftCell="A205" zoomScaleNormal="100" workbookViewId="0">
      <selection activeCell="A232" sqref="A232"/>
    </sheetView>
  </sheetViews>
  <sheetFormatPr defaultRowHeight="15" x14ac:dyDescent="0.25"/>
  <cols>
    <col min="1" max="1" width="44.140625" bestFit="1" customWidth="1"/>
    <col min="2" max="2" width="7.28515625" bestFit="1" customWidth="1"/>
    <col min="3" max="3" width="6.7109375" customWidth="1"/>
    <col min="4" max="4" width="7.28515625" bestFit="1" customWidth="1"/>
    <col min="5" max="5" width="6.7109375" customWidth="1"/>
    <col min="6" max="6" width="7.28515625" bestFit="1" customWidth="1"/>
    <col min="7" max="7" width="6.7109375" customWidth="1"/>
    <col min="8" max="8" width="7.28515625" bestFit="1" customWidth="1"/>
    <col min="9" max="9" width="6.7109375" customWidth="1"/>
    <col min="10" max="10" width="7.28515625" bestFit="1" customWidth="1"/>
    <col min="11" max="11" width="6.7109375" customWidth="1"/>
    <col min="12" max="12" width="7.28515625" bestFit="1" customWidth="1"/>
    <col min="13" max="13" width="6.7109375" customWidth="1"/>
    <col min="14" max="14" width="7.28515625" bestFit="1" customWidth="1"/>
    <col min="15" max="15" width="6.7109375" customWidth="1"/>
    <col min="16" max="16" width="7.28515625" bestFit="1" customWidth="1"/>
    <col min="17" max="17" width="6.7109375" customWidth="1"/>
    <col min="18" max="18" width="7.28515625" bestFit="1" customWidth="1"/>
    <col min="19" max="19" width="6.7109375" customWidth="1"/>
    <col min="20" max="20" width="7.28515625" bestFit="1" customWidth="1"/>
    <col min="21" max="21" width="6.7109375" customWidth="1"/>
    <col min="22" max="22" width="7.28515625" bestFit="1" customWidth="1"/>
    <col min="23" max="23" width="6.7109375" customWidth="1"/>
    <col min="24" max="24" width="7.28515625" bestFit="1" customWidth="1"/>
    <col min="25" max="25" width="6.7109375" customWidth="1"/>
    <col min="26" max="26" width="8.42578125" bestFit="1" customWidth="1"/>
    <col min="27" max="27" width="7.7109375" customWidth="1"/>
  </cols>
  <sheetData>
    <row r="1" spans="1:27" ht="20.100000000000001" customHeight="1" x14ac:dyDescent="0.25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</row>
    <row r="2" spans="1:27" ht="20.100000000000001" customHeight="1" x14ac:dyDescent="0.25">
      <c r="A2" s="81" t="s">
        <v>252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</row>
    <row r="3" spans="1:27" ht="20.100000000000001" customHeight="1" thickBot="1" x14ac:dyDescent="0.3">
      <c r="A3" s="92">
        <v>2019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</row>
    <row r="4" spans="1:27" ht="15.75" thickBot="1" x14ac:dyDescent="0.3">
      <c r="A4" s="20" t="s">
        <v>2</v>
      </c>
      <c r="B4" s="85" t="s">
        <v>3</v>
      </c>
      <c r="C4" s="83"/>
      <c r="D4" s="83" t="s">
        <v>4</v>
      </c>
      <c r="E4" s="83"/>
      <c r="F4" s="83" t="s">
        <v>5</v>
      </c>
      <c r="G4" s="83"/>
      <c r="H4" s="83" t="s">
        <v>6</v>
      </c>
      <c r="I4" s="83"/>
      <c r="J4" s="83" t="s">
        <v>7</v>
      </c>
      <c r="K4" s="83"/>
      <c r="L4" s="83" t="s">
        <v>8</v>
      </c>
      <c r="M4" s="83"/>
      <c r="N4" s="83" t="s">
        <v>9</v>
      </c>
      <c r="O4" s="83"/>
      <c r="P4" s="83" t="s">
        <v>10</v>
      </c>
      <c r="Q4" s="83"/>
      <c r="R4" s="83" t="s">
        <v>11</v>
      </c>
      <c r="S4" s="83"/>
      <c r="T4" s="83" t="s">
        <v>12</v>
      </c>
      <c r="U4" s="83"/>
      <c r="V4" s="83" t="s">
        <v>13</v>
      </c>
      <c r="W4" s="83"/>
      <c r="X4" s="83" t="s">
        <v>14</v>
      </c>
      <c r="Y4" s="83"/>
      <c r="Z4" s="84" t="s">
        <v>15</v>
      </c>
      <c r="AA4" s="84"/>
    </row>
    <row r="5" spans="1:27" ht="15.75" thickBot="1" x14ac:dyDescent="0.3">
      <c r="A5" s="20"/>
      <c r="B5" s="21" t="s">
        <v>265</v>
      </c>
      <c r="C5" s="21" t="s">
        <v>266</v>
      </c>
      <c r="D5" s="21" t="s">
        <v>265</v>
      </c>
      <c r="E5" s="21" t="s">
        <v>266</v>
      </c>
      <c r="F5" s="21" t="s">
        <v>265</v>
      </c>
      <c r="G5" s="21" t="s">
        <v>266</v>
      </c>
      <c r="H5" s="21" t="s">
        <v>265</v>
      </c>
      <c r="I5" s="21" t="s">
        <v>266</v>
      </c>
      <c r="J5" s="21" t="s">
        <v>265</v>
      </c>
      <c r="K5" s="21" t="s">
        <v>266</v>
      </c>
      <c r="L5" s="21" t="s">
        <v>265</v>
      </c>
      <c r="M5" s="21" t="s">
        <v>266</v>
      </c>
      <c r="N5" s="21" t="s">
        <v>265</v>
      </c>
      <c r="O5" s="21" t="s">
        <v>266</v>
      </c>
      <c r="P5" s="21" t="s">
        <v>265</v>
      </c>
      <c r="Q5" s="21" t="s">
        <v>266</v>
      </c>
      <c r="R5" s="21" t="s">
        <v>265</v>
      </c>
      <c r="S5" s="21" t="s">
        <v>266</v>
      </c>
      <c r="T5" s="21" t="s">
        <v>265</v>
      </c>
      <c r="U5" s="21" t="s">
        <v>266</v>
      </c>
      <c r="V5" s="21" t="s">
        <v>265</v>
      </c>
      <c r="W5" s="21" t="s">
        <v>266</v>
      </c>
      <c r="X5" s="21" t="s">
        <v>265</v>
      </c>
      <c r="Y5" s="21" t="s">
        <v>266</v>
      </c>
      <c r="Z5" s="18" t="s">
        <v>265</v>
      </c>
      <c r="AA5" s="19" t="s">
        <v>266</v>
      </c>
    </row>
    <row r="6" spans="1:27" x14ac:dyDescent="0.25">
      <c r="A6" s="22" t="s">
        <v>16</v>
      </c>
      <c r="B6" s="25">
        <v>0</v>
      </c>
      <c r="C6" s="25">
        <v>0</v>
      </c>
      <c r="D6" s="25">
        <v>0</v>
      </c>
      <c r="E6" s="25">
        <v>0</v>
      </c>
      <c r="F6" s="26">
        <v>0</v>
      </c>
      <c r="G6" s="26">
        <v>0</v>
      </c>
      <c r="H6" s="27">
        <v>0</v>
      </c>
      <c r="I6" s="27">
        <v>0</v>
      </c>
      <c r="J6" s="26">
        <v>0</v>
      </c>
      <c r="K6" s="26">
        <v>0</v>
      </c>
      <c r="L6" s="26">
        <v>0</v>
      </c>
      <c r="M6" s="26">
        <v>0</v>
      </c>
      <c r="N6" s="27">
        <v>0</v>
      </c>
      <c r="O6" s="27">
        <v>0</v>
      </c>
      <c r="P6" s="27">
        <v>0</v>
      </c>
      <c r="Q6" s="27">
        <v>0</v>
      </c>
      <c r="R6" s="27">
        <v>2</v>
      </c>
      <c r="S6" s="27">
        <v>0</v>
      </c>
      <c r="T6" s="27">
        <v>0</v>
      </c>
      <c r="U6" s="27">
        <v>0</v>
      </c>
      <c r="V6" s="26">
        <v>0</v>
      </c>
      <c r="W6" s="26">
        <v>0</v>
      </c>
      <c r="X6" s="26">
        <v>0</v>
      </c>
      <c r="Y6" s="26">
        <v>0</v>
      </c>
      <c r="Z6" s="12">
        <f>B6+D6+F6+H6+J6+L6+N6+P6+R6+T6+V6+X6</f>
        <v>2</v>
      </c>
      <c r="AA6" s="13">
        <f>C6+E6+G6+I6+K6+M6+O6+Q6+S6+U6+W6+Y6</f>
        <v>0</v>
      </c>
    </row>
    <row r="7" spans="1:27" x14ac:dyDescent="0.25">
      <c r="A7" s="23" t="s">
        <v>17</v>
      </c>
      <c r="B7" s="27">
        <v>0</v>
      </c>
      <c r="C7" s="27">
        <v>0</v>
      </c>
      <c r="D7" s="25">
        <v>2</v>
      </c>
      <c r="E7" s="25">
        <v>0</v>
      </c>
      <c r="F7" s="27">
        <v>0</v>
      </c>
      <c r="G7" s="27">
        <v>0</v>
      </c>
      <c r="H7" s="27">
        <v>0</v>
      </c>
      <c r="I7" s="27">
        <v>0</v>
      </c>
      <c r="J7" s="27">
        <v>0</v>
      </c>
      <c r="K7" s="27">
        <v>0</v>
      </c>
      <c r="L7" s="27">
        <v>0</v>
      </c>
      <c r="M7" s="27">
        <v>0</v>
      </c>
      <c r="N7" s="27">
        <v>1</v>
      </c>
      <c r="O7" s="27">
        <v>0</v>
      </c>
      <c r="P7" s="27">
        <v>0</v>
      </c>
      <c r="Q7" s="27">
        <v>0</v>
      </c>
      <c r="R7" s="27">
        <v>0</v>
      </c>
      <c r="S7" s="27">
        <v>0</v>
      </c>
      <c r="T7" s="27">
        <v>0</v>
      </c>
      <c r="U7" s="27">
        <v>0</v>
      </c>
      <c r="V7" s="27">
        <v>0</v>
      </c>
      <c r="W7" s="27">
        <v>0</v>
      </c>
      <c r="X7" s="27">
        <v>0</v>
      </c>
      <c r="Y7" s="27">
        <v>0</v>
      </c>
      <c r="Z7" s="12">
        <f t="shared" ref="Z7:Z70" si="0">B7+D7+F7+H7+J7+L7+N7+P7+R7+T7+V7+X7</f>
        <v>3</v>
      </c>
      <c r="AA7" s="13">
        <f t="shared" ref="AA7:AA70" si="1">C7+E7+G7+I7+K7+M7+O7+Q7+S7+U7+W7+Y7</f>
        <v>0</v>
      </c>
    </row>
    <row r="8" spans="1:27" x14ac:dyDescent="0.25">
      <c r="A8" s="23" t="s">
        <v>18</v>
      </c>
      <c r="B8" s="27">
        <v>0</v>
      </c>
      <c r="C8" s="27">
        <v>0</v>
      </c>
      <c r="D8" s="25">
        <v>1</v>
      </c>
      <c r="E8" s="25">
        <v>0</v>
      </c>
      <c r="F8" s="27">
        <v>4</v>
      </c>
      <c r="G8" s="27">
        <v>0</v>
      </c>
      <c r="H8" s="27">
        <v>2</v>
      </c>
      <c r="I8" s="27">
        <v>0</v>
      </c>
      <c r="J8" s="27">
        <v>0</v>
      </c>
      <c r="K8" s="27">
        <v>0</v>
      </c>
      <c r="L8" s="27">
        <v>1</v>
      </c>
      <c r="M8" s="27">
        <v>0</v>
      </c>
      <c r="N8" s="27">
        <v>0</v>
      </c>
      <c r="O8" s="27">
        <v>0</v>
      </c>
      <c r="P8" s="27">
        <v>1</v>
      </c>
      <c r="Q8" s="27">
        <v>0</v>
      </c>
      <c r="R8" s="27">
        <v>2</v>
      </c>
      <c r="S8" s="27">
        <v>0</v>
      </c>
      <c r="T8" s="27">
        <v>0</v>
      </c>
      <c r="U8" s="27">
        <v>0</v>
      </c>
      <c r="V8" s="27">
        <v>6</v>
      </c>
      <c r="W8" s="27">
        <v>0</v>
      </c>
      <c r="X8" s="27">
        <v>3</v>
      </c>
      <c r="Y8" s="27">
        <v>0</v>
      </c>
      <c r="Z8" s="12">
        <f t="shared" si="0"/>
        <v>20</v>
      </c>
      <c r="AA8" s="13">
        <f t="shared" si="1"/>
        <v>0</v>
      </c>
    </row>
    <row r="9" spans="1:27" x14ac:dyDescent="0.25">
      <c r="A9" s="22" t="s">
        <v>19</v>
      </c>
      <c r="B9" s="25">
        <v>10465</v>
      </c>
      <c r="C9" s="25">
        <v>2</v>
      </c>
      <c r="D9" s="25">
        <v>20197</v>
      </c>
      <c r="E9" s="25">
        <v>33</v>
      </c>
      <c r="F9" s="27">
        <v>15157</v>
      </c>
      <c r="G9" s="27">
        <v>2</v>
      </c>
      <c r="H9" s="27">
        <v>14823</v>
      </c>
      <c r="I9" s="27">
        <v>0</v>
      </c>
      <c r="J9" s="27">
        <v>13939</v>
      </c>
      <c r="K9" s="27">
        <v>0</v>
      </c>
      <c r="L9" s="27">
        <v>16095</v>
      </c>
      <c r="M9" s="27">
        <v>0</v>
      </c>
      <c r="N9" s="27">
        <v>18404</v>
      </c>
      <c r="O9" s="27">
        <v>1</v>
      </c>
      <c r="P9" s="27">
        <v>14216</v>
      </c>
      <c r="Q9" s="27">
        <v>0</v>
      </c>
      <c r="R9" s="27">
        <v>10636</v>
      </c>
      <c r="S9" s="27">
        <v>1</v>
      </c>
      <c r="T9" s="27">
        <v>13095</v>
      </c>
      <c r="U9" s="27">
        <v>0</v>
      </c>
      <c r="V9" s="27">
        <v>12665</v>
      </c>
      <c r="W9" s="27">
        <v>0</v>
      </c>
      <c r="X9" s="27">
        <v>18333</v>
      </c>
      <c r="Y9" s="27">
        <v>3</v>
      </c>
      <c r="Z9" s="12">
        <f t="shared" si="0"/>
        <v>178025</v>
      </c>
      <c r="AA9" s="13">
        <f t="shared" si="1"/>
        <v>42</v>
      </c>
    </row>
    <row r="10" spans="1:27" x14ac:dyDescent="0.25">
      <c r="A10" s="23" t="s">
        <v>217</v>
      </c>
      <c r="B10" s="25">
        <v>0</v>
      </c>
      <c r="C10" s="25">
        <v>0</v>
      </c>
      <c r="D10" s="25">
        <v>0</v>
      </c>
      <c r="E10" s="25">
        <v>0</v>
      </c>
      <c r="F10" s="27">
        <v>0</v>
      </c>
      <c r="G10" s="27">
        <v>0</v>
      </c>
      <c r="H10" s="27">
        <v>0</v>
      </c>
      <c r="I10" s="27">
        <v>0</v>
      </c>
      <c r="J10" s="27">
        <v>1</v>
      </c>
      <c r="K10" s="27">
        <v>0</v>
      </c>
      <c r="L10" s="27">
        <v>1</v>
      </c>
      <c r="M10" s="27">
        <v>0</v>
      </c>
      <c r="N10" s="27">
        <v>0</v>
      </c>
      <c r="O10" s="27">
        <v>0</v>
      </c>
      <c r="P10" s="27">
        <v>0</v>
      </c>
      <c r="Q10" s="27">
        <v>0</v>
      </c>
      <c r="R10" s="27">
        <v>0</v>
      </c>
      <c r="S10" s="27">
        <v>0</v>
      </c>
      <c r="T10" s="27">
        <v>0</v>
      </c>
      <c r="U10" s="27">
        <v>0</v>
      </c>
      <c r="V10" s="27">
        <v>1</v>
      </c>
      <c r="W10" s="27">
        <v>0</v>
      </c>
      <c r="X10" s="27">
        <v>0</v>
      </c>
      <c r="Y10" s="27">
        <v>0</v>
      </c>
      <c r="Z10" s="12">
        <f t="shared" si="0"/>
        <v>3</v>
      </c>
      <c r="AA10" s="13">
        <f t="shared" si="1"/>
        <v>0</v>
      </c>
    </row>
    <row r="11" spans="1:27" x14ac:dyDescent="0.25">
      <c r="A11" s="23" t="s">
        <v>20</v>
      </c>
      <c r="B11" s="27">
        <v>0</v>
      </c>
      <c r="C11" s="27">
        <v>0</v>
      </c>
      <c r="D11" s="25">
        <v>1</v>
      </c>
      <c r="E11" s="25">
        <v>0</v>
      </c>
      <c r="F11" s="27">
        <v>0</v>
      </c>
      <c r="G11" s="27">
        <v>0</v>
      </c>
      <c r="H11" s="27">
        <v>0</v>
      </c>
      <c r="I11" s="27">
        <v>0</v>
      </c>
      <c r="J11" s="27">
        <v>1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1</v>
      </c>
      <c r="Q11" s="27">
        <v>0</v>
      </c>
      <c r="R11" s="27">
        <v>0</v>
      </c>
      <c r="S11" s="27">
        <v>0</v>
      </c>
      <c r="T11" s="27">
        <v>0</v>
      </c>
      <c r="U11" s="27">
        <v>0</v>
      </c>
      <c r="V11" s="27">
        <v>1</v>
      </c>
      <c r="W11" s="27">
        <v>0</v>
      </c>
      <c r="X11" s="27">
        <v>0</v>
      </c>
      <c r="Y11" s="27">
        <v>0</v>
      </c>
      <c r="Z11" s="12">
        <f t="shared" si="0"/>
        <v>4</v>
      </c>
      <c r="AA11" s="13">
        <f t="shared" si="1"/>
        <v>0</v>
      </c>
    </row>
    <row r="12" spans="1:27" x14ac:dyDescent="0.25">
      <c r="A12" s="22" t="s">
        <v>21</v>
      </c>
      <c r="B12" s="25">
        <v>0</v>
      </c>
      <c r="C12" s="25">
        <v>0</v>
      </c>
      <c r="D12" s="25">
        <v>1</v>
      </c>
      <c r="E12" s="25">
        <v>0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7">
        <v>0</v>
      </c>
      <c r="M12" s="27">
        <v>0</v>
      </c>
      <c r="N12" s="27">
        <v>4</v>
      </c>
      <c r="O12" s="27">
        <v>0</v>
      </c>
      <c r="P12" s="27">
        <v>2</v>
      </c>
      <c r="Q12" s="27">
        <v>0</v>
      </c>
      <c r="R12" s="27">
        <v>1</v>
      </c>
      <c r="S12" s="27">
        <v>0</v>
      </c>
      <c r="T12" s="27">
        <v>4</v>
      </c>
      <c r="U12" s="27">
        <v>0</v>
      </c>
      <c r="V12" s="27">
        <v>2</v>
      </c>
      <c r="W12" s="27">
        <v>0</v>
      </c>
      <c r="X12" s="27">
        <v>1</v>
      </c>
      <c r="Y12" s="27">
        <v>0</v>
      </c>
      <c r="Z12" s="12">
        <f t="shared" si="0"/>
        <v>15</v>
      </c>
      <c r="AA12" s="13">
        <f t="shared" si="1"/>
        <v>0</v>
      </c>
    </row>
    <row r="13" spans="1:27" x14ac:dyDescent="0.25">
      <c r="A13" s="22" t="s">
        <v>22</v>
      </c>
      <c r="B13" s="25">
        <v>5</v>
      </c>
      <c r="C13" s="25">
        <v>0</v>
      </c>
      <c r="D13" s="25">
        <v>3</v>
      </c>
      <c r="E13" s="25">
        <v>0</v>
      </c>
      <c r="F13" s="27">
        <v>1</v>
      </c>
      <c r="G13" s="27">
        <v>0</v>
      </c>
      <c r="H13" s="27">
        <v>6</v>
      </c>
      <c r="I13" s="27">
        <v>0</v>
      </c>
      <c r="J13" s="27">
        <v>2</v>
      </c>
      <c r="K13" s="27">
        <v>0</v>
      </c>
      <c r="L13" s="27">
        <v>3</v>
      </c>
      <c r="M13" s="27">
        <v>0</v>
      </c>
      <c r="N13" s="27">
        <v>7</v>
      </c>
      <c r="O13" s="27">
        <v>0</v>
      </c>
      <c r="P13" s="27">
        <v>11</v>
      </c>
      <c r="Q13" s="27">
        <v>0</v>
      </c>
      <c r="R13" s="27">
        <v>2</v>
      </c>
      <c r="S13" s="27">
        <v>0</v>
      </c>
      <c r="T13" s="27">
        <v>4</v>
      </c>
      <c r="U13" s="27">
        <v>0</v>
      </c>
      <c r="V13" s="27">
        <v>7</v>
      </c>
      <c r="W13" s="27">
        <v>0</v>
      </c>
      <c r="X13" s="27">
        <v>2</v>
      </c>
      <c r="Y13" s="27">
        <v>0</v>
      </c>
      <c r="Z13" s="12">
        <f t="shared" si="0"/>
        <v>53</v>
      </c>
      <c r="AA13" s="13">
        <f t="shared" si="1"/>
        <v>0</v>
      </c>
    </row>
    <row r="14" spans="1:27" x14ac:dyDescent="0.25">
      <c r="A14" s="22" t="s">
        <v>240</v>
      </c>
      <c r="B14" s="25">
        <v>0</v>
      </c>
      <c r="C14" s="25">
        <v>0</v>
      </c>
      <c r="D14" s="25">
        <v>0</v>
      </c>
      <c r="E14" s="25">
        <v>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27">
        <v>0</v>
      </c>
      <c r="R14" s="27">
        <v>0</v>
      </c>
      <c r="S14" s="27">
        <v>0</v>
      </c>
      <c r="T14" s="27">
        <v>0</v>
      </c>
      <c r="U14" s="27">
        <v>0</v>
      </c>
      <c r="V14" s="27">
        <v>0</v>
      </c>
      <c r="W14" s="27">
        <v>0</v>
      </c>
      <c r="X14" s="27">
        <v>0</v>
      </c>
      <c r="Y14" s="27">
        <v>0</v>
      </c>
      <c r="Z14" s="12">
        <f t="shared" si="0"/>
        <v>0</v>
      </c>
      <c r="AA14" s="13">
        <f t="shared" si="1"/>
        <v>0</v>
      </c>
    </row>
    <row r="15" spans="1:27" x14ac:dyDescent="0.25">
      <c r="A15" s="23" t="s">
        <v>23</v>
      </c>
      <c r="B15" s="25">
        <v>198</v>
      </c>
      <c r="C15" s="25">
        <v>0</v>
      </c>
      <c r="D15" s="25">
        <v>206</v>
      </c>
      <c r="E15" s="25">
        <v>0</v>
      </c>
      <c r="F15" s="27">
        <v>175</v>
      </c>
      <c r="G15" s="27">
        <v>0</v>
      </c>
      <c r="H15" s="27">
        <v>168</v>
      </c>
      <c r="I15" s="27">
        <v>0</v>
      </c>
      <c r="J15" s="27">
        <v>181</v>
      </c>
      <c r="K15" s="27">
        <v>0</v>
      </c>
      <c r="L15" s="27">
        <v>192</v>
      </c>
      <c r="M15" s="27">
        <v>0</v>
      </c>
      <c r="N15" s="27">
        <v>189</v>
      </c>
      <c r="O15" s="27">
        <v>0</v>
      </c>
      <c r="P15" s="27">
        <v>356</v>
      </c>
      <c r="Q15" s="27">
        <v>0</v>
      </c>
      <c r="R15" s="27">
        <v>198</v>
      </c>
      <c r="S15" s="27">
        <v>0</v>
      </c>
      <c r="T15" s="27">
        <v>224</v>
      </c>
      <c r="U15" s="27">
        <v>0</v>
      </c>
      <c r="V15" s="27">
        <v>169</v>
      </c>
      <c r="W15" s="27">
        <v>0</v>
      </c>
      <c r="X15" s="27">
        <v>140</v>
      </c>
      <c r="Y15" s="27">
        <v>0</v>
      </c>
      <c r="Z15" s="12">
        <f t="shared" si="0"/>
        <v>2396</v>
      </c>
      <c r="AA15" s="13">
        <f t="shared" si="1"/>
        <v>0</v>
      </c>
    </row>
    <row r="16" spans="1:27" x14ac:dyDescent="0.25">
      <c r="A16" s="23" t="s">
        <v>24</v>
      </c>
      <c r="B16" s="27">
        <v>67</v>
      </c>
      <c r="C16" s="27">
        <v>0</v>
      </c>
      <c r="D16" s="25">
        <v>45</v>
      </c>
      <c r="E16" s="25">
        <v>0</v>
      </c>
      <c r="F16" s="27">
        <v>50</v>
      </c>
      <c r="G16" s="27">
        <v>0</v>
      </c>
      <c r="H16" s="27">
        <v>45</v>
      </c>
      <c r="I16" s="27">
        <v>0</v>
      </c>
      <c r="J16" s="27">
        <v>52</v>
      </c>
      <c r="K16" s="27">
        <v>0</v>
      </c>
      <c r="L16" s="27">
        <v>42</v>
      </c>
      <c r="M16" s="27">
        <v>0</v>
      </c>
      <c r="N16" s="27">
        <v>55</v>
      </c>
      <c r="O16" s="27">
        <v>0</v>
      </c>
      <c r="P16" s="27">
        <v>79</v>
      </c>
      <c r="Q16" s="27">
        <v>0</v>
      </c>
      <c r="R16" s="27">
        <v>48</v>
      </c>
      <c r="S16" s="27">
        <v>0</v>
      </c>
      <c r="T16" s="27">
        <v>39</v>
      </c>
      <c r="U16" s="27">
        <v>0</v>
      </c>
      <c r="V16" s="27">
        <v>59</v>
      </c>
      <c r="W16" s="27">
        <v>0</v>
      </c>
      <c r="X16" s="27">
        <v>35</v>
      </c>
      <c r="Y16" s="27">
        <v>0</v>
      </c>
      <c r="Z16" s="12">
        <f t="shared" si="0"/>
        <v>616</v>
      </c>
      <c r="AA16" s="13">
        <f t="shared" si="1"/>
        <v>0</v>
      </c>
    </row>
    <row r="17" spans="1:27" x14ac:dyDescent="0.25">
      <c r="A17" s="22" t="s">
        <v>25</v>
      </c>
      <c r="B17" s="25">
        <v>0</v>
      </c>
      <c r="C17" s="25">
        <v>0</v>
      </c>
      <c r="D17" s="25">
        <v>0</v>
      </c>
      <c r="E17" s="25">
        <v>0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  <c r="L17" s="27">
        <v>0</v>
      </c>
      <c r="M17" s="27">
        <v>0</v>
      </c>
      <c r="N17" s="27">
        <v>2</v>
      </c>
      <c r="O17" s="27">
        <v>0</v>
      </c>
      <c r="P17" s="27">
        <v>3</v>
      </c>
      <c r="Q17" s="27">
        <v>0</v>
      </c>
      <c r="R17" s="27">
        <v>1</v>
      </c>
      <c r="S17" s="27">
        <v>0</v>
      </c>
      <c r="T17" s="27">
        <v>0</v>
      </c>
      <c r="U17" s="27">
        <v>0</v>
      </c>
      <c r="V17" s="27">
        <v>2</v>
      </c>
      <c r="W17" s="27">
        <v>0</v>
      </c>
      <c r="X17" s="27">
        <v>1</v>
      </c>
      <c r="Y17" s="27">
        <v>0</v>
      </c>
      <c r="Z17" s="12">
        <f t="shared" si="0"/>
        <v>9</v>
      </c>
      <c r="AA17" s="13">
        <f t="shared" si="1"/>
        <v>0</v>
      </c>
    </row>
    <row r="18" spans="1:27" x14ac:dyDescent="0.25">
      <c r="A18" s="22" t="s">
        <v>26</v>
      </c>
      <c r="B18" s="25">
        <v>0</v>
      </c>
      <c r="C18" s="25">
        <v>0</v>
      </c>
      <c r="D18" s="25">
        <v>0</v>
      </c>
      <c r="E18" s="25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7">
        <v>0</v>
      </c>
      <c r="O18" s="27">
        <v>0</v>
      </c>
      <c r="P18" s="27">
        <v>0</v>
      </c>
      <c r="Q18" s="27">
        <v>0</v>
      </c>
      <c r="R18" s="27">
        <v>0</v>
      </c>
      <c r="S18" s="27">
        <v>0</v>
      </c>
      <c r="T18" s="27">
        <v>0</v>
      </c>
      <c r="U18" s="27">
        <v>0</v>
      </c>
      <c r="V18" s="27">
        <v>0</v>
      </c>
      <c r="W18" s="27">
        <v>0</v>
      </c>
      <c r="X18" s="27">
        <v>0</v>
      </c>
      <c r="Y18" s="27">
        <v>0</v>
      </c>
      <c r="Z18" s="12">
        <f t="shared" si="0"/>
        <v>0</v>
      </c>
      <c r="AA18" s="13">
        <f t="shared" si="1"/>
        <v>0</v>
      </c>
    </row>
    <row r="19" spans="1:27" x14ac:dyDescent="0.25">
      <c r="A19" s="22" t="s">
        <v>27</v>
      </c>
      <c r="B19" s="25">
        <v>69</v>
      </c>
      <c r="C19" s="25">
        <v>0</v>
      </c>
      <c r="D19" s="25">
        <v>104</v>
      </c>
      <c r="E19" s="25">
        <v>0</v>
      </c>
      <c r="F19" s="27">
        <v>118</v>
      </c>
      <c r="G19" s="27">
        <v>0</v>
      </c>
      <c r="H19" s="27">
        <v>57</v>
      </c>
      <c r="I19" s="27">
        <v>0</v>
      </c>
      <c r="J19" s="27">
        <v>65</v>
      </c>
      <c r="K19" s="27">
        <v>0</v>
      </c>
      <c r="L19" s="27">
        <v>72</v>
      </c>
      <c r="M19" s="27">
        <v>0</v>
      </c>
      <c r="N19" s="27">
        <v>47</v>
      </c>
      <c r="O19" s="27">
        <v>0</v>
      </c>
      <c r="P19" s="27">
        <v>83</v>
      </c>
      <c r="Q19" s="27">
        <v>0</v>
      </c>
      <c r="R19" s="27">
        <v>63</v>
      </c>
      <c r="S19" s="27">
        <v>0</v>
      </c>
      <c r="T19" s="27">
        <v>89</v>
      </c>
      <c r="U19" s="27">
        <v>0</v>
      </c>
      <c r="V19" s="27">
        <v>77</v>
      </c>
      <c r="W19" s="27">
        <v>0</v>
      </c>
      <c r="X19" s="27">
        <v>125</v>
      </c>
      <c r="Y19" s="27">
        <v>0</v>
      </c>
      <c r="Z19" s="12">
        <f t="shared" si="0"/>
        <v>969</v>
      </c>
      <c r="AA19" s="13">
        <f t="shared" si="1"/>
        <v>0</v>
      </c>
    </row>
    <row r="20" spans="1:27" x14ac:dyDescent="0.25">
      <c r="A20" s="22" t="s">
        <v>28</v>
      </c>
      <c r="B20" s="25">
        <v>40</v>
      </c>
      <c r="C20" s="25">
        <v>0</v>
      </c>
      <c r="D20" s="25">
        <v>64</v>
      </c>
      <c r="E20" s="25">
        <v>0</v>
      </c>
      <c r="F20" s="27">
        <v>38</v>
      </c>
      <c r="G20" s="27">
        <v>0</v>
      </c>
      <c r="H20" s="27">
        <v>30</v>
      </c>
      <c r="I20" s="27">
        <v>0</v>
      </c>
      <c r="J20" s="27">
        <v>24</v>
      </c>
      <c r="K20" s="27">
        <v>0</v>
      </c>
      <c r="L20" s="27">
        <v>18</v>
      </c>
      <c r="M20" s="27">
        <v>0</v>
      </c>
      <c r="N20" s="27">
        <v>31</v>
      </c>
      <c r="O20" s="27">
        <v>0</v>
      </c>
      <c r="P20" s="27">
        <v>12</v>
      </c>
      <c r="Q20" s="27">
        <v>0</v>
      </c>
      <c r="R20" s="27">
        <v>14</v>
      </c>
      <c r="S20" s="27">
        <v>0</v>
      </c>
      <c r="T20" s="27">
        <v>26</v>
      </c>
      <c r="U20" s="27">
        <v>0</v>
      </c>
      <c r="V20" s="27">
        <v>34</v>
      </c>
      <c r="W20" s="27">
        <v>0</v>
      </c>
      <c r="X20" s="27">
        <v>52</v>
      </c>
      <c r="Y20" s="27">
        <v>0</v>
      </c>
      <c r="Z20" s="12">
        <f t="shared" si="0"/>
        <v>383</v>
      </c>
      <c r="AA20" s="13">
        <f t="shared" si="1"/>
        <v>0</v>
      </c>
    </row>
    <row r="21" spans="1:27" x14ac:dyDescent="0.25">
      <c r="A21" s="23" t="s">
        <v>29</v>
      </c>
      <c r="B21" s="25">
        <v>0</v>
      </c>
      <c r="C21" s="25">
        <v>0</v>
      </c>
      <c r="D21" s="25">
        <v>2</v>
      </c>
      <c r="E21" s="25">
        <v>0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1</v>
      </c>
      <c r="M21" s="27">
        <v>0</v>
      </c>
      <c r="N21" s="27">
        <v>3</v>
      </c>
      <c r="O21" s="27">
        <v>0</v>
      </c>
      <c r="P21" s="27">
        <v>3</v>
      </c>
      <c r="Q21" s="27">
        <v>0</v>
      </c>
      <c r="R21" s="27">
        <v>1</v>
      </c>
      <c r="S21" s="27">
        <v>0</v>
      </c>
      <c r="T21" s="27">
        <v>6</v>
      </c>
      <c r="U21" s="27">
        <v>0</v>
      </c>
      <c r="V21" s="27">
        <v>0</v>
      </c>
      <c r="W21" s="27">
        <v>0</v>
      </c>
      <c r="X21" s="27">
        <v>1</v>
      </c>
      <c r="Y21" s="27">
        <v>0</v>
      </c>
      <c r="Z21" s="12">
        <f t="shared" si="0"/>
        <v>17</v>
      </c>
      <c r="AA21" s="13">
        <f t="shared" si="1"/>
        <v>0</v>
      </c>
    </row>
    <row r="22" spans="1:27" x14ac:dyDescent="0.25">
      <c r="A22" s="22" t="s">
        <v>30</v>
      </c>
      <c r="B22" s="25">
        <v>143</v>
      </c>
      <c r="C22" s="25">
        <v>0</v>
      </c>
      <c r="D22" s="25">
        <v>143</v>
      </c>
      <c r="E22" s="25">
        <v>0</v>
      </c>
      <c r="F22" s="27">
        <v>64</v>
      </c>
      <c r="G22" s="27">
        <v>0</v>
      </c>
      <c r="H22" s="27">
        <v>80</v>
      </c>
      <c r="I22" s="27">
        <v>0</v>
      </c>
      <c r="J22" s="27">
        <v>101</v>
      </c>
      <c r="K22" s="27">
        <v>0</v>
      </c>
      <c r="L22" s="27">
        <v>72</v>
      </c>
      <c r="M22" s="27">
        <v>0</v>
      </c>
      <c r="N22" s="27">
        <v>106</v>
      </c>
      <c r="O22" s="27">
        <v>0</v>
      </c>
      <c r="P22" s="27">
        <v>149</v>
      </c>
      <c r="Q22" s="27">
        <v>0</v>
      </c>
      <c r="R22" s="27">
        <v>123</v>
      </c>
      <c r="S22" s="27">
        <v>0</v>
      </c>
      <c r="T22" s="27">
        <v>89</v>
      </c>
      <c r="U22" s="27">
        <v>0</v>
      </c>
      <c r="V22" s="27">
        <v>67</v>
      </c>
      <c r="W22" s="27">
        <v>0</v>
      </c>
      <c r="X22" s="27">
        <v>90</v>
      </c>
      <c r="Y22" s="27">
        <v>0</v>
      </c>
      <c r="Z22" s="12">
        <f t="shared" si="0"/>
        <v>1227</v>
      </c>
      <c r="AA22" s="13">
        <f t="shared" si="1"/>
        <v>0</v>
      </c>
    </row>
    <row r="23" spans="1:27" x14ac:dyDescent="0.25">
      <c r="A23" s="22" t="s">
        <v>31</v>
      </c>
      <c r="B23" s="25">
        <v>0</v>
      </c>
      <c r="C23" s="25">
        <v>0</v>
      </c>
      <c r="D23" s="25">
        <v>0</v>
      </c>
      <c r="E23" s="25">
        <v>0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P23" s="27">
        <v>0</v>
      </c>
      <c r="Q23" s="27">
        <v>0</v>
      </c>
      <c r="R23" s="27">
        <v>1</v>
      </c>
      <c r="S23" s="27">
        <v>0</v>
      </c>
      <c r="T23" s="27">
        <v>0</v>
      </c>
      <c r="U23" s="27">
        <v>0</v>
      </c>
      <c r="V23" s="27">
        <v>0</v>
      </c>
      <c r="W23" s="27">
        <v>0</v>
      </c>
      <c r="X23" s="27">
        <v>0</v>
      </c>
      <c r="Y23" s="27">
        <v>0</v>
      </c>
      <c r="Z23" s="12">
        <f t="shared" si="0"/>
        <v>1</v>
      </c>
      <c r="AA23" s="13">
        <f t="shared" si="1"/>
        <v>0</v>
      </c>
    </row>
    <row r="24" spans="1:27" x14ac:dyDescent="0.25">
      <c r="A24" s="23" t="s">
        <v>32</v>
      </c>
      <c r="B24" s="25">
        <v>8</v>
      </c>
      <c r="C24" s="25">
        <v>0</v>
      </c>
      <c r="D24" s="25">
        <v>5</v>
      </c>
      <c r="E24" s="25">
        <v>0</v>
      </c>
      <c r="F24" s="27">
        <v>9</v>
      </c>
      <c r="G24" s="27">
        <v>0</v>
      </c>
      <c r="H24" s="27">
        <v>4</v>
      </c>
      <c r="I24" s="27">
        <v>0</v>
      </c>
      <c r="J24" s="27">
        <v>9</v>
      </c>
      <c r="K24" s="27">
        <v>0</v>
      </c>
      <c r="L24" s="27">
        <v>5</v>
      </c>
      <c r="M24" s="27">
        <v>0</v>
      </c>
      <c r="N24" s="27">
        <v>10</v>
      </c>
      <c r="O24" s="27">
        <v>0</v>
      </c>
      <c r="P24" s="27">
        <v>6</v>
      </c>
      <c r="Q24" s="27">
        <v>0</v>
      </c>
      <c r="R24" s="27">
        <v>9</v>
      </c>
      <c r="S24" s="27">
        <v>0</v>
      </c>
      <c r="T24" s="27">
        <v>7</v>
      </c>
      <c r="U24" s="27">
        <v>0</v>
      </c>
      <c r="V24" s="27">
        <v>19</v>
      </c>
      <c r="W24" s="27">
        <v>0</v>
      </c>
      <c r="X24" s="27">
        <v>5</v>
      </c>
      <c r="Y24" s="27">
        <v>0</v>
      </c>
      <c r="Z24" s="12">
        <f t="shared" si="0"/>
        <v>96</v>
      </c>
      <c r="AA24" s="13">
        <f t="shared" si="1"/>
        <v>0</v>
      </c>
    </row>
    <row r="25" spans="1:27" x14ac:dyDescent="0.25">
      <c r="A25" s="22" t="s">
        <v>33</v>
      </c>
      <c r="B25" s="25">
        <v>800</v>
      </c>
      <c r="C25" s="25">
        <v>0</v>
      </c>
      <c r="D25" s="25">
        <v>979</v>
      </c>
      <c r="E25" s="25">
        <v>0</v>
      </c>
      <c r="F25" s="27">
        <v>978</v>
      </c>
      <c r="G25" s="27">
        <v>0</v>
      </c>
      <c r="H25" s="27">
        <v>864</v>
      </c>
      <c r="I25" s="27">
        <v>0</v>
      </c>
      <c r="J25" s="27">
        <v>849</v>
      </c>
      <c r="K25" s="27">
        <v>0</v>
      </c>
      <c r="L25" s="27">
        <v>739</v>
      </c>
      <c r="M25" s="27">
        <v>0</v>
      </c>
      <c r="N25" s="27">
        <v>1103</v>
      </c>
      <c r="O25" s="27">
        <v>0</v>
      </c>
      <c r="P25" s="27">
        <v>1040</v>
      </c>
      <c r="Q25" s="27">
        <v>0</v>
      </c>
      <c r="R25" s="27">
        <v>838</v>
      </c>
      <c r="S25" s="27">
        <v>0</v>
      </c>
      <c r="T25" s="27">
        <v>1061</v>
      </c>
      <c r="U25" s="27">
        <v>0</v>
      </c>
      <c r="V25" s="27">
        <v>867</v>
      </c>
      <c r="W25" s="27">
        <v>0</v>
      </c>
      <c r="X25" s="27">
        <v>1150</v>
      </c>
      <c r="Y25" s="27">
        <v>0</v>
      </c>
      <c r="Z25" s="12">
        <f t="shared" si="0"/>
        <v>11268</v>
      </c>
      <c r="AA25" s="13">
        <f t="shared" si="1"/>
        <v>0</v>
      </c>
    </row>
    <row r="26" spans="1:27" x14ac:dyDescent="0.25">
      <c r="A26" s="22" t="s">
        <v>34</v>
      </c>
      <c r="B26" s="25">
        <v>1</v>
      </c>
      <c r="C26" s="25">
        <v>0</v>
      </c>
      <c r="D26" s="25">
        <v>0</v>
      </c>
      <c r="E26" s="25">
        <v>0</v>
      </c>
      <c r="F26" s="27">
        <v>0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27">
        <v>1</v>
      </c>
      <c r="Q26" s="27">
        <v>0</v>
      </c>
      <c r="R26" s="27">
        <v>2</v>
      </c>
      <c r="S26" s="27">
        <v>0</v>
      </c>
      <c r="T26" s="27">
        <v>0</v>
      </c>
      <c r="U26" s="27">
        <v>0</v>
      </c>
      <c r="V26" s="27">
        <v>1</v>
      </c>
      <c r="W26" s="27">
        <v>0</v>
      </c>
      <c r="X26" s="27">
        <v>2</v>
      </c>
      <c r="Y26" s="27">
        <v>0</v>
      </c>
      <c r="Z26" s="12">
        <f t="shared" si="0"/>
        <v>7</v>
      </c>
      <c r="AA26" s="13">
        <f t="shared" si="1"/>
        <v>0</v>
      </c>
    </row>
    <row r="27" spans="1:27" x14ac:dyDescent="0.25">
      <c r="A27" s="23" t="s">
        <v>35</v>
      </c>
      <c r="B27" s="25">
        <v>31</v>
      </c>
      <c r="C27" s="25">
        <v>0</v>
      </c>
      <c r="D27" s="25">
        <v>38</v>
      </c>
      <c r="E27" s="25">
        <v>1</v>
      </c>
      <c r="F27" s="27">
        <v>32</v>
      </c>
      <c r="G27" s="27">
        <v>0</v>
      </c>
      <c r="H27" s="27">
        <v>40</v>
      </c>
      <c r="I27" s="27">
        <v>0</v>
      </c>
      <c r="J27" s="27">
        <v>18</v>
      </c>
      <c r="K27" s="27">
        <v>0</v>
      </c>
      <c r="L27" s="27">
        <v>21</v>
      </c>
      <c r="M27" s="27">
        <v>0</v>
      </c>
      <c r="N27" s="27">
        <v>23</v>
      </c>
      <c r="O27" s="27">
        <v>0</v>
      </c>
      <c r="P27" s="27">
        <v>19</v>
      </c>
      <c r="Q27" s="27">
        <v>0</v>
      </c>
      <c r="R27" s="27">
        <v>21</v>
      </c>
      <c r="S27" s="27">
        <v>0</v>
      </c>
      <c r="T27" s="27">
        <v>19</v>
      </c>
      <c r="U27" s="27">
        <v>0</v>
      </c>
      <c r="V27" s="27">
        <v>33</v>
      </c>
      <c r="W27" s="27">
        <v>0</v>
      </c>
      <c r="X27" s="27">
        <v>22</v>
      </c>
      <c r="Y27" s="27">
        <v>0</v>
      </c>
      <c r="Z27" s="12">
        <f t="shared" si="0"/>
        <v>317</v>
      </c>
      <c r="AA27" s="13">
        <f t="shared" si="1"/>
        <v>1</v>
      </c>
    </row>
    <row r="28" spans="1:27" x14ac:dyDescent="0.25">
      <c r="A28" s="22" t="s">
        <v>36</v>
      </c>
      <c r="B28" s="25">
        <v>49</v>
      </c>
      <c r="C28" s="25">
        <v>0</v>
      </c>
      <c r="D28" s="25">
        <v>43</v>
      </c>
      <c r="E28" s="25">
        <v>0</v>
      </c>
      <c r="F28" s="27">
        <v>50</v>
      </c>
      <c r="G28" s="27">
        <v>0</v>
      </c>
      <c r="H28" s="27">
        <v>26</v>
      </c>
      <c r="I28" s="27">
        <v>0</v>
      </c>
      <c r="J28" s="27">
        <v>49</v>
      </c>
      <c r="K28" s="27">
        <v>0</v>
      </c>
      <c r="L28" s="27">
        <v>54</v>
      </c>
      <c r="M28" s="27">
        <v>0</v>
      </c>
      <c r="N28" s="27">
        <v>59</v>
      </c>
      <c r="O28" s="27">
        <v>0</v>
      </c>
      <c r="P28" s="27">
        <v>63</v>
      </c>
      <c r="Q28" s="27">
        <v>0</v>
      </c>
      <c r="R28" s="27">
        <v>51</v>
      </c>
      <c r="S28" s="27">
        <v>0</v>
      </c>
      <c r="T28" s="27">
        <v>44</v>
      </c>
      <c r="U28" s="27">
        <v>0</v>
      </c>
      <c r="V28" s="27">
        <v>44</v>
      </c>
      <c r="W28" s="27">
        <v>0</v>
      </c>
      <c r="X28" s="27">
        <v>29</v>
      </c>
      <c r="Y28" s="27">
        <v>0</v>
      </c>
      <c r="Z28" s="12">
        <f t="shared" si="0"/>
        <v>561</v>
      </c>
      <c r="AA28" s="13">
        <f t="shared" si="1"/>
        <v>0</v>
      </c>
    </row>
    <row r="29" spans="1:27" x14ac:dyDescent="0.25">
      <c r="A29" s="23" t="s">
        <v>37</v>
      </c>
      <c r="B29" s="25">
        <v>1</v>
      </c>
      <c r="C29" s="25">
        <v>0</v>
      </c>
      <c r="D29" s="25">
        <v>0</v>
      </c>
      <c r="E29" s="25">
        <v>0</v>
      </c>
      <c r="F29" s="27">
        <v>0</v>
      </c>
      <c r="G29" s="27">
        <v>0</v>
      </c>
      <c r="H29" s="27">
        <v>1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27">
        <v>1</v>
      </c>
      <c r="O29" s="27">
        <v>0</v>
      </c>
      <c r="P29" s="27">
        <v>0</v>
      </c>
      <c r="Q29" s="27">
        <v>0</v>
      </c>
      <c r="R29" s="27">
        <v>0</v>
      </c>
      <c r="S29" s="27">
        <v>0</v>
      </c>
      <c r="T29" s="27">
        <v>0</v>
      </c>
      <c r="U29" s="27">
        <v>0</v>
      </c>
      <c r="V29" s="27">
        <v>0</v>
      </c>
      <c r="W29" s="27">
        <v>0</v>
      </c>
      <c r="X29" s="27">
        <v>1</v>
      </c>
      <c r="Y29" s="27">
        <v>0</v>
      </c>
      <c r="Z29" s="12">
        <f t="shared" si="0"/>
        <v>4</v>
      </c>
      <c r="AA29" s="13">
        <f t="shared" si="1"/>
        <v>0</v>
      </c>
    </row>
    <row r="30" spans="1:27" x14ac:dyDescent="0.25">
      <c r="A30" s="22" t="s">
        <v>38</v>
      </c>
      <c r="B30" s="25">
        <v>6</v>
      </c>
      <c r="C30" s="25">
        <v>1</v>
      </c>
      <c r="D30" s="25">
        <v>53</v>
      </c>
      <c r="E30" s="25">
        <v>0</v>
      </c>
      <c r="F30" s="27">
        <v>13</v>
      </c>
      <c r="G30" s="27">
        <v>0</v>
      </c>
      <c r="H30" s="27">
        <v>11</v>
      </c>
      <c r="I30" s="27">
        <v>0</v>
      </c>
      <c r="J30" s="27">
        <v>18</v>
      </c>
      <c r="K30" s="27">
        <v>0</v>
      </c>
      <c r="L30" s="27">
        <v>14</v>
      </c>
      <c r="M30" s="27">
        <v>0</v>
      </c>
      <c r="N30" s="27">
        <v>29</v>
      </c>
      <c r="O30" s="27">
        <v>0</v>
      </c>
      <c r="P30" s="27">
        <v>25</v>
      </c>
      <c r="Q30" s="27">
        <v>0</v>
      </c>
      <c r="R30" s="27">
        <v>5</v>
      </c>
      <c r="S30" s="27">
        <v>0</v>
      </c>
      <c r="T30" s="27">
        <v>19</v>
      </c>
      <c r="U30" s="27">
        <v>0</v>
      </c>
      <c r="V30" s="27">
        <v>15</v>
      </c>
      <c r="W30" s="27">
        <v>0</v>
      </c>
      <c r="X30" s="27">
        <v>11</v>
      </c>
      <c r="Y30" s="27">
        <v>0</v>
      </c>
      <c r="Z30" s="12">
        <f t="shared" si="0"/>
        <v>219</v>
      </c>
      <c r="AA30" s="13">
        <f t="shared" si="1"/>
        <v>1</v>
      </c>
    </row>
    <row r="31" spans="1:27" x14ac:dyDescent="0.25">
      <c r="A31" s="22" t="s">
        <v>39</v>
      </c>
      <c r="B31" s="25">
        <v>0</v>
      </c>
      <c r="C31" s="25">
        <v>0</v>
      </c>
      <c r="D31" s="25">
        <v>0</v>
      </c>
      <c r="E31" s="25">
        <v>0</v>
      </c>
      <c r="F31" s="27">
        <v>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0</v>
      </c>
      <c r="N31" s="27">
        <v>0</v>
      </c>
      <c r="O31" s="27">
        <v>0</v>
      </c>
      <c r="P31" s="27">
        <v>0</v>
      </c>
      <c r="Q31" s="27">
        <v>0</v>
      </c>
      <c r="R31" s="27">
        <v>0</v>
      </c>
      <c r="S31" s="27">
        <v>0</v>
      </c>
      <c r="T31" s="27">
        <v>0</v>
      </c>
      <c r="U31" s="27">
        <v>0</v>
      </c>
      <c r="V31" s="27">
        <v>0</v>
      </c>
      <c r="W31" s="27">
        <v>0</v>
      </c>
      <c r="X31" s="27">
        <v>0</v>
      </c>
      <c r="Y31" s="27">
        <v>0</v>
      </c>
      <c r="Z31" s="12">
        <f t="shared" si="0"/>
        <v>0</v>
      </c>
      <c r="AA31" s="13">
        <f t="shared" si="1"/>
        <v>0</v>
      </c>
    </row>
    <row r="32" spans="1:27" x14ac:dyDescent="0.25">
      <c r="A32" s="22" t="s">
        <v>40</v>
      </c>
      <c r="B32" s="25">
        <v>7</v>
      </c>
      <c r="C32" s="25">
        <v>0</v>
      </c>
      <c r="D32" s="25">
        <v>5</v>
      </c>
      <c r="E32" s="25">
        <v>0</v>
      </c>
      <c r="F32" s="27">
        <v>13</v>
      </c>
      <c r="G32" s="27">
        <v>0</v>
      </c>
      <c r="H32" s="27">
        <v>9</v>
      </c>
      <c r="I32" s="27">
        <v>0</v>
      </c>
      <c r="J32" s="27">
        <v>2</v>
      </c>
      <c r="K32" s="27">
        <v>0</v>
      </c>
      <c r="L32" s="27">
        <v>8</v>
      </c>
      <c r="M32" s="27">
        <v>0</v>
      </c>
      <c r="N32" s="27">
        <v>2</v>
      </c>
      <c r="O32" s="27">
        <v>0</v>
      </c>
      <c r="P32" s="27">
        <v>2</v>
      </c>
      <c r="Q32" s="27">
        <v>0</v>
      </c>
      <c r="R32" s="27">
        <v>12</v>
      </c>
      <c r="S32" s="27">
        <v>0</v>
      </c>
      <c r="T32" s="27">
        <v>5</v>
      </c>
      <c r="U32" s="27">
        <v>0</v>
      </c>
      <c r="V32" s="27">
        <v>16</v>
      </c>
      <c r="W32" s="27">
        <v>0</v>
      </c>
      <c r="X32" s="27">
        <v>3</v>
      </c>
      <c r="Y32" s="27">
        <v>0</v>
      </c>
      <c r="Z32" s="12">
        <f t="shared" si="0"/>
        <v>84</v>
      </c>
      <c r="AA32" s="13">
        <f t="shared" si="1"/>
        <v>0</v>
      </c>
    </row>
    <row r="33" spans="1:27" x14ac:dyDescent="0.25">
      <c r="A33" s="23" t="s">
        <v>41</v>
      </c>
      <c r="B33" s="25">
        <v>0</v>
      </c>
      <c r="C33" s="25">
        <v>0</v>
      </c>
      <c r="D33" s="25">
        <v>0</v>
      </c>
      <c r="E33" s="25">
        <v>0</v>
      </c>
      <c r="F33" s="27">
        <v>0</v>
      </c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27">
        <v>1</v>
      </c>
      <c r="M33" s="27">
        <v>0</v>
      </c>
      <c r="N33" s="27">
        <v>0</v>
      </c>
      <c r="O33" s="27">
        <v>0</v>
      </c>
      <c r="P33" s="27">
        <v>1</v>
      </c>
      <c r="Q33" s="27">
        <v>0</v>
      </c>
      <c r="R33" s="27">
        <v>3</v>
      </c>
      <c r="S33" s="27">
        <v>0</v>
      </c>
      <c r="T33" s="27">
        <v>1</v>
      </c>
      <c r="U33" s="27">
        <v>0</v>
      </c>
      <c r="V33" s="27">
        <v>1</v>
      </c>
      <c r="W33" s="27">
        <v>0</v>
      </c>
      <c r="X33" s="27">
        <v>3</v>
      </c>
      <c r="Y33" s="27">
        <v>0</v>
      </c>
      <c r="Z33" s="12">
        <f t="shared" si="0"/>
        <v>10</v>
      </c>
      <c r="AA33" s="13">
        <f t="shared" si="1"/>
        <v>0</v>
      </c>
    </row>
    <row r="34" spans="1:27" x14ac:dyDescent="0.25">
      <c r="A34" s="22" t="s">
        <v>42</v>
      </c>
      <c r="B34" s="25">
        <v>1</v>
      </c>
      <c r="C34" s="25">
        <v>0</v>
      </c>
      <c r="D34" s="25">
        <v>3</v>
      </c>
      <c r="E34" s="25">
        <v>0</v>
      </c>
      <c r="F34" s="27">
        <v>5</v>
      </c>
      <c r="G34" s="27">
        <v>0</v>
      </c>
      <c r="H34" s="27">
        <v>2</v>
      </c>
      <c r="I34" s="27">
        <v>0</v>
      </c>
      <c r="J34" s="27">
        <v>0</v>
      </c>
      <c r="K34" s="27">
        <v>0</v>
      </c>
      <c r="L34" s="27">
        <v>1</v>
      </c>
      <c r="M34" s="27">
        <v>0</v>
      </c>
      <c r="N34" s="27">
        <v>0</v>
      </c>
      <c r="O34" s="27">
        <v>0</v>
      </c>
      <c r="P34" s="27">
        <v>1</v>
      </c>
      <c r="Q34" s="27">
        <v>0</v>
      </c>
      <c r="R34" s="27">
        <v>5</v>
      </c>
      <c r="S34" s="27">
        <v>0</v>
      </c>
      <c r="T34" s="27">
        <v>1</v>
      </c>
      <c r="U34" s="27">
        <v>0</v>
      </c>
      <c r="V34" s="27">
        <v>0</v>
      </c>
      <c r="W34" s="27">
        <v>0</v>
      </c>
      <c r="X34" s="27">
        <v>8</v>
      </c>
      <c r="Y34" s="27">
        <v>0</v>
      </c>
      <c r="Z34" s="12">
        <f t="shared" si="0"/>
        <v>27</v>
      </c>
      <c r="AA34" s="13">
        <f t="shared" si="1"/>
        <v>0</v>
      </c>
    </row>
    <row r="35" spans="1:27" x14ac:dyDescent="0.25">
      <c r="A35" s="22" t="s">
        <v>44</v>
      </c>
      <c r="B35" s="25">
        <v>166</v>
      </c>
      <c r="C35" s="25">
        <v>0</v>
      </c>
      <c r="D35" s="25">
        <v>144</v>
      </c>
      <c r="E35" s="25">
        <v>0</v>
      </c>
      <c r="F35" s="27">
        <v>191</v>
      </c>
      <c r="G35" s="27">
        <v>6</v>
      </c>
      <c r="H35" s="27">
        <v>213</v>
      </c>
      <c r="I35" s="27">
        <v>0</v>
      </c>
      <c r="J35" s="27">
        <v>141</v>
      </c>
      <c r="K35" s="27">
        <v>0</v>
      </c>
      <c r="L35" s="27">
        <v>151</v>
      </c>
      <c r="M35" s="27">
        <v>0</v>
      </c>
      <c r="N35" s="27">
        <v>143</v>
      </c>
      <c r="O35" s="27">
        <v>0</v>
      </c>
      <c r="P35" s="27">
        <v>214</v>
      </c>
      <c r="Q35" s="27">
        <v>0</v>
      </c>
      <c r="R35" s="27">
        <v>157</v>
      </c>
      <c r="S35" s="27">
        <v>0</v>
      </c>
      <c r="T35" s="27">
        <v>144</v>
      </c>
      <c r="U35" s="27">
        <v>0</v>
      </c>
      <c r="V35" s="27">
        <v>204</v>
      </c>
      <c r="W35" s="27">
        <v>0</v>
      </c>
      <c r="X35" s="27">
        <v>163</v>
      </c>
      <c r="Y35" s="27">
        <v>0</v>
      </c>
      <c r="Z35" s="12">
        <f t="shared" si="0"/>
        <v>2031</v>
      </c>
      <c r="AA35" s="13">
        <f t="shared" si="1"/>
        <v>6</v>
      </c>
    </row>
    <row r="36" spans="1:27" x14ac:dyDescent="0.25">
      <c r="A36" s="23" t="s">
        <v>45</v>
      </c>
      <c r="B36" s="25">
        <v>32</v>
      </c>
      <c r="C36" s="25">
        <v>0</v>
      </c>
      <c r="D36" s="25">
        <v>43</v>
      </c>
      <c r="E36" s="25">
        <v>0</v>
      </c>
      <c r="F36" s="27">
        <v>47</v>
      </c>
      <c r="G36" s="27">
        <v>0</v>
      </c>
      <c r="H36" s="27">
        <v>26</v>
      </c>
      <c r="I36" s="27">
        <v>0</v>
      </c>
      <c r="J36" s="27">
        <v>48</v>
      </c>
      <c r="K36" s="27">
        <v>0</v>
      </c>
      <c r="L36" s="27">
        <v>35</v>
      </c>
      <c r="M36" s="27">
        <v>0</v>
      </c>
      <c r="N36" s="27">
        <v>73</v>
      </c>
      <c r="O36" s="27">
        <v>0</v>
      </c>
      <c r="P36" s="27">
        <v>57</v>
      </c>
      <c r="Q36" s="27">
        <v>0</v>
      </c>
      <c r="R36" s="27">
        <v>30</v>
      </c>
      <c r="S36" s="27">
        <v>0</v>
      </c>
      <c r="T36" s="27">
        <v>22</v>
      </c>
      <c r="U36" s="27">
        <v>0</v>
      </c>
      <c r="V36" s="27">
        <v>47</v>
      </c>
      <c r="W36" s="27">
        <v>0</v>
      </c>
      <c r="X36" s="27">
        <v>23</v>
      </c>
      <c r="Y36" s="27">
        <v>0</v>
      </c>
      <c r="Z36" s="12">
        <f t="shared" si="0"/>
        <v>483</v>
      </c>
      <c r="AA36" s="13">
        <f t="shared" si="1"/>
        <v>0</v>
      </c>
    </row>
    <row r="37" spans="1:27" x14ac:dyDescent="0.25">
      <c r="A37" s="22" t="s">
        <v>46</v>
      </c>
      <c r="B37" s="25">
        <v>2</v>
      </c>
      <c r="C37" s="25">
        <v>0</v>
      </c>
      <c r="D37" s="25">
        <v>4</v>
      </c>
      <c r="E37" s="25">
        <v>0</v>
      </c>
      <c r="F37" s="27">
        <v>2</v>
      </c>
      <c r="G37" s="27">
        <v>0</v>
      </c>
      <c r="H37" s="27">
        <v>0</v>
      </c>
      <c r="I37" s="27">
        <v>0</v>
      </c>
      <c r="J37" s="27">
        <v>2</v>
      </c>
      <c r="K37" s="27">
        <v>0</v>
      </c>
      <c r="L37" s="27">
        <v>1</v>
      </c>
      <c r="M37" s="27">
        <v>0</v>
      </c>
      <c r="N37" s="27">
        <v>0</v>
      </c>
      <c r="O37" s="27">
        <v>0</v>
      </c>
      <c r="P37" s="27">
        <v>1</v>
      </c>
      <c r="Q37" s="27">
        <v>0</v>
      </c>
      <c r="R37" s="27">
        <v>1</v>
      </c>
      <c r="S37" s="27">
        <v>0</v>
      </c>
      <c r="T37" s="27">
        <v>1</v>
      </c>
      <c r="U37" s="27">
        <v>0</v>
      </c>
      <c r="V37" s="27">
        <v>0</v>
      </c>
      <c r="W37" s="27">
        <v>0</v>
      </c>
      <c r="X37" s="27">
        <v>0</v>
      </c>
      <c r="Y37" s="27">
        <v>0</v>
      </c>
      <c r="Z37" s="12">
        <f t="shared" si="0"/>
        <v>14</v>
      </c>
      <c r="AA37" s="13">
        <f t="shared" si="1"/>
        <v>0</v>
      </c>
    </row>
    <row r="38" spans="1:27" x14ac:dyDescent="0.25">
      <c r="A38" s="22" t="s">
        <v>47</v>
      </c>
      <c r="B38" s="25">
        <v>2738</v>
      </c>
      <c r="C38" s="25">
        <v>3</v>
      </c>
      <c r="D38" s="25">
        <v>4144</v>
      </c>
      <c r="E38" s="25">
        <v>0</v>
      </c>
      <c r="F38" s="27">
        <v>3027</v>
      </c>
      <c r="G38" s="27">
        <v>1</v>
      </c>
      <c r="H38" s="27">
        <v>2426</v>
      </c>
      <c r="I38" s="27">
        <v>1</v>
      </c>
      <c r="J38" s="27">
        <v>2449</v>
      </c>
      <c r="K38" s="27">
        <v>0</v>
      </c>
      <c r="L38" s="27">
        <v>2081</v>
      </c>
      <c r="M38" s="27">
        <v>2</v>
      </c>
      <c r="N38" s="27">
        <v>2537</v>
      </c>
      <c r="O38" s="27">
        <v>0</v>
      </c>
      <c r="P38" s="27">
        <v>2516</v>
      </c>
      <c r="Q38" s="27">
        <v>0</v>
      </c>
      <c r="R38" s="27">
        <v>1992</v>
      </c>
      <c r="S38" s="27">
        <v>0</v>
      </c>
      <c r="T38" s="27">
        <v>2143</v>
      </c>
      <c r="U38" s="27">
        <v>0</v>
      </c>
      <c r="V38" s="27">
        <v>2632</v>
      </c>
      <c r="W38" s="27">
        <v>0</v>
      </c>
      <c r="X38" s="27">
        <v>2901</v>
      </c>
      <c r="Y38" s="27">
        <v>0</v>
      </c>
      <c r="Z38" s="12">
        <f t="shared" si="0"/>
        <v>31586</v>
      </c>
      <c r="AA38" s="13">
        <f t="shared" si="1"/>
        <v>7</v>
      </c>
    </row>
    <row r="39" spans="1:27" x14ac:dyDescent="0.25">
      <c r="A39" s="22" t="s">
        <v>48</v>
      </c>
      <c r="B39" s="25">
        <v>0</v>
      </c>
      <c r="C39" s="25">
        <v>0</v>
      </c>
      <c r="D39" s="25">
        <v>0</v>
      </c>
      <c r="E39" s="25">
        <v>0</v>
      </c>
      <c r="F39" s="27">
        <v>0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0</v>
      </c>
      <c r="N39" s="27">
        <v>0</v>
      </c>
      <c r="O39" s="27">
        <v>0</v>
      </c>
      <c r="P39" s="27">
        <v>0</v>
      </c>
      <c r="Q39" s="27">
        <v>0</v>
      </c>
      <c r="R39" s="27">
        <v>0</v>
      </c>
      <c r="S39" s="27">
        <v>0</v>
      </c>
      <c r="T39" s="27">
        <v>0</v>
      </c>
      <c r="U39" s="27">
        <v>0</v>
      </c>
      <c r="V39" s="27">
        <v>0</v>
      </c>
      <c r="W39" s="27">
        <v>0</v>
      </c>
      <c r="X39" s="27">
        <v>0</v>
      </c>
      <c r="Y39" s="27">
        <v>0</v>
      </c>
      <c r="Z39" s="12">
        <f t="shared" si="0"/>
        <v>0</v>
      </c>
      <c r="AA39" s="13">
        <f t="shared" si="1"/>
        <v>0</v>
      </c>
    </row>
    <row r="40" spans="1:27" x14ac:dyDescent="0.25">
      <c r="A40" s="23" t="s">
        <v>49</v>
      </c>
      <c r="B40" s="25">
        <v>6</v>
      </c>
      <c r="C40" s="25">
        <v>0</v>
      </c>
      <c r="D40" s="25">
        <v>5</v>
      </c>
      <c r="E40" s="25">
        <v>0</v>
      </c>
      <c r="F40" s="27">
        <v>15</v>
      </c>
      <c r="G40" s="27">
        <v>0</v>
      </c>
      <c r="H40" s="27">
        <v>5</v>
      </c>
      <c r="I40" s="27">
        <v>0</v>
      </c>
      <c r="J40" s="27">
        <v>5</v>
      </c>
      <c r="K40" s="27">
        <v>0</v>
      </c>
      <c r="L40" s="27">
        <v>3</v>
      </c>
      <c r="M40" s="27">
        <v>0</v>
      </c>
      <c r="N40" s="27">
        <v>8</v>
      </c>
      <c r="O40" s="27">
        <v>0</v>
      </c>
      <c r="P40" s="27">
        <v>6</v>
      </c>
      <c r="Q40" s="27">
        <v>0</v>
      </c>
      <c r="R40" s="27">
        <v>8</v>
      </c>
      <c r="S40" s="27">
        <v>0</v>
      </c>
      <c r="T40" s="27">
        <v>4</v>
      </c>
      <c r="U40" s="27">
        <v>0</v>
      </c>
      <c r="V40" s="27">
        <v>9</v>
      </c>
      <c r="W40" s="27">
        <v>0</v>
      </c>
      <c r="X40" s="27">
        <v>8</v>
      </c>
      <c r="Y40" s="27">
        <v>0</v>
      </c>
      <c r="Z40" s="12">
        <f t="shared" si="0"/>
        <v>82</v>
      </c>
      <c r="AA40" s="13">
        <f t="shared" si="1"/>
        <v>0</v>
      </c>
    </row>
    <row r="41" spans="1:27" x14ac:dyDescent="0.25">
      <c r="A41" s="23" t="s">
        <v>50</v>
      </c>
      <c r="B41" s="27">
        <v>1</v>
      </c>
      <c r="C41" s="27">
        <v>0</v>
      </c>
      <c r="D41" s="25">
        <v>0</v>
      </c>
      <c r="E41" s="25">
        <v>0</v>
      </c>
      <c r="F41" s="27">
        <v>0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0</v>
      </c>
      <c r="N41" s="27">
        <v>0</v>
      </c>
      <c r="O41" s="27">
        <v>0</v>
      </c>
      <c r="P41" s="27">
        <v>0</v>
      </c>
      <c r="Q41" s="27">
        <v>0</v>
      </c>
      <c r="R41" s="27">
        <v>0</v>
      </c>
      <c r="S41" s="27">
        <v>0</v>
      </c>
      <c r="T41" s="27">
        <v>0</v>
      </c>
      <c r="U41" s="27">
        <v>0</v>
      </c>
      <c r="V41" s="27">
        <v>0</v>
      </c>
      <c r="W41" s="27">
        <v>0</v>
      </c>
      <c r="X41" s="27">
        <v>0</v>
      </c>
      <c r="Y41" s="27">
        <v>0</v>
      </c>
      <c r="Z41" s="12">
        <f t="shared" si="0"/>
        <v>1</v>
      </c>
      <c r="AA41" s="13">
        <f t="shared" si="1"/>
        <v>0</v>
      </c>
    </row>
    <row r="42" spans="1:27" x14ac:dyDescent="0.25">
      <c r="A42" s="23" t="s">
        <v>51</v>
      </c>
      <c r="B42" s="27">
        <v>2</v>
      </c>
      <c r="C42" s="27">
        <v>0</v>
      </c>
      <c r="D42" s="25">
        <v>1</v>
      </c>
      <c r="E42" s="25">
        <v>0</v>
      </c>
      <c r="F42" s="27">
        <v>0</v>
      </c>
      <c r="G42" s="27">
        <v>0</v>
      </c>
      <c r="H42" s="27">
        <v>2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S42" s="27">
        <v>0</v>
      </c>
      <c r="T42" s="27">
        <v>0</v>
      </c>
      <c r="U42" s="27">
        <v>0</v>
      </c>
      <c r="V42" s="27">
        <v>0</v>
      </c>
      <c r="W42" s="27">
        <v>0</v>
      </c>
      <c r="X42" s="27">
        <v>0</v>
      </c>
      <c r="Y42" s="27">
        <v>0</v>
      </c>
      <c r="Z42" s="12">
        <f t="shared" si="0"/>
        <v>5</v>
      </c>
      <c r="AA42" s="13">
        <f t="shared" si="1"/>
        <v>0</v>
      </c>
    </row>
    <row r="43" spans="1:27" x14ac:dyDescent="0.25">
      <c r="A43" s="23" t="s">
        <v>52</v>
      </c>
      <c r="B43" s="27">
        <v>1</v>
      </c>
      <c r="C43" s="27">
        <v>0</v>
      </c>
      <c r="D43" s="25">
        <v>0</v>
      </c>
      <c r="E43" s="25">
        <v>0</v>
      </c>
      <c r="F43" s="27">
        <v>1</v>
      </c>
      <c r="G43" s="27">
        <v>0</v>
      </c>
      <c r="H43" s="27">
        <v>1</v>
      </c>
      <c r="I43" s="27">
        <v>0</v>
      </c>
      <c r="J43" s="27">
        <v>1</v>
      </c>
      <c r="K43" s="27">
        <v>0</v>
      </c>
      <c r="L43" s="27">
        <v>0</v>
      </c>
      <c r="M43" s="27">
        <v>0</v>
      </c>
      <c r="N43" s="27">
        <v>0</v>
      </c>
      <c r="O43" s="27">
        <v>0</v>
      </c>
      <c r="P43" s="27">
        <v>0</v>
      </c>
      <c r="Q43" s="27">
        <v>0</v>
      </c>
      <c r="R43" s="27">
        <v>0</v>
      </c>
      <c r="S43" s="27">
        <v>0</v>
      </c>
      <c r="T43" s="27">
        <v>0</v>
      </c>
      <c r="U43" s="27">
        <v>0</v>
      </c>
      <c r="V43" s="27">
        <v>2</v>
      </c>
      <c r="W43" s="27">
        <v>0</v>
      </c>
      <c r="X43" s="27">
        <v>0</v>
      </c>
      <c r="Y43" s="27">
        <v>0</v>
      </c>
      <c r="Z43" s="12">
        <f t="shared" si="0"/>
        <v>6</v>
      </c>
      <c r="AA43" s="13">
        <f t="shared" si="1"/>
        <v>0</v>
      </c>
    </row>
    <row r="44" spans="1:27" x14ac:dyDescent="0.25">
      <c r="A44" s="23" t="s">
        <v>53</v>
      </c>
      <c r="B44" s="27">
        <v>1</v>
      </c>
      <c r="C44" s="27">
        <v>0</v>
      </c>
      <c r="D44" s="25">
        <v>0</v>
      </c>
      <c r="E44" s="25">
        <v>0</v>
      </c>
      <c r="F44" s="27">
        <v>0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7">
        <v>0</v>
      </c>
      <c r="M44" s="27">
        <v>0</v>
      </c>
      <c r="N44" s="27">
        <v>0</v>
      </c>
      <c r="O44" s="27">
        <v>0</v>
      </c>
      <c r="P44" s="27">
        <v>0</v>
      </c>
      <c r="Q44" s="27">
        <v>0</v>
      </c>
      <c r="R44" s="27">
        <v>0</v>
      </c>
      <c r="S44" s="27">
        <v>0</v>
      </c>
      <c r="T44" s="27">
        <v>0</v>
      </c>
      <c r="U44" s="27">
        <v>0</v>
      </c>
      <c r="V44" s="27">
        <v>0</v>
      </c>
      <c r="W44" s="27">
        <v>0</v>
      </c>
      <c r="X44" s="27">
        <v>0</v>
      </c>
      <c r="Y44" s="27">
        <v>0</v>
      </c>
      <c r="Z44" s="12">
        <f t="shared" si="0"/>
        <v>1</v>
      </c>
      <c r="AA44" s="13">
        <f t="shared" si="1"/>
        <v>0</v>
      </c>
    </row>
    <row r="45" spans="1:27" x14ac:dyDescent="0.25">
      <c r="A45" s="22" t="s">
        <v>54</v>
      </c>
      <c r="B45" s="25">
        <v>0</v>
      </c>
      <c r="C45" s="25">
        <v>0</v>
      </c>
      <c r="D45" s="25">
        <v>0</v>
      </c>
      <c r="E45" s="25">
        <v>0</v>
      </c>
      <c r="F45" s="27">
        <v>5</v>
      </c>
      <c r="G45" s="27">
        <v>0</v>
      </c>
      <c r="H45" s="27">
        <v>2</v>
      </c>
      <c r="I45" s="27">
        <v>0</v>
      </c>
      <c r="J45" s="27">
        <v>3</v>
      </c>
      <c r="K45" s="27">
        <v>0</v>
      </c>
      <c r="L45" s="27">
        <v>1</v>
      </c>
      <c r="M45" s="27">
        <v>0</v>
      </c>
      <c r="N45" s="27">
        <v>2</v>
      </c>
      <c r="O45" s="27">
        <v>0</v>
      </c>
      <c r="P45" s="27">
        <v>4</v>
      </c>
      <c r="Q45" s="27">
        <v>0</v>
      </c>
      <c r="R45" s="27">
        <v>4</v>
      </c>
      <c r="S45" s="27">
        <v>0</v>
      </c>
      <c r="T45" s="27">
        <v>3</v>
      </c>
      <c r="U45" s="27">
        <v>0</v>
      </c>
      <c r="V45" s="27">
        <v>1</v>
      </c>
      <c r="W45" s="27">
        <v>0</v>
      </c>
      <c r="X45" s="27">
        <v>2</v>
      </c>
      <c r="Y45" s="27">
        <v>0</v>
      </c>
      <c r="Z45" s="12">
        <f t="shared" si="0"/>
        <v>27</v>
      </c>
      <c r="AA45" s="13">
        <f t="shared" si="1"/>
        <v>0</v>
      </c>
    </row>
    <row r="46" spans="1:27" x14ac:dyDescent="0.25">
      <c r="A46" s="22" t="s">
        <v>55</v>
      </c>
      <c r="B46" s="25">
        <v>4279</v>
      </c>
      <c r="C46" s="25">
        <v>2</v>
      </c>
      <c r="D46" s="25">
        <v>6114</v>
      </c>
      <c r="E46" s="25">
        <v>2</v>
      </c>
      <c r="F46" s="27">
        <v>5372</v>
      </c>
      <c r="G46" s="27">
        <v>0</v>
      </c>
      <c r="H46" s="27">
        <v>4114</v>
      </c>
      <c r="I46" s="27">
        <v>0</v>
      </c>
      <c r="J46" s="27">
        <v>3504</v>
      </c>
      <c r="K46" s="27">
        <v>0</v>
      </c>
      <c r="L46" s="27">
        <v>3149</v>
      </c>
      <c r="M46" s="27">
        <v>0</v>
      </c>
      <c r="N46" s="27">
        <v>3868</v>
      </c>
      <c r="O46" s="27">
        <v>0</v>
      </c>
      <c r="P46" s="27">
        <v>3590</v>
      </c>
      <c r="Q46" s="27">
        <v>3</v>
      </c>
      <c r="R46" s="27">
        <v>2712</v>
      </c>
      <c r="S46" s="27">
        <v>0</v>
      </c>
      <c r="T46" s="27">
        <v>3381</v>
      </c>
      <c r="U46" s="27">
        <v>0</v>
      </c>
      <c r="V46" s="27">
        <v>3731</v>
      </c>
      <c r="W46" s="27">
        <v>0</v>
      </c>
      <c r="X46" s="27">
        <v>5678</v>
      </c>
      <c r="Y46" s="27">
        <v>0</v>
      </c>
      <c r="Z46" s="12">
        <f t="shared" si="0"/>
        <v>49492</v>
      </c>
      <c r="AA46" s="13">
        <f t="shared" si="1"/>
        <v>7</v>
      </c>
    </row>
    <row r="47" spans="1:27" x14ac:dyDescent="0.25">
      <c r="A47" s="22" t="s">
        <v>56</v>
      </c>
      <c r="B47" s="25">
        <v>0</v>
      </c>
      <c r="C47" s="25">
        <v>0</v>
      </c>
      <c r="D47" s="25">
        <v>0</v>
      </c>
      <c r="E47" s="25">
        <v>0</v>
      </c>
      <c r="F47" s="27">
        <v>0</v>
      </c>
      <c r="G47" s="27">
        <v>0</v>
      </c>
      <c r="H47" s="27">
        <v>0</v>
      </c>
      <c r="I47" s="27">
        <v>0</v>
      </c>
      <c r="J47" s="27">
        <v>0</v>
      </c>
      <c r="K47" s="27">
        <v>0</v>
      </c>
      <c r="L47" s="27">
        <v>0</v>
      </c>
      <c r="M47" s="27">
        <v>0</v>
      </c>
      <c r="N47" s="27">
        <v>0</v>
      </c>
      <c r="O47" s="27">
        <v>0</v>
      </c>
      <c r="P47" s="27">
        <v>0</v>
      </c>
      <c r="Q47" s="27">
        <v>0</v>
      </c>
      <c r="R47" s="27">
        <v>0</v>
      </c>
      <c r="S47" s="27">
        <v>0</v>
      </c>
      <c r="T47" s="27">
        <v>0</v>
      </c>
      <c r="U47" s="27">
        <v>0</v>
      </c>
      <c r="V47" s="27">
        <v>0</v>
      </c>
      <c r="W47" s="27">
        <v>0</v>
      </c>
      <c r="X47" s="27">
        <v>0</v>
      </c>
      <c r="Y47" s="27">
        <v>0</v>
      </c>
      <c r="Z47" s="12">
        <f t="shared" si="0"/>
        <v>0</v>
      </c>
      <c r="AA47" s="13">
        <f t="shared" si="1"/>
        <v>0</v>
      </c>
    </row>
    <row r="48" spans="1:27" x14ac:dyDescent="0.25">
      <c r="A48" s="23" t="s">
        <v>57</v>
      </c>
      <c r="B48" s="25">
        <v>3</v>
      </c>
      <c r="C48" s="25">
        <v>0</v>
      </c>
      <c r="D48" s="25">
        <v>1</v>
      </c>
      <c r="E48" s="25">
        <v>0</v>
      </c>
      <c r="F48" s="27">
        <v>2</v>
      </c>
      <c r="G48" s="27">
        <v>0</v>
      </c>
      <c r="H48" s="27">
        <v>4</v>
      </c>
      <c r="I48" s="27">
        <v>0</v>
      </c>
      <c r="J48" s="27">
        <v>10</v>
      </c>
      <c r="K48" s="27">
        <v>0</v>
      </c>
      <c r="L48" s="27">
        <v>5</v>
      </c>
      <c r="M48" s="27">
        <v>0</v>
      </c>
      <c r="N48" s="27">
        <v>21</v>
      </c>
      <c r="O48" s="27">
        <v>0</v>
      </c>
      <c r="P48" s="27">
        <v>20</v>
      </c>
      <c r="Q48" s="27">
        <v>0</v>
      </c>
      <c r="R48" s="27">
        <v>6</v>
      </c>
      <c r="S48" s="27">
        <v>0</v>
      </c>
      <c r="T48" s="27">
        <v>2</v>
      </c>
      <c r="U48" s="27">
        <v>0</v>
      </c>
      <c r="V48" s="27">
        <v>3</v>
      </c>
      <c r="W48" s="27">
        <v>0</v>
      </c>
      <c r="X48" s="27">
        <v>3</v>
      </c>
      <c r="Y48" s="27">
        <v>0</v>
      </c>
      <c r="Z48" s="12">
        <f t="shared" si="0"/>
        <v>80</v>
      </c>
      <c r="AA48" s="13">
        <f t="shared" si="1"/>
        <v>0</v>
      </c>
    </row>
    <row r="49" spans="1:27" x14ac:dyDescent="0.25">
      <c r="A49" s="22" t="s">
        <v>244</v>
      </c>
      <c r="B49" s="25">
        <v>0</v>
      </c>
      <c r="C49" s="25">
        <v>0</v>
      </c>
      <c r="D49" s="25">
        <v>0</v>
      </c>
      <c r="E49" s="25">
        <v>0</v>
      </c>
      <c r="F49" s="27">
        <v>0</v>
      </c>
      <c r="G49" s="27">
        <v>0</v>
      </c>
      <c r="H49" s="27">
        <v>0</v>
      </c>
      <c r="I49" s="27">
        <v>0</v>
      </c>
      <c r="J49" s="27">
        <v>0</v>
      </c>
      <c r="K49" s="27">
        <v>0</v>
      </c>
      <c r="L49" s="27">
        <v>0</v>
      </c>
      <c r="M49" s="27">
        <v>0</v>
      </c>
      <c r="N49" s="27">
        <v>0</v>
      </c>
      <c r="O49" s="27">
        <v>0</v>
      </c>
      <c r="P49" s="27">
        <v>0</v>
      </c>
      <c r="Q49" s="27">
        <v>0</v>
      </c>
      <c r="R49" s="27">
        <v>0</v>
      </c>
      <c r="S49" s="27">
        <v>0</v>
      </c>
      <c r="T49" s="27">
        <v>1</v>
      </c>
      <c r="U49" s="27">
        <v>0</v>
      </c>
      <c r="V49" s="27">
        <v>0</v>
      </c>
      <c r="W49" s="27">
        <v>0</v>
      </c>
      <c r="X49" s="27">
        <v>0</v>
      </c>
      <c r="Y49" s="27">
        <v>0</v>
      </c>
      <c r="Z49" s="12">
        <f t="shared" si="0"/>
        <v>1</v>
      </c>
      <c r="AA49" s="13">
        <f t="shared" si="1"/>
        <v>0</v>
      </c>
    </row>
    <row r="50" spans="1:27" x14ac:dyDescent="0.25">
      <c r="A50" s="22" t="s">
        <v>58</v>
      </c>
      <c r="B50" s="25">
        <v>0</v>
      </c>
      <c r="C50" s="25">
        <v>0</v>
      </c>
      <c r="D50" s="25">
        <v>2</v>
      </c>
      <c r="E50" s="25">
        <v>0</v>
      </c>
      <c r="F50" s="27">
        <v>0</v>
      </c>
      <c r="G50" s="27">
        <v>0</v>
      </c>
      <c r="H50" s="27">
        <v>1</v>
      </c>
      <c r="I50" s="27">
        <v>0</v>
      </c>
      <c r="J50" s="27">
        <v>1</v>
      </c>
      <c r="K50" s="27">
        <v>0</v>
      </c>
      <c r="L50" s="27">
        <v>1</v>
      </c>
      <c r="M50" s="27">
        <v>0</v>
      </c>
      <c r="N50" s="27">
        <v>0</v>
      </c>
      <c r="O50" s="27">
        <v>0</v>
      </c>
      <c r="P50" s="27">
        <v>0</v>
      </c>
      <c r="Q50" s="27">
        <v>0</v>
      </c>
      <c r="R50" s="27">
        <v>1</v>
      </c>
      <c r="S50" s="27">
        <v>0</v>
      </c>
      <c r="T50" s="27">
        <v>0</v>
      </c>
      <c r="U50" s="27">
        <v>0</v>
      </c>
      <c r="V50" s="27">
        <v>0</v>
      </c>
      <c r="W50" s="27">
        <v>0</v>
      </c>
      <c r="X50" s="27">
        <v>1</v>
      </c>
      <c r="Y50" s="27">
        <v>0</v>
      </c>
      <c r="Z50" s="12">
        <f t="shared" si="0"/>
        <v>7</v>
      </c>
      <c r="AA50" s="13">
        <f t="shared" si="1"/>
        <v>0</v>
      </c>
    </row>
    <row r="51" spans="1:27" x14ac:dyDescent="0.25">
      <c r="A51" s="22" t="s">
        <v>59</v>
      </c>
      <c r="B51" s="25">
        <v>33</v>
      </c>
      <c r="C51" s="25">
        <v>0</v>
      </c>
      <c r="D51" s="25">
        <v>30</v>
      </c>
      <c r="E51" s="25">
        <v>0</v>
      </c>
      <c r="F51" s="27">
        <v>25</v>
      </c>
      <c r="G51" s="27">
        <v>0</v>
      </c>
      <c r="H51" s="27">
        <v>23</v>
      </c>
      <c r="I51" s="27">
        <v>0</v>
      </c>
      <c r="J51" s="27">
        <v>26</v>
      </c>
      <c r="K51" s="27">
        <v>0</v>
      </c>
      <c r="L51" s="27">
        <v>26</v>
      </c>
      <c r="M51" s="27">
        <v>0</v>
      </c>
      <c r="N51" s="27">
        <v>22</v>
      </c>
      <c r="O51" s="27">
        <v>0</v>
      </c>
      <c r="P51" s="27">
        <v>32</v>
      </c>
      <c r="Q51" s="27">
        <v>0</v>
      </c>
      <c r="R51" s="27">
        <v>24</v>
      </c>
      <c r="S51" s="27">
        <v>0</v>
      </c>
      <c r="T51" s="27">
        <v>33</v>
      </c>
      <c r="U51" s="27">
        <v>0</v>
      </c>
      <c r="V51" s="27">
        <v>32</v>
      </c>
      <c r="W51" s="27">
        <v>0</v>
      </c>
      <c r="X51" s="27">
        <v>22</v>
      </c>
      <c r="Y51" s="27">
        <v>0</v>
      </c>
      <c r="Z51" s="12">
        <f t="shared" si="0"/>
        <v>328</v>
      </c>
      <c r="AA51" s="13">
        <f t="shared" si="1"/>
        <v>0</v>
      </c>
    </row>
    <row r="52" spans="1:27" x14ac:dyDescent="0.25">
      <c r="A52" s="23" t="s">
        <v>60</v>
      </c>
      <c r="B52" s="25">
        <v>208</v>
      </c>
      <c r="C52" s="25">
        <v>1</v>
      </c>
      <c r="D52" s="25">
        <v>191</v>
      </c>
      <c r="E52" s="25">
        <v>1</v>
      </c>
      <c r="F52" s="27">
        <v>229</v>
      </c>
      <c r="G52" s="27">
        <v>1</v>
      </c>
      <c r="H52" s="27">
        <v>167</v>
      </c>
      <c r="I52" s="27">
        <v>0</v>
      </c>
      <c r="J52" s="27">
        <v>256</v>
      </c>
      <c r="K52" s="27">
        <v>0</v>
      </c>
      <c r="L52" s="27">
        <v>266</v>
      </c>
      <c r="M52" s="27">
        <v>0</v>
      </c>
      <c r="N52" s="27">
        <v>193</v>
      </c>
      <c r="O52" s="27">
        <v>0</v>
      </c>
      <c r="P52" s="27">
        <v>223</v>
      </c>
      <c r="Q52" s="27">
        <v>0</v>
      </c>
      <c r="R52" s="27">
        <v>191</v>
      </c>
      <c r="S52" s="27">
        <v>0</v>
      </c>
      <c r="T52" s="27">
        <v>190</v>
      </c>
      <c r="U52" s="27">
        <v>1</v>
      </c>
      <c r="V52" s="27">
        <v>175</v>
      </c>
      <c r="W52" s="27">
        <v>0</v>
      </c>
      <c r="X52" s="27">
        <v>246</v>
      </c>
      <c r="Y52" s="27">
        <v>0</v>
      </c>
      <c r="Z52" s="12">
        <f t="shared" si="0"/>
        <v>2535</v>
      </c>
      <c r="AA52" s="13">
        <f t="shared" si="1"/>
        <v>4</v>
      </c>
    </row>
    <row r="53" spans="1:27" x14ac:dyDescent="0.25">
      <c r="A53" s="22" t="s">
        <v>218</v>
      </c>
      <c r="B53" s="25">
        <v>0</v>
      </c>
      <c r="C53" s="25">
        <v>0</v>
      </c>
      <c r="D53" s="25">
        <v>0</v>
      </c>
      <c r="E53" s="25">
        <v>0</v>
      </c>
      <c r="F53" s="27">
        <v>0</v>
      </c>
      <c r="G53" s="27">
        <v>0</v>
      </c>
      <c r="H53" s="27">
        <v>0</v>
      </c>
      <c r="I53" s="27">
        <v>0</v>
      </c>
      <c r="J53" s="27">
        <v>0</v>
      </c>
      <c r="K53" s="27">
        <v>0</v>
      </c>
      <c r="L53" s="27">
        <v>0</v>
      </c>
      <c r="M53" s="27">
        <v>0</v>
      </c>
      <c r="N53" s="27">
        <v>0</v>
      </c>
      <c r="O53" s="27">
        <v>0</v>
      </c>
      <c r="P53" s="27">
        <v>0</v>
      </c>
      <c r="Q53" s="27">
        <v>0</v>
      </c>
      <c r="R53" s="27">
        <v>0</v>
      </c>
      <c r="S53" s="27">
        <v>0</v>
      </c>
      <c r="T53" s="27">
        <v>0</v>
      </c>
      <c r="U53" s="27">
        <v>0</v>
      </c>
      <c r="V53" s="27">
        <v>0</v>
      </c>
      <c r="W53" s="27">
        <v>0</v>
      </c>
      <c r="X53" s="27">
        <v>0</v>
      </c>
      <c r="Y53" s="27">
        <v>0</v>
      </c>
      <c r="Z53" s="12">
        <f t="shared" si="0"/>
        <v>0</v>
      </c>
      <c r="AA53" s="13">
        <f t="shared" si="1"/>
        <v>0</v>
      </c>
    </row>
    <row r="54" spans="1:27" x14ac:dyDescent="0.25">
      <c r="A54" s="23" t="s">
        <v>61</v>
      </c>
      <c r="B54" s="25">
        <v>261</v>
      </c>
      <c r="C54" s="25">
        <v>3</v>
      </c>
      <c r="D54" s="25">
        <v>199</v>
      </c>
      <c r="E54" s="25">
        <v>6</v>
      </c>
      <c r="F54" s="27">
        <v>211</v>
      </c>
      <c r="G54" s="27">
        <v>3</v>
      </c>
      <c r="H54" s="27">
        <v>222</v>
      </c>
      <c r="I54" s="27">
        <v>0</v>
      </c>
      <c r="J54" s="27">
        <v>255</v>
      </c>
      <c r="K54" s="27">
        <v>0</v>
      </c>
      <c r="L54" s="27">
        <v>229</v>
      </c>
      <c r="M54" s="27">
        <v>0</v>
      </c>
      <c r="N54" s="27">
        <v>252</v>
      </c>
      <c r="O54" s="27">
        <v>0</v>
      </c>
      <c r="P54" s="27">
        <v>243</v>
      </c>
      <c r="Q54" s="27">
        <v>0</v>
      </c>
      <c r="R54" s="27">
        <v>232</v>
      </c>
      <c r="S54" s="27">
        <v>1</v>
      </c>
      <c r="T54" s="27">
        <v>236</v>
      </c>
      <c r="U54" s="27">
        <v>2</v>
      </c>
      <c r="V54" s="27">
        <v>231</v>
      </c>
      <c r="W54" s="27">
        <v>0</v>
      </c>
      <c r="X54" s="27">
        <v>175</v>
      </c>
      <c r="Y54" s="27">
        <v>3</v>
      </c>
      <c r="Z54" s="12">
        <f t="shared" si="0"/>
        <v>2746</v>
      </c>
      <c r="AA54" s="13">
        <f t="shared" si="1"/>
        <v>18</v>
      </c>
    </row>
    <row r="55" spans="1:27" x14ac:dyDescent="0.25">
      <c r="A55" s="22" t="s">
        <v>219</v>
      </c>
      <c r="B55" s="25">
        <v>0</v>
      </c>
      <c r="C55" s="25">
        <v>0</v>
      </c>
      <c r="D55" s="25">
        <v>0</v>
      </c>
      <c r="E55" s="25">
        <v>0</v>
      </c>
      <c r="F55" s="27">
        <v>0</v>
      </c>
      <c r="G55" s="27">
        <v>0</v>
      </c>
      <c r="H55" s="27">
        <v>0</v>
      </c>
      <c r="I55" s="27">
        <v>0</v>
      </c>
      <c r="J55" s="27">
        <v>0</v>
      </c>
      <c r="K55" s="27">
        <v>0</v>
      </c>
      <c r="L55" s="27">
        <v>0</v>
      </c>
      <c r="M55" s="27">
        <v>0</v>
      </c>
      <c r="N55" s="27">
        <v>0</v>
      </c>
      <c r="O55" s="27">
        <v>0</v>
      </c>
      <c r="P55" s="27">
        <v>0</v>
      </c>
      <c r="Q55" s="27">
        <v>0</v>
      </c>
      <c r="R55" s="27">
        <v>0</v>
      </c>
      <c r="S55" s="27">
        <v>0</v>
      </c>
      <c r="T55" s="27">
        <v>0</v>
      </c>
      <c r="U55" s="27">
        <v>0</v>
      </c>
      <c r="V55" s="27">
        <v>0</v>
      </c>
      <c r="W55" s="27">
        <v>0</v>
      </c>
      <c r="X55" s="27">
        <v>0</v>
      </c>
      <c r="Y55" s="27">
        <v>0</v>
      </c>
      <c r="Z55" s="12">
        <f t="shared" si="0"/>
        <v>0</v>
      </c>
      <c r="AA55" s="13">
        <f t="shared" si="1"/>
        <v>0</v>
      </c>
    </row>
    <row r="56" spans="1:27" x14ac:dyDescent="0.25">
      <c r="A56" s="22" t="s">
        <v>63</v>
      </c>
      <c r="B56" s="25">
        <v>0</v>
      </c>
      <c r="C56" s="25">
        <v>0</v>
      </c>
      <c r="D56" s="25">
        <v>1</v>
      </c>
      <c r="E56" s="25">
        <v>0</v>
      </c>
      <c r="F56" s="27">
        <v>1</v>
      </c>
      <c r="G56" s="27">
        <v>0</v>
      </c>
      <c r="H56" s="27">
        <v>1</v>
      </c>
      <c r="I56" s="27">
        <v>0</v>
      </c>
      <c r="J56" s="27">
        <v>0</v>
      </c>
      <c r="K56" s="27">
        <v>0</v>
      </c>
      <c r="L56" s="27">
        <v>1</v>
      </c>
      <c r="M56" s="27">
        <v>0</v>
      </c>
      <c r="N56" s="27">
        <v>3</v>
      </c>
      <c r="O56" s="27">
        <v>0</v>
      </c>
      <c r="P56" s="27">
        <v>0</v>
      </c>
      <c r="Q56" s="27">
        <v>0</v>
      </c>
      <c r="R56" s="27">
        <v>1</v>
      </c>
      <c r="S56" s="27">
        <v>0</v>
      </c>
      <c r="T56" s="27">
        <v>1</v>
      </c>
      <c r="U56" s="27">
        <v>0</v>
      </c>
      <c r="V56" s="27">
        <v>0</v>
      </c>
      <c r="W56" s="27">
        <v>0</v>
      </c>
      <c r="X56" s="27">
        <v>1</v>
      </c>
      <c r="Y56" s="27">
        <v>0</v>
      </c>
      <c r="Z56" s="12">
        <f t="shared" si="0"/>
        <v>10</v>
      </c>
      <c r="AA56" s="13">
        <f t="shared" si="1"/>
        <v>0</v>
      </c>
    </row>
    <row r="57" spans="1:27" x14ac:dyDescent="0.25">
      <c r="A57" s="22" t="s">
        <v>220</v>
      </c>
      <c r="B57" s="25">
        <v>0</v>
      </c>
      <c r="C57" s="25">
        <v>0</v>
      </c>
      <c r="D57" s="25">
        <v>0</v>
      </c>
      <c r="E57" s="25">
        <v>0</v>
      </c>
      <c r="F57" s="27">
        <v>0</v>
      </c>
      <c r="G57" s="27">
        <v>0</v>
      </c>
      <c r="H57" s="27">
        <v>0</v>
      </c>
      <c r="I57" s="27">
        <v>0</v>
      </c>
      <c r="J57" s="27">
        <v>0</v>
      </c>
      <c r="K57" s="27">
        <v>0</v>
      </c>
      <c r="L57" s="27">
        <v>0</v>
      </c>
      <c r="M57" s="27">
        <v>0</v>
      </c>
      <c r="N57" s="27">
        <v>1</v>
      </c>
      <c r="O57" s="27">
        <v>0</v>
      </c>
      <c r="P57" s="27">
        <v>0</v>
      </c>
      <c r="Q57" s="27">
        <v>0</v>
      </c>
      <c r="R57" s="27">
        <v>0</v>
      </c>
      <c r="S57" s="27">
        <v>0</v>
      </c>
      <c r="T57" s="27">
        <v>0</v>
      </c>
      <c r="U57" s="27">
        <v>0</v>
      </c>
      <c r="V57" s="27">
        <v>0</v>
      </c>
      <c r="W57" s="27">
        <v>0</v>
      </c>
      <c r="X57" s="27">
        <v>0</v>
      </c>
      <c r="Y57" s="27">
        <v>0</v>
      </c>
      <c r="Z57" s="12">
        <f t="shared" si="0"/>
        <v>1</v>
      </c>
      <c r="AA57" s="13">
        <f t="shared" si="1"/>
        <v>0</v>
      </c>
    </row>
    <row r="58" spans="1:27" x14ac:dyDescent="0.25">
      <c r="A58" s="22" t="s">
        <v>65</v>
      </c>
      <c r="B58" s="25">
        <v>42</v>
      </c>
      <c r="C58" s="25">
        <v>0</v>
      </c>
      <c r="D58" s="25">
        <v>62</v>
      </c>
      <c r="E58" s="25">
        <v>0</v>
      </c>
      <c r="F58" s="27">
        <v>71</v>
      </c>
      <c r="G58" s="27">
        <v>0</v>
      </c>
      <c r="H58" s="27">
        <v>52</v>
      </c>
      <c r="I58" s="27">
        <v>0</v>
      </c>
      <c r="J58" s="27">
        <v>61</v>
      </c>
      <c r="K58" s="27">
        <v>0</v>
      </c>
      <c r="L58" s="27">
        <v>63</v>
      </c>
      <c r="M58" s="27">
        <v>0</v>
      </c>
      <c r="N58" s="27">
        <v>93</v>
      </c>
      <c r="O58" s="27">
        <v>0</v>
      </c>
      <c r="P58" s="27">
        <v>54</v>
      </c>
      <c r="Q58" s="27">
        <v>0</v>
      </c>
      <c r="R58" s="27">
        <v>59</v>
      </c>
      <c r="S58" s="27">
        <v>0</v>
      </c>
      <c r="T58" s="27">
        <v>72</v>
      </c>
      <c r="U58" s="27">
        <v>0</v>
      </c>
      <c r="V58" s="27">
        <v>54</v>
      </c>
      <c r="W58" s="27">
        <v>0</v>
      </c>
      <c r="X58" s="27">
        <v>30</v>
      </c>
      <c r="Y58" s="27">
        <v>0</v>
      </c>
      <c r="Z58" s="12">
        <f t="shared" si="0"/>
        <v>713</v>
      </c>
      <c r="AA58" s="13">
        <f t="shared" si="1"/>
        <v>0</v>
      </c>
    </row>
    <row r="59" spans="1:27" x14ac:dyDescent="0.25">
      <c r="A59" s="22" t="s">
        <v>66</v>
      </c>
      <c r="B59" s="25">
        <v>6</v>
      </c>
      <c r="C59" s="25">
        <v>0</v>
      </c>
      <c r="D59" s="25">
        <v>10</v>
      </c>
      <c r="E59" s="25">
        <v>0</v>
      </c>
      <c r="F59" s="27">
        <v>5</v>
      </c>
      <c r="G59" s="27">
        <v>0</v>
      </c>
      <c r="H59" s="27">
        <v>5</v>
      </c>
      <c r="I59" s="27">
        <v>0</v>
      </c>
      <c r="J59" s="27">
        <v>4</v>
      </c>
      <c r="K59" s="27">
        <v>0</v>
      </c>
      <c r="L59" s="27">
        <v>2</v>
      </c>
      <c r="M59" s="27">
        <v>0</v>
      </c>
      <c r="N59" s="27">
        <v>8</v>
      </c>
      <c r="O59" s="27">
        <v>0</v>
      </c>
      <c r="P59" s="27">
        <v>5</v>
      </c>
      <c r="Q59" s="27">
        <v>0</v>
      </c>
      <c r="R59" s="27">
        <v>8</v>
      </c>
      <c r="S59" s="27">
        <v>0</v>
      </c>
      <c r="T59" s="27">
        <v>3</v>
      </c>
      <c r="U59" s="27">
        <v>0</v>
      </c>
      <c r="V59" s="27">
        <v>3</v>
      </c>
      <c r="W59" s="27">
        <v>0</v>
      </c>
      <c r="X59" s="27">
        <v>11</v>
      </c>
      <c r="Y59" s="27">
        <v>0</v>
      </c>
      <c r="Z59" s="12">
        <f t="shared" si="0"/>
        <v>70</v>
      </c>
      <c r="AA59" s="13">
        <f t="shared" si="1"/>
        <v>0</v>
      </c>
    </row>
    <row r="60" spans="1:27" x14ac:dyDescent="0.25">
      <c r="A60" s="22" t="s">
        <v>67</v>
      </c>
      <c r="B60" s="25">
        <v>267</v>
      </c>
      <c r="C60" s="25">
        <v>1</v>
      </c>
      <c r="D60" s="25">
        <v>205</v>
      </c>
      <c r="E60" s="25">
        <v>0</v>
      </c>
      <c r="F60" s="27">
        <v>294</v>
      </c>
      <c r="G60" s="27">
        <v>0</v>
      </c>
      <c r="H60" s="27">
        <v>200</v>
      </c>
      <c r="I60" s="27">
        <v>0</v>
      </c>
      <c r="J60" s="27">
        <v>282</v>
      </c>
      <c r="K60" s="27">
        <v>0</v>
      </c>
      <c r="L60" s="27">
        <v>260</v>
      </c>
      <c r="M60" s="27">
        <v>0</v>
      </c>
      <c r="N60" s="27">
        <v>420</v>
      </c>
      <c r="O60" s="27">
        <v>0</v>
      </c>
      <c r="P60" s="27">
        <v>339</v>
      </c>
      <c r="Q60" s="27">
        <v>0</v>
      </c>
      <c r="R60" s="27">
        <v>273</v>
      </c>
      <c r="S60" s="27">
        <v>0</v>
      </c>
      <c r="T60" s="27">
        <v>290</v>
      </c>
      <c r="U60" s="27">
        <v>0</v>
      </c>
      <c r="V60" s="27">
        <v>269</v>
      </c>
      <c r="W60" s="27">
        <v>0</v>
      </c>
      <c r="X60" s="27">
        <v>317</v>
      </c>
      <c r="Y60" s="27">
        <v>0</v>
      </c>
      <c r="Z60" s="12">
        <f t="shared" si="0"/>
        <v>3416</v>
      </c>
      <c r="AA60" s="13">
        <f t="shared" si="1"/>
        <v>1</v>
      </c>
    </row>
    <row r="61" spans="1:27" x14ac:dyDescent="0.25">
      <c r="A61" s="22" t="s">
        <v>68</v>
      </c>
      <c r="B61" s="25">
        <v>1</v>
      </c>
      <c r="C61" s="25">
        <v>0</v>
      </c>
      <c r="D61" s="25">
        <v>1</v>
      </c>
      <c r="E61" s="25">
        <v>0</v>
      </c>
      <c r="F61" s="27">
        <v>2</v>
      </c>
      <c r="G61" s="27">
        <v>0</v>
      </c>
      <c r="H61" s="27">
        <v>0</v>
      </c>
      <c r="I61" s="27">
        <v>0</v>
      </c>
      <c r="J61" s="27">
        <v>3</v>
      </c>
      <c r="K61" s="27">
        <v>0</v>
      </c>
      <c r="L61" s="27">
        <v>1</v>
      </c>
      <c r="M61" s="27">
        <v>0</v>
      </c>
      <c r="N61" s="27">
        <v>1</v>
      </c>
      <c r="O61" s="27">
        <v>0</v>
      </c>
      <c r="P61" s="27">
        <v>1</v>
      </c>
      <c r="Q61" s="27">
        <v>0</v>
      </c>
      <c r="R61" s="27">
        <v>6</v>
      </c>
      <c r="S61" s="27">
        <v>0</v>
      </c>
      <c r="T61" s="27">
        <v>1</v>
      </c>
      <c r="U61" s="27">
        <v>0</v>
      </c>
      <c r="V61" s="27">
        <v>0</v>
      </c>
      <c r="W61" s="27">
        <v>0</v>
      </c>
      <c r="X61" s="27">
        <v>1</v>
      </c>
      <c r="Y61" s="27">
        <v>0</v>
      </c>
      <c r="Z61" s="12">
        <f t="shared" si="0"/>
        <v>18</v>
      </c>
      <c r="AA61" s="13">
        <f t="shared" si="1"/>
        <v>0</v>
      </c>
    </row>
    <row r="62" spans="1:27" x14ac:dyDescent="0.25">
      <c r="A62" s="22" t="s">
        <v>69</v>
      </c>
      <c r="B62" s="25">
        <v>25</v>
      </c>
      <c r="C62" s="25">
        <v>0</v>
      </c>
      <c r="D62" s="25">
        <v>27</v>
      </c>
      <c r="E62" s="25">
        <v>0</v>
      </c>
      <c r="F62" s="27">
        <v>11</v>
      </c>
      <c r="G62" s="27">
        <v>0</v>
      </c>
      <c r="H62" s="27">
        <v>24</v>
      </c>
      <c r="I62" s="27">
        <v>0</v>
      </c>
      <c r="J62" s="27">
        <v>29</v>
      </c>
      <c r="K62" s="27">
        <v>0</v>
      </c>
      <c r="L62" s="27">
        <v>41</v>
      </c>
      <c r="M62" s="27">
        <v>0</v>
      </c>
      <c r="N62" s="27">
        <v>41</v>
      </c>
      <c r="O62" s="27">
        <v>0</v>
      </c>
      <c r="P62" s="27">
        <v>14</v>
      </c>
      <c r="Q62" s="27">
        <v>0</v>
      </c>
      <c r="R62" s="27">
        <v>24</v>
      </c>
      <c r="S62" s="27">
        <v>0</v>
      </c>
      <c r="T62" s="27">
        <v>16</v>
      </c>
      <c r="U62" s="27">
        <v>0</v>
      </c>
      <c r="V62" s="27">
        <v>36</v>
      </c>
      <c r="W62" s="27">
        <v>0</v>
      </c>
      <c r="X62" s="27">
        <v>32</v>
      </c>
      <c r="Y62" s="27">
        <v>0</v>
      </c>
      <c r="Z62" s="12">
        <f t="shared" si="0"/>
        <v>320</v>
      </c>
      <c r="AA62" s="13">
        <f t="shared" si="1"/>
        <v>0</v>
      </c>
    </row>
    <row r="63" spans="1:27" x14ac:dyDescent="0.25">
      <c r="A63" s="23" t="s">
        <v>70</v>
      </c>
      <c r="B63" s="27">
        <v>60</v>
      </c>
      <c r="C63" s="27">
        <v>4</v>
      </c>
      <c r="D63" s="25">
        <v>88</v>
      </c>
      <c r="E63" s="25">
        <v>0</v>
      </c>
      <c r="F63" s="27">
        <v>95</v>
      </c>
      <c r="G63" s="27">
        <v>0</v>
      </c>
      <c r="H63" s="27">
        <v>27</v>
      </c>
      <c r="I63" s="27">
        <v>0</v>
      </c>
      <c r="J63" s="27">
        <v>40</v>
      </c>
      <c r="K63" s="27">
        <v>0</v>
      </c>
      <c r="L63" s="27">
        <v>26</v>
      </c>
      <c r="M63" s="27">
        <v>0</v>
      </c>
      <c r="N63" s="27">
        <v>50</v>
      </c>
      <c r="O63" s="27">
        <v>0</v>
      </c>
      <c r="P63" s="27">
        <v>22</v>
      </c>
      <c r="Q63" s="27">
        <v>0</v>
      </c>
      <c r="R63" s="27">
        <v>20</v>
      </c>
      <c r="S63" s="27">
        <v>0</v>
      </c>
      <c r="T63" s="27">
        <v>34</v>
      </c>
      <c r="U63" s="27">
        <v>0</v>
      </c>
      <c r="V63" s="27">
        <v>27</v>
      </c>
      <c r="W63" s="27">
        <v>0</v>
      </c>
      <c r="X63" s="27">
        <v>66</v>
      </c>
      <c r="Y63" s="27">
        <v>0</v>
      </c>
      <c r="Z63" s="12">
        <f t="shared" si="0"/>
        <v>555</v>
      </c>
      <c r="AA63" s="13">
        <f t="shared" si="1"/>
        <v>4</v>
      </c>
    </row>
    <row r="64" spans="1:27" x14ac:dyDescent="0.25">
      <c r="A64" s="22" t="s">
        <v>221</v>
      </c>
      <c r="B64" s="25">
        <v>0</v>
      </c>
      <c r="C64" s="25">
        <v>0</v>
      </c>
      <c r="D64" s="25">
        <v>0</v>
      </c>
      <c r="E64" s="25">
        <v>0</v>
      </c>
      <c r="F64" s="27">
        <v>0</v>
      </c>
      <c r="G64" s="27">
        <v>0</v>
      </c>
      <c r="H64" s="27">
        <v>0</v>
      </c>
      <c r="I64" s="27">
        <v>0</v>
      </c>
      <c r="J64" s="27">
        <v>0</v>
      </c>
      <c r="K64" s="27">
        <v>0</v>
      </c>
      <c r="L64" s="27">
        <v>0</v>
      </c>
      <c r="M64" s="27">
        <v>0</v>
      </c>
      <c r="N64" s="27">
        <v>0</v>
      </c>
      <c r="O64" s="27">
        <v>0</v>
      </c>
      <c r="P64" s="27">
        <v>0</v>
      </c>
      <c r="Q64" s="27">
        <v>0</v>
      </c>
      <c r="R64" s="27">
        <v>1</v>
      </c>
      <c r="S64" s="27">
        <v>0</v>
      </c>
      <c r="T64" s="27">
        <v>0</v>
      </c>
      <c r="U64" s="27">
        <v>0</v>
      </c>
      <c r="V64" s="27">
        <v>0</v>
      </c>
      <c r="W64" s="27">
        <v>0</v>
      </c>
      <c r="X64" s="27">
        <v>0</v>
      </c>
      <c r="Y64" s="27">
        <v>0</v>
      </c>
      <c r="Z64" s="12">
        <f t="shared" si="0"/>
        <v>1</v>
      </c>
      <c r="AA64" s="13">
        <f t="shared" si="1"/>
        <v>0</v>
      </c>
    </row>
    <row r="65" spans="1:27" x14ac:dyDescent="0.25">
      <c r="A65" s="22" t="s">
        <v>71</v>
      </c>
      <c r="B65" s="25">
        <v>184</v>
      </c>
      <c r="C65" s="25">
        <v>0</v>
      </c>
      <c r="D65" s="25">
        <v>151</v>
      </c>
      <c r="E65" s="25">
        <v>0</v>
      </c>
      <c r="F65" s="27">
        <v>153</v>
      </c>
      <c r="G65" s="27">
        <v>0</v>
      </c>
      <c r="H65" s="27">
        <v>113</v>
      </c>
      <c r="I65" s="27">
        <v>0</v>
      </c>
      <c r="J65" s="27">
        <v>144</v>
      </c>
      <c r="K65" s="27">
        <v>0</v>
      </c>
      <c r="L65" s="27">
        <v>145</v>
      </c>
      <c r="M65" s="27">
        <v>0</v>
      </c>
      <c r="N65" s="27">
        <v>138</v>
      </c>
      <c r="O65" s="27">
        <v>0</v>
      </c>
      <c r="P65" s="27">
        <v>133</v>
      </c>
      <c r="Q65" s="27">
        <v>0</v>
      </c>
      <c r="R65" s="27">
        <v>145</v>
      </c>
      <c r="S65" s="27">
        <v>0</v>
      </c>
      <c r="T65" s="27">
        <v>152</v>
      </c>
      <c r="U65" s="27">
        <v>0</v>
      </c>
      <c r="V65" s="27">
        <v>106</v>
      </c>
      <c r="W65" s="27">
        <v>0</v>
      </c>
      <c r="X65" s="27">
        <v>76</v>
      </c>
      <c r="Y65" s="27">
        <v>0</v>
      </c>
      <c r="Z65" s="12">
        <f t="shared" si="0"/>
        <v>1640</v>
      </c>
      <c r="AA65" s="13">
        <f t="shared" si="1"/>
        <v>0</v>
      </c>
    </row>
    <row r="66" spans="1:27" x14ac:dyDescent="0.25">
      <c r="A66" s="22" t="s">
        <v>72</v>
      </c>
      <c r="B66" s="25">
        <v>127</v>
      </c>
      <c r="C66" s="25">
        <v>0</v>
      </c>
      <c r="D66" s="25">
        <v>80</v>
      </c>
      <c r="E66" s="25">
        <v>0</v>
      </c>
      <c r="F66" s="27">
        <v>109</v>
      </c>
      <c r="G66" s="27">
        <v>0</v>
      </c>
      <c r="H66" s="27">
        <v>66</v>
      </c>
      <c r="I66" s="27">
        <v>0</v>
      </c>
      <c r="J66" s="27">
        <v>116</v>
      </c>
      <c r="K66" s="27">
        <v>0</v>
      </c>
      <c r="L66" s="27">
        <v>121</v>
      </c>
      <c r="M66" s="27">
        <v>0</v>
      </c>
      <c r="N66" s="27">
        <v>141</v>
      </c>
      <c r="O66" s="27">
        <v>0</v>
      </c>
      <c r="P66" s="27">
        <v>180</v>
      </c>
      <c r="Q66" s="27">
        <v>0</v>
      </c>
      <c r="R66" s="27">
        <v>115</v>
      </c>
      <c r="S66" s="27">
        <v>0</v>
      </c>
      <c r="T66" s="27">
        <v>120</v>
      </c>
      <c r="U66" s="27">
        <v>0</v>
      </c>
      <c r="V66" s="27">
        <v>90</v>
      </c>
      <c r="W66" s="27">
        <v>0</v>
      </c>
      <c r="X66" s="27">
        <v>112</v>
      </c>
      <c r="Y66" s="27">
        <v>0</v>
      </c>
      <c r="Z66" s="12">
        <f t="shared" si="0"/>
        <v>1377</v>
      </c>
      <c r="AA66" s="13">
        <f t="shared" si="1"/>
        <v>0</v>
      </c>
    </row>
    <row r="67" spans="1:27" x14ac:dyDescent="0.25">
      <c r="A67" s="23" t="s">
        <v>73</v>
      </c>
      <c r="B67" s="25">
        <v>51</v>
      </c>
      <c r="C67" s="25">
        <v>0</v>
      </c>
      <c r="D67" s="25">
        <v>74</v>
      </c>
      <c r="E67" s="25">
        <v>0</v>
      </c>
      <c r="F67" s="27">
        <v>43</v>
      </c>
      <c r="G67" s="27">
        <v>0</v>
      </c>
      <c r="H67" s="27">
        <v>54</v>
      </c>
      <c r="I67" s="27">
        <v>0</v>
      </c>
      <c r="J67" s="27">
        <v>72</v>
      </c>
      <c r="K67" s="27">
        <v>0</v>
      </c>
      <c r="L67" s="27">
        <v>47</v>
      </c>
      <c r="M67" s="27">
        <v>0</v>
      </c>
      <c r="N67" s="27">
        <v>95</v>
      </c>
      <c r="O67" s="27">
        <v>0</v>
      </c>
      <c r="P67" s="27">
        <v>109</v>
      </c>
      <c r="Q67" s="27">
        <v>0</v>
      </c>
      <c r="R67" s="27">
        <v>61</v>
      </c>
      <c r="S67" s="27">
        <v>0</v>
      </c>
      <c r="T67" s="27">
        <v>65</v>
      </c>
      <c r="U67" s="27">
        <v>0</v>
      </c>
      <c r="V67" s="27">
        <v>84</v>
      </c>
      <c r="W67" s="27">
        <v>0</v>
      </c>
      <c r="X67" s="27">
        <v>59</v>
      </c>
      <c r="Y67" s="27">
        <v>0</v>
      </c>
      <c r="Z67" s="12">
        <f t="shared" si="0"/>
        <v>814</v>
      </c>
      <c r="AA67" s="13">
        <f t="shared" si="1"/>
        <v>0</v>
      </c>
    </row>
    <row r="68" spans="1:27" x14ac:dyDescent="0.25">
      <c r="A68" s="22" t="s">
        <v>74</v>
      </c>
      <c r="B68" s="25">
        <v>240</v>
      </c>
      <c r="C68" s="25">
        <v>12</v>
      </c>
      <c r="D68" s="25">
        <v>253</v>
      </c>
      <c r="E68" s="25">
        <v>1</v>
      </c>
      <c r="F68" s="27">
        <v>259</v>
      </c>
      <c r="G68" s="27">
        <v>5</v>
      </c>
      <c r="H68" s="27">
        <v>247</v>
      </c>
      <c r="I68" s="27">
        <v>0</v>
      </c>
      <c r="J68" s="27">
        <v>252</v>
      </c>
      <c r="K68" s="27">
        <v>0</v>
      </c>
      <c r="L68" s="27">
        <v>258</v>
      </c>
      <c r="M68" s="27">
        <v>1</v>
      </c>
      <c r="N68" s="27">
        <v>310</v>
      </c>
      <c r="O68" s="27">
        <v>0</v>
      </c>
      <c r="P68" s="27">
        <v>262</v>
      </c>
      <c r="Q68" s="27">
        <v>0</v>
      </c>
      <c r="R68" s="27">
        <v>203</v>
      </c>
      <c r="S68" s="27">
        <v>0</v>
      </c>
      <c r="T68" s="27">
        <v>207</v>
      </c>
      <c r="U68" s="27">
        <v>0</v>
      </c>
      <c r="V68" s="27">
        <v>241</v>
      </c>
      <c r="W68" s="27">
        <v>0</v>
      </c>
      <c r="X68" s="27">
        <v>256</v>
      </c>
      <c r="Y68" s="27">
        <v>0</v>
      </c>
      <c r="Z68" s="12">
        <f t="shared" si="0"/>
        <v>2988</v>
      </c>
      <c r="AA68" s="13">
        <f t="shared" si="1"/>
        <v>19</v>
      </c>
    </row>
    <row r="69" spans="1:27" x14ac:dyDescent="0.25">
      <c r="A69" s="22" t="s">
        <v>75</v>
      </c>
      <c r="B69" s="25">
        <v>25</v>
      </c>
      <c r="C69" s="25">
        <v>0</v>
      </c>
      <c r="D69" s="25">
        <v>20</v>
      </c>
      <c r="E69" s="25">
        <v>0</v>
      </c>
      <c r="F69" s="27">
        <v>18</v>
      </c>
      <c r="G69" s="27">
        <v>0</v>
      </c>
      <c r="H69" s="27">
        <v>23</v>
      </c>
      <c r="I69" s="27">
        <v>0</v>
      </c>
      <c r="J69" s="27">
        <v>15</v>
      </c>
      <c r="K69" s="27">
        <v>0</v>
      </c>
      <c r="L69" s="27">
        <v>20</v>
      </c>
      <c r="M69" s="27">
        <v>0</v>
      </c>
      <c r="N69" s="27">
        <v>27</v>
      </c>
      <c r="O69" s="27">
        <v>0</v>
      </c>
      <c r="P69" s="27">
        <v>19</v>
      </c>
      <c r="Q69" s="27">
        <v>0</v>
      </c>
      <c r="R69" s="27">
        <v>11</v>
      </c>
      <c r="S69" s="27">
        <v>0</v>
      </c>
      <c r="T69" s="27">
        <v>16</v>
      </c>
      <c r="U69" s="27">
        <v>0</v>
      </c>
      <c r="V69" s="27">
        <v>22</v>
      </c>
      <c r="W69" s="27">
        <v>0</v>
      </c>
      <c r="X69" s="27">
        <v>4</v>
      </c>
      <c r="Y69" s="27">
        <v>0</v>
      </c>
      <c r="Z69" s="12">
        <f t="shared" si="0"/>
        <v>220</v>
      </c>
      <c r="AA69" s="13">
        <f t="shared" si="1"/>
        <v>0</v>
      </c>
    </row>
    <row r="70" spans="1:27" x14ac:dyDescent="0.25">
      <c r="A70" s="23" t="s">
        <v>76</v>
      </c>
      <c r="B70" s="25">
        <v>7</v>
      </c>
      <c r="C70" s="25">
        <v>0</v>
      </c>
      <c r="D70" s="25">
        <v>8</v>
      </c>
      <c r="E70" s="25">
        <v>0</v>
      </c>
      <c r="F70" s="27">
        <v>10</v>
      </c>
      <c r="G70" s="27">
        <v>0</v>
      </c>
      <c r="H70" s="27">
        <v>4</v>
      </c>
      <c r="I70" s="27">
        <v>0</v>
      </c>
      <c r="J70" s="27">
        <v>7</v>
      </c>
      <c r="K70" s="27">
        <v>0</v>
      </c>
      <c r="L70" s="27">
        <v>10</v>
      </c>
      <c r="M70" s="27">
        <v>0</v>
      </c>
      <c r="N70" s="27">
        <v>9</v>
      </c>
      <c r="O70" s="27">
        <v>0</v>
      </c>
      <c r="P70" s="27">
        <v>8</v>
      </c>
      <c r="Q70" s="27">
        <v>0</v>
      </c>
      <c r="R70" s="27">
        <v>6</v>
      </c>
      <c r="S70" s="27">
        <v>0</v>
      </c>
      <c r="T70" s="27">
        <v>3</v>
      </c>
      <c r="U70" s="27">
        <v>0</v>
      </c>
      <c r="V70" s="27">
        <v>9</v>
      </c>
      <c r="W70" s="27">
        <v>0</v>
      </c>
      <c r="X70" s="27">
        <v>1</v>
      </c>
      <c r="Y70" s="27">
        <v>0</v>
      </c>
      <c r="Z70" s="12">
        <f t="shared" si="0"/>
        <v>82</v>
      </c>
      <c r="AA70" s="13">
        <f t="shared" si="1"/>
        <v>0</v>
      </c>
    </row>
    <row r="71" spans="1:27" x14ac:dyDescent="0.25">
      <c r="A71" s="23" t="s">
        <v>222</v>
      </c>
      <c r="B71" s="25">
        <v>0</v>
      </c>
      <c r="C71" s="25">
        <v>0</v>
      </c>
      <c r="D71" s="25">
        <v>0</v>
      </c>
      <c r="E71" s="25">
        <v>0</v>
      </c>
      <c r="F71" s="27">
        <v>0</v>
      </c>
      <c r="G71" s="27">
        <v>0</v>
      </c>
      <c r="H71" s="27">
        <v>0</v>
      </c>
      <c r="I71" s="27">
        <v>0</v>
      </c>
      <c r="J71" s="27">
        <v>0</v>
      </c>
      <c r="K71" s="27">
        <v>0</v>
      </c>
      <c r="L71" s="27">
        <v>3</v>
      </c>
      <c r="M71" s="27">
        <v>0</v>
      </c>
      <c r="N71" s="27">
        <v>1</v>
      </c>
      <c r="O71" s="27">
        <v>0</v>
      </c>
      <c r="P71" s="27">
        <v>0</v>
      </c>
      <c r="Q71" s="27">
        <v>0</v>
      </c>
      <c r="R71" s="27">
        <v>0</v>
      </c>
      <c r="S71" s="27">
        <v>0</v>
      </c>
      <c r="T71" s="27">
        <v>1</v>
      </c>
      <c r="U71" s="27">
        <v>0</v>
      </c>
      <c r="V71" s="27">
        <v>0</v>
      </c>
      <c r="W71" s="27">
        <v>0</v>
      </c>
      <c r="X71" s="27">
        <v>0</v>
      </c>
      <c r="Y71" s="27">
        <v>0</v>
      </c>
      <c r="Z71" s="12">
        <f t="shared" ref="Z71:Z134" si="2">B71+D71+F71+H71+J71+L71+N71+P71+R71+T71+V71+X71</f>
        <v>5</v>
      </c>
      <c r="AA71" s="13">
        <f t="shared" ref="AA71:AA134" si="3">C71+E71+G71+I71+K71+M71+O71+Q71+S71+U71+W71+Y71</f>
        <v>0</v>
      </c>
    </row>
    <row r="72" spans="1:27" x14ac:dyDescent="0.25">
      <c r="A72" s="22" t="s">
        <v>223</v>
      </c>
      <c r="B72" s="25">
        <v>1</v>
      </c>
      <c r="C72" s="25">
        <v>0</v>
      </c>
      <c r="D72" s="25">
        <v>1</v>
      </c>
      <c r="E72" s="25">
        <v>0</v>
      </c>
      <c r="F72" s="27">
        <v>7</v>
      </c>
      <c r="G72" s="27">
        <v>0</v>
      </c>
      <c r="H72" s="27">
        <v>4</v>
      </c>
      <c r="I72" s="27">
        <v>0</v>
      </c>
      <c r="J72" s="27">
        <v>0</v>
      </c>
      <c r="K72" s="27">
        <v>0</v>
      </c>
      <c r="L72" s="27">
        <v>0</v>
      </c>
      <c r="M72" s="27">
        <v>0</v>
      </c>
      <c r="N72" s="27">
        <v>0</v>
      </c>
      <c r="O72" s="27">
        <v>0</v>
      </c>
      <c r="P72" s="27">
        <v>0</v>
      </c>
      <c r="Q72" s="27">
        <v>0</v>
      </c>
      <c r="R72" s="27">
        <v>0</v>
      </c>
      <c r="S72" s="27">
        <v>0</v>
      </c>
      <c r="T72" s="27">
        <v>1</v>
      </c>
      <c r="U72" s="27">
        <v>0</v>
      </c>
      <c r="V72" s="27">
        <v>0</v>
      </c>
      <c r="W72" s="27">
        <v>0</v>
      </c>
      <c r="X72" s="27">
        <v>0</v>
      </c>
      <c r="Y72" s="27">
        <v>0</v>
      </c>
      <c r="Z72" s="12">
        <f t="shared" si="2"/>
        <v>14</v>
      </c>
      <c r="AA72" s="13">
        <f t="shared" si="3"/>
        <v>0</v>
      </c>
    </row>
    <row r="73" spans="1:27" x14ac:dyDescent="0.25">
      <c r="A73" s="22" t="s">
        <v>77</v>
      </c>
      <c r="B73" s="25">
        <v>0</v>
      </c>
      <c r="C73" s="25">
        <v>0</v>
      </c>
      <c r="D73" s="25">
        <v>0</v>
      </c>
      <c r="E73" s="25">
        <v>0</v>
      </c>
      <c r="F73" s="27">
        <v>0</v>
      </c>
      <c r="G73" s="27">
        <v>0</v>
      </c>
      <c r="H73" s="27">
        <v>0</v>
      </c>
      <c r="I73" s="27">
        <v>0</v>
      </c>
      <c r="J73" s="27">
        <v>0</v>
      </c>
      <c r="K73" s="27">
        <v>0</v>
      </c>
      <c r="L73" s="27">
        <v>0</v>
      </c>
      <c r="M73" s="27">
        <v>0</v>
      </c>
      <c r="N73" s="27">
        <v>0</v>
      </c>
      <c r="O73" s="27">
        <v>0</v>
      </c>
      <c r="P73" s="27">
        <v>0</v>
      </c>
      <c r="Q73" s="27">
        <v>0</v>
      </c>
      <c r="R73" s="27">
        <v>0</v>
      </c>
      <c r="S73" s="27">
        <v>0</v>
      </c>
      <c r="T73" s="27">
        <v>0</v>
      </c>
      <c r="U73" s="27">
        <v>0</v>
      </c>
      <c r="V73" s="27">
        <v>0</v>
      </c>
      <c r="W73" s="27">
        <v>0</v>
      </c>
      <c r="X73" s="27">
        <v>0</v>
      </c>
      <c r="Y73" s="27">
        <v>0</v>
      </c>
      <c r="Z73" s="12">
        <f t="shared" si="2"/>
        <v>0</v>
      </c>
      <c r="AA73" s="13">
        <f t="shared" si="3"/>
        <v>0</v>
      </c>
    </row>
    <row r="74" spans="1:27" x14ac:dyDescent="0.25">
      <c r="A74" s="22" t="s">
        <v>78</v>
      </c>
      <c r="B74" s="25">
        <v>15</v>
      </c>
      <c r="C74" s="25">
        <v>0</v>
      </c>
      <c r="D74" s="25">
        <v>17</v>
      </c>
      <c r="E74" s="25">
        <v>0</v>
      </c>
      <c r="F74" s="27">
        <v>7</v>
      </c>
      <c r="G74" s="27">
        <v>0</v>
      </c>
      <c r="H74" s="27">
        <v>8</v>
      </c>
      <c r="I74" s="27">
        <v>0</v>
      </c>
      <c r="J74" s="27">
        <v>9</v>
      </c>
      <c r="K74" s="27">
        <v>0</v>
      </c>
      <c r="L74" s="27">
        <v>4</v>
      </c>
      <c r="M74" s="27">
        <v>0</v>
      </c>
      <c r="N74" s="27">
        <v>6</v>
      </c>
      <c r="O74" s="27">
        <v>0</v>
      </c>
      <c r="P74" s="27">
        <v>3</v>
      </c>
      <c r="Q74" s="27">
        <v>0</v>
      </c>
      <c r="R74" s="27">
        <v>7</v>
      </c>
      <c r="S74" s="27">
        <v>0</v>
      </c>
      <c r="T74" s="27">
        <v>7</v>
      </c>
      <c r="U74" s="27">
        <v>0</v>
      </c>
      <c r="V74" s="27">
        <v>22</v>
      </c>
      <c r="W74" s="27">
        <v>0</v>
      </c>
      <c r="X74" s="27">
        <v>7</v>
      </c>
      <c r="Y74" s="27">
        <v>0</v>
      </c>
      <c r="Z74" s="12">
        <f t="shared" si="2"/>
        <v>112</v>
      </c>
      <c r="AA74" s="13">
        <f t="shared" si="3"/>
        <v>0</v>
      </c>
    </row>
    <row r="75" spans="1:27" x14ac:dyDescent="0.25">
      <c r="A75" s="23" t="s">
        <v>79</v>
      </c>
      <c r="B75" s="25">
        <v>1</v>
      </c>
      <c r="C75" s="25">
        <v>0</v>
      </c>
      <c r="D75" s="25">
        <v>0</v>
      </c>
      <c r="E75" s="25">
        <v>0</v>
      </c>
      <c r="F75" s="27">
        <v>0</v>
      </c>
      <c r="G75" s="27">
        <v>0</v>
      </c>
      <c r="H75" s="27">
        <v>0</v>
      </c>
      <c r="I75" s="27">
        <v>0</v>
      </c>
      <c r="J75" s="27">
        <v>0</v>
      </c>
      <c r="K75" s="27">
        <v>0</v>
      </c>
      <c r="L75" s="27">
        <v>3</v>
      </c>
      <c r="M75" s="27">
        <v>0</v>
      </c>
      <c r="N75" s="27">
        <v>2</v>
      </c>
      <c r="O75" s="27">
        <v>0</v>
      </c>
      <c r="P75" s="27">
        <v>4</v>
      </c>
      <c r="Q75" s="27">
        <v>0</v>
      </c>
      <c r="R75" s="27">
        <v>4</v>
      </c>
      <c r="S75" s="27">
        <v>0</v>
      </c>
      <c r="T75" s="27">
        <v>2</v>
      </c>
      <c r="U75" s="27">
        <v>0</v>
      </c>
      <c r="V75" s="27">
        <v>1</v>
      </c>
      <c r="W75" s="27">
        <v>0</v>
      </c>
      <c r="X75" s="27">
        <v>1</v>
      </c>
      <c r="Y75" s="27">
        <v>0</v>
      </c>
      <c r="Z75" s="12">
        <f t="shared" si="2"/>
        <v>18</v>
      </c>
      <c r="AA75" s="13">
        <f t="shared" si="3"/>
        <v>0</v>
      </c>
    </row>
    <row r="76" spans="1:27" x14ac:dyDescent="0.25">
      <c r="A76" s="23" t="s">
        <v>81</v>
      </c>
      <c r="B76" s="25">
        <v>0</v>
      </c>
      <c r="C76" s="25">
        <v>0</v>
      </c>
      <c r="D76" s="25">
        <v>0</v>
      </c>
      <c r="E76" s="25">
        <v>0</v>
      </c>
      <c r="F76" s="27">
        <v>0</v>
      </c>
      <c r="G76" s="27">
        <v>0</v>
      </c>
      <c r="H76" s="27">
        <v>0</v>
      </c>
      <c r="I76" s="27">
        <v>0</v>
      </c>
      <c r="J76" s="27">
        <v>0</v>
      </c>
      <c r="K76" s="27">
        <v>0</v>
      </c>
      <c r="L76" s="27">
        <v>0</v>
      </c>
      <c r="M76" s="27">
        <v>0</v>
      </c>
      <c r="N76" s="27">
        <v>0</v>
      </c>
      <c r="O76" s="27">
        <v>0</v>
      </c>
      <c r="P76" s="27">
        <v>0</v>
      </c>
      <c r="Q76" s="27">
        <v>0</v>
      </c>
      <c r="R76" s="27">
        <v>0</v>
      </c>
      <c r="S76" s="27">
        <v>0</v>
      </c>
      <c r="T76" s="27">
        <v>0</v>
      </c>
      <c r="U76" s="27">
        <v>0</v>
      </c>
      <c r="V76" s="27">
        <v>0</v>
      </c>
      <c r="W76" s="27">
        <v>0</v>
      </c>
      <c r="X76" s="27">
        <v>0</v>
      </c>
      <c r="Y76" s="27">
        <v>0</v>
      </c>
      <c r="Z76" s="12">
        <f t="shared" si="2"/>
        <v>0</v>
      </c>
      <c r="AA76" s="13">
        <f t="shared" si="3"/>
        <v>0</v>
      </c>
    </row>
    <row r="77" spans="1:27" x14ac:dyDescent="0.25">
      <c r="A77" s="22" t="s">
        <v>82</v>
      </c>
      <c r="B77" s="25">
        <v>1</v>
      </c>
      <c r="C77" s="25">
        <v>0</v>
      </c>
      <c r="D77" s="25">
        <v>2</v>
      </c>
      <c r="E77" s="25">
        <v>0</v>
      </c>
      <c r="F77" s="27">
        <v>3</v>
      </c>
      <c r="G77" s="27">
        <v>0</v>
      </c>
      <c r="H77" s="27">
        <v>1</v>
      </c>
      <c r="I77" s="27">
        <v>0</v>
      </c>
      <c r="J77" s="27">
        <v>1</v>
      </c>
      <c r="K77" s="27">
        <v>0</v>
      </c>
      <c r="L77" s="27">
        <v>3</v>
      </c>
      <c r="M77" s="27">
        <v>0</v>
      </c>
      <c r="N77" s="27">
        <v>0</v>
      </c>
      <c r="O77" s="27">
        <v>0</v>
      </c>
      <c r="P77" s="27">
        <v>1</v>
      </c>
      <c r="Q77" s="27">
        <v>0</v>
      </c>
      <c r="R77" s="27">
        <v>3</v>
      </c>
      <c r="S77" s="27">
        <v>0</v>
      </c>
      <c r="T77" s="27">
        <v>3</v>
      </c>
      <c r="U77" s="27">
        <v>0</v>
      </c>
      <c r="V77" s="27">
        <v>0</v>
      </c>
      <c r="W77" s="27">
        <v>0</v>
      </c>
      <c r="X77" s="27">
        <v>0</v>
      </c>
      <c r="Y77" s="27">
        <v>0</v>
      </c>
      <c r="Z77" s="12">
        <f t="shared" si="2"/>
        <v>18</v>
      </c>
      <c r="AA77" s="13">
        <f t="shared" si="3"/>
        <v>0</v>
      </c>
    </row>
    <row r="78" spans="1:27" x14ac:dyDescent="0.25">
      <c r="A78" s="22" t="s">
        <v>83</v>
      </c>
      <c r="B78" s="25">
        <v>13</v>
      </c>
      <c r="C78" s="25">
        <v>0</v>
      </c>
      <c r="D78" s="25">
        <v>28</v>
      </c>
      <c r="E78" s="25">
        <v>0</v>
      </c>
      <c r="F78" s="27">
        <v>15</v>
      </c>
      <c r="G78" s="27">
        <v>0</v>
      </c>
      <c r="H78" s="27">
        <v>10</v>
      </c>
      <c r="I78" s="27">
        <v>0</v>
      </c>
      <c r="J78" s="27">
        <v>3</v>
      </c>
      <c r="K78" s="27">
        <v>0</v>
      </c>
      <c r="L78" s="27">
        <v>11</v>
      </c>
      <c r="M78" s="27">
        <v>0</v>
      </c>
      <c r="N78" s="27">
        <v>10</v>
      </c>
      <c r="O78" s="27">
        <v>0</v>
      </c>
      <c r="P78" s="27">
        <v>5</v>
      </c>
      <c r="Q78" s="27">
        <v>0</v>
      </c>
      <c r="R78" s="27">
        <v>6</v>
      </c>
      <c r="S78" s="27">
        <v>0</v>
      </c>
      <c r="T78" s="27">
        <v>7</v>
      </c>
      <c r="U78" s="27">
        <v>0</v>
      </c>
      <c r="V78" s="27">
        <v>16</v>
      </c>
      <c r="W78" s="27">
        <v>0</v>
      </c>
      <c r="X78" s="27">
        <v>22</v>
      </c>
      <c r="Y78" s="27">
        <v>0</v>
      </c>
      <c r="Z78" s="12">
        <f t="shared" si="2"/>
        <v>146</v>
      </c>
      <c r="AA78" s="13">
        <f t="shared" si="3"/>
        <v>0</v>
      </c>
    </row>
    <row r="79" spans="1:27" x14ac:dyDescent="0.25">
      <c r="A79" s="22" t="s">
        <v>84</v>
      </c>
      <c r="B79" s="25">
        <v>210</v>
      </c>
      <c r="C79" s="25">
        <v>2</v>
      </c>
      <c r="D79" s="25">
        <v>469</v>
      </c>
      <c r="E79" s="25">
        <v>1</v>
      </c>
      <c r="F79" s="27">
        <v>300</v>
      </c>
      <c r="G79" s="27">
        <v>3</v>
      </c>
      <c r="H79" s="27">
        <v>301</v>
      </c>
      <c r="I79" s="27">
        <v>1</v>
      </c>
      <c r="J79" s="27">
        <v>202</v>
      </c>
      <c r="K79" s="27">
        <v>0</v>
      </c>
      <c r="L79" s="27">
        <v>190</v>
      </c>
      <c r="M79" s="27">
        <v>1</v>
      </c>
      <c r="N79" s="27">
        <v>323</v>
      </c>
      <c r="O79" s="27">
        <v>0</v>
      </c>
      <c r="P79" s="27">
        <v>422</v>
      </c>
      <c r="Q79" s="27">
        <v>2</v>
      </c>
      <c r="R79" s="27">
        <v>239</v>
      </c>
      <c r="S79" s="27">
        <v>0</v>
      </c>
      <c r="T79" s="27">
        <v>264</v>
      </c>
      <c r="U79" s="27">
        <v>0</v>
      </c>
      <c r="V79" s="27">
        <v>253</v>
      </c>
      <c r="W79" s="27">
        <v>0</v>
      </c>
      <c r="X79" s="27">
        <v>281</v>
      </c>
      <c r="Y79" s="27">
        <v>0</v>
      </c>
      <c r="Z79" s="12">
        <f t="shared" si="2"/>
        <v>3454</v>
      </c>
      <c r="AA79" s="13">
        <f t="shared" si="3"/>
        <v>10</v>
      </c>
    </row>
    <row r="80" spans="1:27" x14ac:dyDescent="0.25">
      <c r="A80" s="22" t="s">
        <v>224</v>
      </c>
      <c r="B80" s="25">
        <v>0</v>
      </c>
      <c r="C80" s="25">
        <v>0</v>
      </c>
      <c r="D80" s="25">
        <v>0</v>
      </c>
      <c r="E80" s="25">
        <v>0</v>
      </c>
      <c r="F80" s="27">
        <v>0</v>
      </c>
      <c r="G80" s="27">
        <v>0</v>
      </c>
      <c r="H80" s="27">
        <v>0</v>
      </c>
      <c r="I80" s="27">
        <v>0</v>
      </c>
      <c r="J80" s="27">
        <v>0</v>
      </c>
      <c r="K80" s="27">
        <v>0</v>
      </c>
      <c r="L80" s="27">
        <v>0</v>
      </c>
      <c r="M80" s="27">
        <v>0</v>
      </c>
      <c r="N80" s="27">
        <v>0</v>
      </c>
      <c r="O80" s="27">
        <v>0</v>
      </c>
      <c r="P80" s="27">
        <v>0</v>
      </c>
      <c r="Q80" s="27">
        <v>0</v>
      </c>
      <c r="R80" s="27">
        <v>0</v>
      </c>
      <c r="S80" s="27">
        <v>0</v>
      </c>
      <c r="T80" s="27">
        <v>0</v>
      </c>
      <c r="U80" s="27">
        <v>0</v>
      </c>
      <c r="V80" s="27">
        <v>0</v>
      </c>
      <c r="W80" s="27">
        <v>0</v>
      </c>
      <c r="X80" s="27">
        <v>0</v>
      </c>
      <c r="Y80" s="27">
        <v>0</v>
      </c>
      <c r="Z80" s="12">
        <f t="shared" si="2"/>
        <v>0</v>
      </c>
      <c r="AA80" s="13">
        <f t="shared" si="3"/>
        <v>0</v>
      </c>
    </row>
    <row r="81" spans="1:27" x14ac:dyDescent="0.25">
      <c r="A81" s="22" t="s">
        <v>253</v>
      </c>
      <c r="B81" s="25">
        <v>0</v>
      </c>
      <c r="C81" s="25">
        <v>0</v>
      </c>
      <c r="D81" s="25">
        <v>0</v>
      </c>
      <c r="E81" s="25">
        <v>0</v>
      </c>
      <c r="F81" s="27">
        <v>0</v>
      </c>
      <c r="G81" s="27">
        <v>0</v>
      </c>
      <c r="H81" s="27">
        <v>0</v>
      </c>
      <c r="I81" s="27">
        <v>0</v>
      </c>
      <c r="J81" s="27">
        <v>0</v>
      </c>
      <c r="K81" s="27">
        <v>0</v>
      </c>
      <c r="L81" s="27">
        <v>0</v>
      </c>
      <c r="M81" s="27">
        <v>0</v>
      </c>
      <c r="N81" s="27">
        <v>0</v>
      </c>
      <c r="O81" s="27">
        <v>0</v>
      </c>
      <c r="P81" s="27">
        <v>1</v>
      </c>
      <c r="Q81" s="27">
        <v>0</v>
      </c>
      <c r="R81" s="27">
        <v>0</v>
      </c>
      <c r="S81" s="27">
        <v>0</v>
      </c>
      <c r="T81" s="27">
        <v>0</v>
      </c>
      <c r="U81" s="27">
        <v>0</v>
      </c>
      <c r="V81" s="27">
        <v>0</v>
      </c>
      <c r="W81" s="27">
        <v>0</v>
      </c>
      <c r="X81" s="27">
        <v>0</v>
      </c>
      <c r="Y81" s="27">
        <v>0</v>
      </c>
      <c r="Z81" s="12">
        <f t="shared" si="2"/>
        <v>1</v>
      </c>
      <c r="AA81" s="13">
        <f t="shared" si="3"/>
        <v>0</v>
      </c>
    </row>
    <row r="82" spans="1:27" x14ac:dyDescent="0.25">
      <c r="A82" s="22" t="s">
        <v>86</v>
      </c>
      <c r="B82" s="25">
        <v>2</v>
      </c>
      <c r="C82" s="25">
        <v>0</v>
      </c>
      <c r="D82" s="25">
        <v>2</v>
      </c>
      <c r="E82" s="25">
        <v>0</v>
      </c>
      <c r="F82" s="27">
        <v>1</v>
      </c>
      <c r="G82" s="27">
        <v>0</v>
      </c>
      <c r="H82" s="27">
        <v>2</v>
      </c>
      <c r="I82" s="27">
        <v>0</v>
      </c>
      <c r="J82" s="27">
        <v>1</v>
      </c>
      <c r="K82" s="27">
        <v>0</v>
      </c>
      <c r="L82" s="27">
        <v>1</v>
      </c>
      <c r="M82" s="27">
        <v>0</v>
      </c>
      <c r="N82" s="27">
        <v>0</v>
      </c>
      <c r="O82" s="27">
        <v>0</v>
      </c>
      <c r="P82" s="27">
        <v>5</v>
      </c>
      <c r="Q82" s="27">
        <v>0</v>
      </c>
      <c r="R82" s="27">
        <v>0</v>
      </c>
      <c r="S82" s="27">
        <v>0</v>
      </c>
      <c r="T82" s="27">
        <v>0</v>
      </c>
      <c r="U82" s="27">
        <v>0</v>
      </c>
      <c r="V82" s="27">
        <v>1</v>
      </c>
      <c r="W82" s="27">
        <v>0</v>
      </c>
      <c r="X82" s="27">
        <v>1</v>
      </c>
      <c r="Y82" s="27">
        <v>0</v>
      </c>
      <c r="Z82" s="12">
        <f t="shared" si="2"/>
        <v>16</v>
      </c>
      <c r="AA82" s="13">
        <f t="shared" si="3"/>
        <v>0</v>
      </c>
    </row>
    <row r="83" spans="1:27" x14ac:dyDescent="0.25">
      <c r="A83" s="23" t="s">
        <v>87</v>
      </c>
      <c r="B83" s="25">
        <v>1</v>
      </c>
      <c r="C83" s="25">
        <v>0</v>
      </c>
      <c r="D83" s="25">
        <v>0</v>
      </c>
      <c r="E83" s="25">
        <v>0</v>
      </c>
      <c r="F83" s="27">
        <v>0</v>
      </c>
      <c r="G83" s="27">
        <v>0</v>
      </c>
      <c r="H83" s="27">
        <v>0</v>
      </c>
      <c r="I83" s="27">
        <v>0</v>
      </c>
      <c r="J83" s="27">
        <v>0</v>
      </c>
      <c r="K83" s="27">
        <v>0</v>
      </c>
      <c r="L83" s="27">
        <v>0</v>
      </c>
      <c r="M83" s="27">
        <v>0</v>
      </c>
      <c r="N83" s="27">
        <v>1</v>
      </c>
      <c r="O83" s="27">
        <v>0</v>
      </c>
      <c r="P83" s="27">
        <v>1</v>
      </c>
      <c r="Q83" s="27">
        <v>0</v>
      </c>
      <c r="R83" s="27">
        <v>0</v>
      </c>
      <c r="S83" s="27">
        <v>0</v>
      </c>
      <c r="T83" s="27">
        <v>1</v>
      </c>
      <c r="U83" s="27">
        <v>0</v>
      </c>
      <c r="V83" s="27">
        <v>2</v>
      </c>
      <c r="W83" s="27">
        <v>0</v>
      </c>
      <c r="X83" s="27">
        <v>1</v>
      </c>
      <c r="Y83" s="27">
        <v>0</v>
      </c>
      <c r="Z83" s="12">
        <f t="shared" si="2"/>
        <v>7</v>
      </c>
      <c r="AA83" s="13">
        <f t="shared" si="3"/>
        <v>0</v>
      </c>
    </row>
    <row r="84" spans="1:27" x14ac:dyDescent="0.25">
      <c r="A84" s="22" t="s">
        <v>88</v>
      </c>
      <c r="B84" s="25">
        <v>0</v>
      </c>
      <c r="C84" s="25">
        <v>0</v>
      </c>
      <c r="D84" s="25">
        <v>0</v>
      </c>
      <c r="E84" s="25">
        <v>0</v>
      </c>
      <c r="F84" s="27">
        <v>1</v>
      </c>
      <c r="G84" s="27">
        <v>0</v>
      </c>
      <c r="H84" s="27">
        <v>1</v>
      </c>
      <c r="I84" s="27">
        <v>0</v>
      </c>
      <c r="J84" s="27">
        <v>1</v>
      </c>
      <c r="K84" s="27">
        <v>0</v>
      </c>
      <c r="L84" s="27">
        <v>0</v>
      </c>
      <c r="M84" s="27">
        <v>0</v>
      </c>
      <c r="N84" s="27">
        <v>0</v>
      </c>
      <c r="O84" s="27">
        <v>0</v>
      </c>
      <c r="P84" s="27">
        <v>0</v>
      </c>
      <c r="Q84" s="27">
        <v>0</v>
      </c>
      <c r="R84" s="27">
        <v>0</v>
      </c>
      <c r="S84" s="27">
        <v>0</v>
      </c>
      <c r="T84" s="27">
        <v>2</v>
      </c>
      <c r="U84" s="27">
        <v>0</v>
      </c>
      <c r="V84" s="27">
        <v>0</v>
      </c>
      <c r="W84" s="27">
        <v>0</v>
      </c>
      <c r="X84" s="27">
        <v>2</v>
      </c>
      <c r="Y84" s="27">
        <v>0</v>
      </c>
      <c r="Z84" s="12">
        <f t="shared" si="2"/>
        <v>7</v>
      </c>
      <c r="AA84" s="13">
        <f t="shared" si="3"/>
        <v>0</v>
      </c>
    </row>
    <row r="85" spans="1:27" x14ac:dyDescent="0.25">
      <c r="A85" s="23" t="s">
        <v>89</v>
      </c>
      <c r="B85" s="25">
        <v>382</v>
      </c>
      <c r="C85" s="25">
        <v>20</v>
      </c>
      <c r="D85" s="25">
        <v>455</v>
      </c>
      <c r="E85" s="25">
        <v>5</v>
      </c>
      <c r="F85" s="27">
        <v>473</v>
      </c>
      <c r="G85" s="27">
        <v>2</v>
      </c>
      <c r="H85" s="27">
        <v>390</v>
      </c>
      <c r="I85" s="27">
        <v>6</v>
      </c>
      <c r="J85" s="27">
        <v>307</v>
      </c>
      <c r="K85" s="27">
        <v>0</v>
      </c>
      <c r="L85" s="27">
        <v>228</v>
      </c>
      <c r="M85" s="27">
        <v>0</v>
      </c>
      <c r="N85" s="27">
        <v>296</v>
      </c>
      <c r="O85" s="27">
        <v>0</v>
      </c>
      <c r="P85" s="27">
        <v>243</v>
      </c>
      <c r="Q85" s="27">
        <v>0</v>
      </c>
      <c r="R85" s="27">
        <v>298</v>
      </c>
      <c r="S85" s="27">
        <v>0</v>
      </c>
      <c r="T85" s="27">
        <v>324</v>
      </c>
      <c r="U85" s="27">
        <v>0</v>
      </c>
      <c r="V85" s="27">
        <v>329</v>
      </c>
      <c r="W85" s="27">
        <v>0</v>
      </c>
      <c r="X85" s="27">
        <v>383</v>
      </c>
      <c r="Y85" s="27">
        <v>0</v>
      </c>
      <c r="Z85" s="12">
        <f t="shared" si="2"/>
        <v>4108</v>
      </c>
      <c r="AA85" s="13">
        <f t="shared" si="3"/>
        <v>33</v>
      </c>
    </row>
    <row r="86" spans="1:27" x14ac:dyDescent="0.25">
      <c r="A86" s="22" t="s">
        <v>90</v>
      </c>
      <c r="B86" s="25">
        <v>12</v>
      </c>
      <c r="C86" s="25">
        <v>0</v>
      </c>
      <c r="D86" s="25">
        <v>20</v>
      </c>
      <c r="E86" s="25">
        <v>0</v>
      </c>
      <c r="F86" s="27">
        <v>27</v>
      </c>
      <c r="G86" s="27">
        <v>0</v>
      </c>
      <c r="H86" s="27">
        <v>11</v>
      </c>
      <c r="I86" s="27">
        <v>0</v>
      </c>
      <c r="J86" s="27">
        <v>18</v>
      </c>
      <c r="K86" s="27">
        <v>0</v>
      </c>
      <c r="L86" s="27">
        <v>65</v>
      </c>
      <c r="M86" s="27">
        <v>0</v>
      </c>
      <c r="N86" s="27">
        <v>54</v>
      </c>
      <c r="O86" s="27">
        <v>0</v>
      </c>
      <c r="P86" s="27">
        <v>32</v>
      </c>
      <c r="Q86" s="27">
        <v>0</v>
      </c>
      <c r="R86" s="27">
        <v>25</v>
      </c>
      <c r="S86" s="27">
        <v>0</v>
      </c>
      <c r="T86" s="27">
        <v>20</v>
      </c>
      <c r="U86" s="27">
        <v>0</v>
      </c>
      <c r="V86" s="27">
        <v>30</v>
      </c>
      <c r="W86" s="27">
        <v>0</v>
      </c>
      <c r="X86" s="27">
        <v>12</v>
      </c>
      <c r="Y86" s="27">
        <v>0</v>
      </c>
      <c r="Z86" s="12">
        <f t="shared" si="2"/>
        <v>326</v>
      </c>
      <c r="AA86" s="13">
        <f t="shared" si="3"/>
        <v>0</v>
      </c>
    </row>
    <row r="87" spans="1:27" x14ac:dyDescent="0.25">
      <c r="A87" s="22" t="s">
        <v>225</v>
      </c>
      <c r="B87" s="25">
        <v>0</v>
      </c>
      <c r="C87" s="25">
        <v>0</v>
      </c>
      <c r="D87" s="25">
        <v>0</v>
      </c>
      <c r="E87" s="25">
        <v>0</v>
      </c>
      <c r="F87" s="27">
        <v>0</v>
      </c>
      <c r="G87" s="27">
        <v>0</v>
      </c>
      <c r="H87" s="27">
        <v>0</v>
      </c>
      <c r="I87" s="27">
        <v>0</v>
      </c>
      <c r="J87" s="27">
        <v>0</v>
      </c>
      <c r="K87" s="27">
        <v>0</v>
      </c>
      <c r="L87" s="27">
        <v>0</v>
      </c>
      <c r="M87" s="27">
        <v>0</v>
      </c>
      <c r="N87" s="27">
        <v>0</v>
      </c>
      <c r="O87" s="27">
        <v>0</v>
      </c>
      <c r="P87" s="27">
        <v>0</v>
      </c>
      <c r="Q87" s="27">
        <v>0</v>
      </c>
      <c r="R87" s="27">
        <v>0</v>
      </c>
      <c r="S87" s="27">
        <v>0</v>
      </c>
      <c r="T87" s="27">
        <v>0</v>
      </c>
      <c r="U87" s="27">
        <v>0</v>
      </c>
      <c r="V87" s="27">
        <v>0</v>
      </c>
      <c r="W87" s="27">
        <v>0</v>
      </c>
      <c r="X87" s="27">
        <v>0</v>
      </c>
      <c r="Y87" s="27">
        <v>0</v>
      </c>
      <c r="Z87" s="12">
        <f t="shared" si="2"/>
        <v>0</v>
      </c>
      <c r="AA87" s="13">
        <f t="shared" si="3"/>
        <v>0</v>
      </c>
    </row>
    <row r="88" spans="1:27" x14ac:dyDescent="0.25">
      <c r="A88" s="22" t="s">
        <v>91</v>
      </c>
      <c r="B88" s="25">
        <v>19</v>
      </c>
      <c r="C88" s="25">
        <v>0</v>
      </c>
      <c r="D88" s="25">
        <v>26</v>
      </c>
      <c r="E88" s="25">
        <v>1</v>
      </c>
      <c r="F88" s="27">
        <v>19</v>
      </c>
      <c r="G88" s="27">
        <v>0</v>
      </c>
      <c r="H88" s="27">
        <v>20</v>
      </c>
      <c r="I88" s="27">
        <v>0</v>
      </c>
      <c r="J88" s="27">
        <v>18</v>
      </c>
      <c r="K88" s="27">
        <v>0</v>
      </c>
      <c r="L88" s="27">
        <v>23</v>
      </c>
      <c r="M88" s="27">
        <v>0</v>
      </c>
      <c r="N88" s="27">
        <v>17</v>
      </c>
      <c r="O88" s="27">
        <v>0</v>
      </c>
      <c r="P88" s="27">
        <v>11</v>
      </c>
      <c r="Q88" s="27">
        <v>0</v>
      </c>
      <c r="R88" s="27">
        <v>11</v>
      </c>
      <c r="S88" s="27">
        <v>0</v>
      </c>
      <c r="T88" s="27">
        <v>29</v>
      </c>
      <c r="U88" s="27">
        <v>0</v>
      </c>
      <c r="V88" s="27">
        <v>10</v>
      </c>
      <c r="W88" s="27">
        <v>0</v>
      </c>
      <c r="X88" s="27">
        <v>9</v>
      </c>
      <c r="Y88" s="27">
        <v>0</v>
      </c>
      <c r="Z88" s="12">
        <f t="shared" si="2"/>
        <v>212</v>
      </c>
      <c r="AA88" s="13">
        <f t="shared" si="3"/>
        <v>1</v>
      </c>
    </row>
    <row r="89" spans="1:27" x14ac:dyDescent="0.25">
      <c r="A89" s="22" t="s">
        <v>241</v>
      </c>
      <c r="B89" s="25">
        <v>0</v>
      </c>
      <c r="C89" s="25">
        <v>0</v>
      </c>
      <c r="D89" s="25">
        <v>0</v>
      </c>
      <c r="E89" s="25">
        <v>0</v>
      </c>
      <c r="F89" s="27">
        <v>0</v>
      </c>
      <c r="G89" s="27">
        <v>0</v>
      </c>
      <c r="H89" s="27">
        <v>0</v>
      </c>
      <c r="I89" s="27">
        <v>0</v>
      </c>
      <c r="J89" s="27">
        <v>0</v>
      </c>
      <c r="K89" s="27">
        <v>0</v>
      </c>
      <c r="L89" s="27">
        <v>0</v>
      </c>
      <c r="M89" s="27">
        <v>0</v>
      </c>
      <c r="N89" s="27">
        <v>0</v>
      </c>
      <c r="O89" s="27">
        <v>0</v>
      </c>
      <c r="P89" s="27">
        <v>0</v>
      </c>
      <c r="Q89" s="27">
        <v>0</v>
      </c>
      <c r="R89" s="27">
        <v>0</v>
      </c>
      <c r="S89" s="27">
        <v>0</v>
      </c>
      <c r="T89" s="27">
        <v>0</v>
      </c>
      <c r="U89" s="27">
        <v>0</v>
      </c>
      <c r="V89" s="27">
        <v>1</v>
      </c>
      <c r="W89" s="27">
        <v>0</v>
      </c>
      <c r="X89" s="27">
        <v>0</v>
      </c>
      <c r="Y89" s="27">
        <v>0</v>
      </c>
      <c r="Z89" s="12">
        <f t="shared" si="2"/>
        <v>1</v>
      </c>
      <c r="AA89" s="13">
        <f t="shared" si="3"/>
        <v>0</v>
      </c>
    </row>
    <row r="90" spans="1:27" x14ac:dyDescent="0.25">
      <c r="A90" s="22" t="s">
        <v>92</v>
      </c>
      <c r="B90" s="25">
        <v>539</v>
      </c>
      <c r="C90" s="25">
        <v>1</v>
      </c>
      <c r="D90" s="25">
        <v>543</v>
      </c>
      <c r="E90" s="25">
        <v>1</v>
      </c>
      <c r="F90" s="27">
        <v>566</v>
      </c>
      <c r="G90" s="27">
        <v>2</v>
      </c>
      <c r="H90" s="27">
        <v>621</v>
      </c>
      <c r="I90" s="27">
        <v>3</v>
      </c>
      <c r="J90" s="27">
        <v>627</v>
      </c>
      <c r="K90" s="27">
        <v>1</v>
      </c>
      <c r="L90" s="27">
        <v>585</v>
      </c>
      <c r="M90" s="27">
        <v>3</v>
      </c>
      <c r="N90" s="27">
        <v>768</v>
      </c>
      <c r="O90" s="27">
        <v>22</v>
      </c>
      <c r="P90" s="27">
        <v>848</v>
      </c>
      <c r="Q90" s="27">
        <v>0</v>
      </c>
      <c r="R90" s="27">
        <v>596</v>
      </c>
      <c r="S90" s="27">
        <v>11</v>
      </c>
      <c r="T90" s="27">
        <v>597</v>
      </c>
      <c r="U90" s="27">
        <v>1</v>
      </c>
      <c r="V90" s="27">
        <v>550</v>
      </c>
      <c r="W90" s="27">
        <v>3</v>
      </c>
      <c r="X90" s="27">
        <v>818</v>
      </c>
      <c r="Y90" s="27">
        <v>1</v>
      </c>
      <c r="Z90" s="12">
        <f t="shared" si="2"/>
        <v>7658</v>
      </c>
      <c r="AA90" s="13">
        <f t="shared" si="3"/>
        <v>49</v>
      </c>
    </row>
    <row r="91" spans="1:27" x14ac:dyDescent="0.25">
      <c r="A91" s="22" t="s">
        <v>93</v>
      </c>
      <c r="B91" s="25">
        <v>0</v>
      </c>
      <c r="C91" s="25">
        <v>0</v>
      </c>
      <c r="D91" s="25">
        <v>0</v>
      </c>
      <c r="E91" s="25">
        <v>0</v>
      </c>
      <c r="F91" s="27">
        <v>0</v>
      </c>
      <c r="G91" s="27">
        <v>0</v>
      </c>
      <c r="H91" s="27">
        <v>1</v>
      </c>
      <c r="I91" s="27">
        <v>0</v>
      </c>
      <c r="J91" s="27">
        <v>0</v>
      </c>
      <c r="K91" s="27">
        <v>0</v>
      </c>
      <c r="L91" s="27">
        <v>0</v>
      </c>
      <c r="M91" s="27">
        <v>0</v>
      </c>
      <c r="N91" s="27">
        <v>0</v>
      </c>
      <c r="O91" s="27">
        <v>0</v>
      </c>
      <c r="P91" s="27">
        <v>0</v>
      </c>
      <c r="Q91" s="27">
        <v>0</v>
      </c>
      <c r="R91" s="27">
        <v>0</v>
      </c>
      <c r="S91" s="27">
        <v>0</v>
      </c>
      <c r="T91" s="27">
        <v>0</v>
      </c>
      <c r="U91" s="27">
        <v>0</v>
      </c>
      <c r="V91" s="27">
        <v>0</v>
      </c>
      <c r="W91" s="27">
        <v>0</v>
      </c>
      <c r="X91" s="27">
        <v>0</v>
      </c>
      <c r="Y91" s="27">
        <v>0</v>
      </c>
      <c r="Z91" s="12">
        <f t="shared" si="2"/>
        <v>1</v>
      </c>
      <c r="AA91" s="13">
        <f t="shared" si="3"/>
        <v>0</v>
      </c>
    </row>
    <row r="92" spans="1:27" x14ac:dyDescent="0.25">
      <c r="A92" s="22" t="s">
        <v>254</v>
      </c>
      <c r="B92" s="25">
        <v>0</v>
      </c>
      <c r="C92" s="25">
        <v>0</v>
      </c>
      <c r="D92" s="25">
        <v>1</v>
      </c>
      <c r="E92" s="25">
        <v>0</v>
      </c>
      <c r="F92" s="27">
        <v>0</v>
      </c>
      <c r="G92" s="27">
        <v>0</v>
      </c>
      <c r="H92" s="27">
        <v>1</v>
      </c>
      <c r="I92" s="27">
        <v>0</v>
      </c>
      <c r="J92" s="27">
        <v>0</v>
      </c>
      <c r="K92" s="27">
        <v>0</v>
      </c>
      <c r="L92" s="27">
        <v>0</v>
      </c>
      <c r="M92" s="27">
        <v>0</v>
      </c>
      <c r="N92" s="27">
        <v>0</v>
      </c>
      <c r="O92" s="27">
        <v>0</v>
      </c>
      <c r="P92" s="27">
        <v>0</v>
      </c>
      <c r="Q92" s="27">
        <v>0</v>
      </c>
      <c r="R92" s="27">
        <v>0</v>
      </c>
      <c r="S92" s="27">
        <v>0</v>
      </c>
      <c r="T92" s="27">
        <v>0</v>
      </c>
      <c r="U92" s="27">
        <v>0</v>
      </c>
      <c r="V92" s="27">
        <v>0</v>
      </c>
      <c r="W92" s="27">
        <v>0</v>
      </c>
      <c r="X92" s="27">
        <v>0</v>
      </c>
      <c r="Y92" s="27">
        <v>0</v>
      </c>
      <c r="Z92" s="12">
        <f t="shared" si="2"/>
        <v>2</v>
      </c>
      <c r="AA92" s="13">
        <f t="shared" si="3"/>
        <v>0</v>
      </c>
    </row>
    <row r="93" spans="1:27" x14ac:dyDescent="0.25">
      <c r="A93" s="22" t="s">
        <v>94</v>
      </c>
      <c r="B93" s="25">
        <v>36</v>
      </c>
      <c r="C93" s="25">
        <v>0</v>
      </c>
      <c r="D93" s="25">
        <v>35</v>
      </c>
      <c r="E93" s="25">
        <v>0</v>
      </c>
      <c r="F93" s="27">
        <v>37</v>
      </c>
      <c r="G93" s="27">
        <v>0</v>
      </c>
      <c r="H93" s="27">
        <v>19</v>
      </c>
      <c r="I93" s="27">
        <v>0</v>
      </c>
      <c r="J93" s="27">
        <v>40</v>
      </c>
      <c r="K93" s="27">
        <v>0</v>
      </c>
      <c r="L93" s="27">
        <v>43</v>
      </c>
      <c r="M93" s="27">
        <v>0</v>
      </c>
      <c r="N93" s="27">
        <v>56</v>
      </c>
      <c r="O93" s="27">
        <v>0</v>
      </c>
      <c r="P93" s="27">
        <v>44</v>
      </c>
      <c r="Q93" s="27">
        <v>0</v>
      </c>
      <c r="R93" s="27">
        <v>33</v>
      </c>
      <c r="S93" s="27">
        <v>0</v>
      </c>
      <c r="T93" s="27">
        <v>27</v>
      </c>
      <c r="U93" s="27">
        <v>0</v>
      </c>
      <c r="V93" s="27">
        <v>33</v>
      </c>
      <c r="W93" s="27">
        <v>0</v>
      </c>
      <c r="X93" s="27">
        <v>16</v>
      </c>
      <c r="Y93" s="27">
        <v>0</v>
      </c>
      <c r="Z93" s="12">
        <f t="shared" si="2"/>
        <v>419</v>
      </c>
      <c r="AA93" s="13">
        <f t="shared" si="3"/>
        <v>0</v>
      </c>
    </row>
    <row r="94" spans="1:27" x14ac:dyDescent="0.25">
      <c r="A94" s="22" t="s">
        <v>95</v>
      </c>
      <c r="B94" s="25">
        <v>0</v>
      </c>
      <c r="C94" s="25">
        <v>0</v>
      </c>
      <c r="D94" s="25">
        <v>0</v>
      </c>
      <c r="E94" s="25">
        <v>0</v>
      </c>
      <c r="F94" s="27">
        <v>0</v>
      </c>
      <c r="G94" s="27">
        <v>0</v>
      </c>
      <c r="H94" s="27">
        <v>0</v>
      </c>
      <c r="I94" s="27">
        <v>0</v>
      </c>
      <c r="J94" s="27">
        <v>0</v>
      </c>
      <c r="K94" s="27">
        <v>0</v>
      </c>
      <c r="L94" s="27">
        <v>0</v>
      </c>
      <c r="M94" s="27">
        <v>0</v>
      </c>
      <c r="N94" s="27">
        <v>0</v>
      </c>
      <c r="O94" s="27">
        <v>0</v>
      </c>
      <c r="P94" s="27">
        <v>1</v>
      </c>
      <c r="Q94" s="27">
        <v>0</v>
      </c>
      <c r="R94" s="27">
        <v>0</v>
      </c>
      <c r="S94" s="27">
        <v>0</v>
      </c>
      <c r="T94" s="27">
        <v>0</v>
      </c>
      <c r="U94" s="27">
        <v>0</v>
      </c>
      <c r="V94" s="27">
        <v>0</v>
      </c>
      <c r="W94" s="27">
        <v>0</v>
      </c>
      <c r="X94" s="27">
        <v>0</v>
      </c>
      <c r="Y94" s="27">
        <v>0</v>
      </c>
      <c r="Z94" s="12">
        <f t="shared" si="2"/>
        <v>1</v>
      </c>
      <c r="AA94" s="13">
        <f t="shared" si="3"/>
        <v>0</v>
      </c>
    </row>
    <row r="95" spans="1:27" x14ac:dyDescent="0.25">
      <c r="A95" s="22" t="s">
        <v>226</v>
      </c>
      <c r="B95" s="25">
        <v>0</v>
      </c>
      <c r="C95" s="25">
        <v>0</v>
      </c>
      <c r="D95" s="25">
        <v>0</v>
      </c>
      <c r="E95" s="25">
        <v>0</v>
      </c>
      <c r="F95" s="27">
        <v>0</v>
      </c>
      <c r="G95" s="27">
        <v>0</v>
      </c>
      <c r="H95" s="27">
        <v>0</v>
      </c>
      <c r="I95" s="27">
        <v>0</v>
      </c>
      <c r="J95" s="27">
        <v>0</v>
      </c>
      <c r="K95" s="27">
        <v>0</v>
      </c>
      <c r="L95" s="27">
        <v>0</v>
      </c>
      <c r="M95" s="27">
        <v>0</v>
      </c>
      <c r="N95" s="27">
        <v>0</v>
      </c>
      <c r="O95" s="27">
        <v>0</v>
      </c>
      <c r="P95" s="27">
        <v>0</v>
      </c>
      <c r="Q95" s="27">
        <v>0</v>
      </c>
      <c r="R95" s="27">
        <v>0</v>
      </c>
      <c r="S95" s="27">
        <v>0</v>
      </c>
      <c r="T95" s="27">
        <v>1</v>
      </c>
      <c r="U95" s="27">
        <v>0</v>
      </c>
      <c r="V95" s="27">
        <v>0</v>
      </c>
      <c r="W95" s="27">
        <v>0</v>
      </c>
      <c r="X95" s="27">
        <v>0</v>
      </c>
      <c r="Y95" s="27">
        <v>0</v>
      </c>
      <c r="Z95" s="12">
        <f t="shared" si="2"/>
        <v>1</v>
      </c>
      <c r="AA95" s="13">
        <f t="shared" si="3"/>
        <v>0</v>
      </c>
    </row>
    <row r="96" spans="1:27" x14ac:dyDescent="0.25">
      <c r="A96" s="22" t="s">
        <v>96</v>
      </c>
      <c r="B96" s="25">
        <v>1601</v>
      </c>
      <c r="C96" s="25">
        <v>0</v>
      </c>
      <c r="D96" s="25">
        <v>1469</v>
      </c>
      <c r="E96" s="25">
        <v>2</v>
      </c>
      <c r="F96" s="27">
        <v>1447</v>
      </c>
      <c r="G96" s="27">
        <v>0</v>
      </c>
      <c r="H96" s="27">
        <v>1481</v>
      </c>
      <c r="I96" s="27">
        <v>4</v>
      </c>
      <c r="J96" s="27">
        <v>1412</v>
      </c>
      <c r="K96" s="27">
        <v>0</v>
      </c>
      <c r="L96" s="27">
        <v>1477</v>
      </c>
      <c r="M96" s="27">
        <v>0</v>
      </c>
      <c r="N96" s="27">
        <v>1978</v>
      </c>
      <c r="O96" s="27">
        <v>2</v>
      </c>
      <c r="P96" s="27">
        <v>2104</v>
      </c>
      <c r="Q96" s="27">
        <v>0</v>
      </c>
      <c r="R96" s="27">
        <v>1608</v>
      </c>
      <c r="S96" s="27">
        <v>1</v>
      </c>
      <c r="T96" s="27">
        <v>1909</v>
      </c>
      <c r="U96" s="27">
        <v>0</v>
      </c>
      <c r="V96" s="27">
        <v>1451</v>
      </c>
      <c r="W96" s="27">
        <v>0</v>
      </c>
      <c r="X96" s="27">
        <v>1600</v>
      </c>
      <c r="Y96" s="27">
        <v>0</v>
      </c>
      <c r="Z96" s="12">
        <f t="shared" si="2"/>
        <v>19537</v>
      </c>
      <c r="AA96" s="13">
        <f t="shared" si="3"/>
        <v>9</v>
      </c>
    </row>
    <row r="97" spans="1:27" x14ac:dyDescent="0.25">
      <c r="A97" s="22" t="s">
        <v>97</v>
      </c>
      <c r="B97" s="25">
        <v>19</v>
      </c>
      <c r="C97" s="25">
        <v>0</v>
      </c>
      <c r="D97" s="25">
        <v>11</v>
      </c>
      <c r="E97" s="25">
        <v>0</v>
      </c>
      <c r="F97" s="27">
        <v>24</v>
      </c>
      <c r="G97" s="27">
        <v>0</v>
      </c>
      <c r="H97" s="27">
        <v>29</v>
      </c>
      <c r="I97" s="27">
        <v>0</v>
      </c>
      <c r="J97" s="27">
        <v>28</v>
      </c>
      <c r="K97" s="27">
        <v>0</v>
      </c>
      <c r="L97" s="27">
        <v>20</v>
      </c>
      <c r="M97" s="27">
        <v>0</v>
      </c>
      <c r="N97" s="27">
        <v>42</v>
      </c>
      <c r="O97" s="27">
        <v>0</v>
      </c>
      <c r="P97" s="27">
        <v>209</v>
      </c>
      <c r="Q97" s="27">
        <v>0</v>
      </c>
      <c r="R97" s="27">
        <v>14</v>
      </c>
      <c r="S97" s="27">
        <v>0</v>
      </c>
      <c r="T97" s="27">
        <v>7</v>
      </c>
      <c r="U97" s="27">
        <v>0</v>
      </c>
      <c r="V97" s="27">
        <v>12</v>
      </c>
      <c r="W97" s="27">
        <v>0</v>
      </c>
      <c r="X97" s="27">
        <v>14</v>
      </c>
      <c r="Y97" s="27">
        <v>0</v>
      </c>
      <c r="Z97" s="12">
        <f t="shared" si="2"/>
        <v>429</v>
      </c>
      <c r="AA97" s="13">
        <f t="shared" si="3"/>
        <v>0</v>
      </c>
    </row>
    <row r="98" spans="1:27" x14ac:dyDescent="0.25">
      <c r="A98" s="22" t="s">
        <v>249</v>
      </c>
      <c r="B98" s="25">
        <v>0</v>
      </c>
      <c r="C98" s="25">
        <v>0</v>
      </c>
      <c r="D98" s="25">
        <v>0</v>
      </c>
      <c r="E98" s="25">
        <v>0</v>
      </c>
      <c r="F98" s="27">
        <v>0</v>
      </c>
      <c r="G98" s="27">
        <v>0</v>
      </c>
      <c r="H98" s="27">
        <v>0</v>
      </c>
      <c r="I98" s="27">
        <v>0</v>
      </c>
      <c r="J98" s="27">
        <v>0</v>
      </c>
      <c r="K98" s="27">
        <v>0</v>
      </c>
      <c r="L98" s="27">
        <v>0</v>
      </c>
      <c r="M98" s="27">
        <v>0</v>
      </c>
      <c r="N98" s="27">
        <v>0</v>
      </c>
      <c r="O98" s="27">
        <v>0</v>
      </c>
      <c r="P98" s="27">
        <v>0</v>
      </c>
      <c r="Q98" s="27">
        <v>0</v>
      </c>
      <c r="R98" s="27">
        <v>0</v>
      </c>
      <c r="S98" s="27">
        <v>0</v>
      </c>
      <c r="T98" s="27">
        <v>0</v>
      </c>
      <c r="U98" s="27">
        <v>0</v>
      </c>
      <c r="V98" s="27">
        <v>0</v>
      </c>
      <c r="W98" s="27">
        <v>0</v>
      </c>
      <c r="X98" s="27">
        <v>0</v>
      </c>
      <c r="Y98" s="27">
        <v>0</v>
      </c>
      <c r="Z98" s="12">
        <f t="shared" si="2"/>
        <v>0</v>
      </c>
      <c r="AA98" s="13">
        <f t="shared" si="3"/>
        <v>0</v>
      </c>
    </row>
    <row r="99" spans="1:27" x14ac:dyDescent="0.25">
      <c r="A99" s="22" t="s">
        <v>98</v>
      </c>
      <c r="B99" s="25">
        <v>14</v>
      </c>
      <c r="C99" s="25">
        <v>0</v>
      </c>
      <c r="D99" s="25">
        <v>6</v>
      </c>
      <c r="E99" s="25">
        <v>0</v>
      </c>
      <c r="F99" s="27">
        <v>11</v>
      </c>
      <c r="G99" s="27">
        <v>0</v>
      </c>
      <c r="H99" s="27">
        <v>12</v>
      </c>
      <c r="I99" s="27">
        <v>0</v>
      </c>
      <c r="J99" s="27">
        <v>16</v>
      </c>
      <c r="K99" s="27">
        <v>0</v>
      </c>
      <c r="L99" s="27">
        <v>9</v>
      </c>
      <c r="M99" s="27">
        <v>0</v>
      </c>
      <c r="N99" s="27">
        <v>17</v>
      </c>
      <c r="O99" s="27">
        <v>0</v>
      </c>
      <c r="P99" s="27">
        <v>16</v>
      </c>
      <c r="Q99" s="27">
        <v>0</v>
      </c>
      <c r="R99" s="27">
        <v>9</v>
      </c>
      <c r="S99" s="27">
        <v>0</v>
      </c>
      <c r="T99" s="27">
        <v>52</v>
      </c>
      <c r="U99" s="27">
        <v>0</v>
      </c>
      <c r="V99" s="27">
        <v>12</v>
      </c>
      <c r="W99" s="27">
        <v>0</v>
      </c>
      <c r="X99" s="27">
        <v>9</v>
      </c>
      <c r="Y99" s="27">
        <v>0</v>
      </c>
      <c r="Z99" s="12">
        <f t="shared" si="2"/>
        <v>183</v>
      </c>
      <c r="AA99" s="13">
        <f t="shared" si="3"/>
        <v>0</v>
      </c>
    </row>
    <row r="100" spans="1:27" x14ac:dyDescent="0.25">
      <c r="A100" s="22" t="s">
        <v>99</v>
      </c>
      <c r="B100" s="25">
        <v>5</v>
      </c>
      <c r="C100" s="25">
        <v>0</v>
      </c>
      <c r="D100" s="25">
        <v>47</v>
      </c>
      <c r="E100" s="25">
        <v>0</v>
      </c>
      <c r="F100" s="27">
        <v>10</v>
      </c>
      <c r="G100" s="27">
        <v>0</v>
      </c>
      <c r="H100" s="27">
        <v>8</v>
      </c>
      <c r="I100" s="27">
        <v>0</v>
      </c>
      <c r="J100" s="27">
        <v>11</v>
      </c>
      <c r="K100" s="27">
        <v>0</v>
      </c>
      <c r="L100" s="27">
        <v>14</v>
      </c>
      <c r="M100" s="27">
        <v>0</v>
      </c>
      <c r="N100" s="27">
        <v>3</v>
      </c>
      <c r="O100" s="27">
        <v>0</v>
      </c>
      <c r="P100" s="27">
        <v>12</v>
      </c>
      <c r="Q100" s="27">
        <v>0</v>
      </c>
      <c r="R100" s="27">
        <v>16</v>
      </c>
      <c r="S100" s="27">
        <v>0</v>
      </c>
      <c r="T100" s="27">
        <v>9</v>
      </c>
      <c r="U100" s="27">
        <v>0</v>
      </c>
      <c r="V100" s="27">
        <v>5</v>
      </c>
      <c r="W100" s="27">
        <v>0</v>
      </c>
      <c r="X100" s="27">
        <v>11</v>
      </c>
      <c r="Y100" s="27">
        <v>0</v>
      </c>
      <c r="Z100" s="12">
        <f t="shared" si="2"/>
        <v>151</v>
      </c>
      <c r="AA100" s="13">
        <f t="shared" si="3"/>
        <v>0</v>
      </c>
    </row>
    <row r="101" spans="1:27" x14ac:dyDescent="0.25">
      <c r="A101" s="23" t="s">
        <v>100</v>
      </c>
      <c r="B101" s="25">
        <v>1</v>
      </c>
      <c r="C101" s="25">
        <v>0</v>
      </c>
      <c r="D101" s="25">
        <v>3</v>
      </c>
      <c r="E101" s="25">
        <v>0</v>
      </c>
      <c r="F101" s="27">
        <v>3</v>
      </c>
      <c r="G101" s="27">
        <v>0</v>
      </c>
      <c r="H101" s="27">
        <v>4</v>
      </c>
      <c r="I101" s="27">
        <v>0</v>
      </c>
      <c r="J101" s="27">
        <v>1</v>
      </c>
      <c r="K101" s="27">
        <v>0</v>
      </c>
      <c r="L101" s="27">
        <v>3</v>
      </c>
      <c r="M101" s="27">
        <v>0</v>
      </c>
      <c r="N101" s="27">
        <v>0</v>
      </c>
      <c r="O101" s="27">
        <v>0</v>
      </c>
      <c r="P101" s="27">
        <v>0</v>
      </c>
      <c r="Q101" s="27">
        <v>0</v>
      </c>
      <c r="R101" s="27">
        <v>4</v>
      </c>
      <c r="S101" s="27">
        <v>0</v>
      </c>
      <c r="T101" s="27">
        <v>2</v>
      </c>
      <c r="U101" s="27">
        <v>0</v>
      </c>
      <c r="V101" s="27">
        <v>1</v>
      </c>
      <c r="W101" s="27">
        <v>0</v>
      </c>
      <c r="X101" s="27">
        <v>2</v>
      </c>
      <c r="Y101" s="27">
        <v>0</v>
      </c>
      <c r="Z101" s="12">
        <f t="shared" si="2"/>
        <v>24</v>
      </c>
      <c r="AA101" s="13">
        <f t="shared" si="3"/>
        <v>0</v>
      </c>
    </row>
    <row r="102" spans="1:27" x14ac:dyDescent="0.25">
      <c r="A102" s="23" t="s">
        <v>101</v>
      </c>
      <c r="B102" s="25">
        <v>0</v>
      </c>
      <c r="C102" s="25">
        <v>0</v>
      </c>
      <c r="D102" s="25">
        <v>0</v>
      </c>
      <c r="E102" s="25">
        <v>0</v>
      </c>
      <c r="F102" s="27">
        <v>0</v>
      </c>
      <c r="G102" s="27">
        <v>0</v>
      </c>
      <c r="H102" s="27">
        <v>0</v>
      </c>
      <c r="I102" s="27">
        <v>0</v>
      </c>
      <c r="J102" s="27">
        <v>0</v>
      </c>
      <c r="K102" s="27">
        <v>0</v>
      </c>
      <c r="L102" s="27">
        <v>0</v>
      </c>
      <c r="M102" s="27">
        <v>0</v>
      </c>
      <c r="N102" s="27">
        <v>0</v>
      </c>
      <c r="O102" s="27">
        <v>0</v>
      </c>
      <c r="P102" s="27">
        <v>0</v>
      </c>
      <c r="Q102" s="27">
        <v>0</v>
      </c>
      <c r="R102" s="27">
        <v>0</v>
      </c>
      <c r="S102" s="27">
        <v>0</v>
      </c>
      <c r="T102" s="27">
        <v>0</v>
      </c>
      <c r="U102" s="27">
        <v>0</v>
      </c>
      <c r="V102" s="27">
        <v>0</v>
      </c>
      <c r="W102" s="27">
        <v>0</v>
      </c>
      <c r="X102" s="27">
        <v>0</v>
      </c>
      <c r="Y102" s="27">
        <v>0</v>
      </c>
      <c r="Z102" s="12">
        <f t="shared" si="2"/>
        <v>0</v>
      </c>
      <c r="AA102" s="13">
        <f t="shared" si="3"/>
        <v>0</v>
      </c>
    </row>
    <row r="103" spans="1:27" x14ac:dyDescent="0.25">
      <c r="A103" s="22" t="s">
        <v>102</v>
      </c>
      <c r="B103" s="25">
        <v>242</v>
      </c>
      <c r="C103" s="25">
        <v>0</v>
      </c>
      <c r="D103" s="25">
        <v>204</v>
      </c>
      <c r="E103" s="25">
        <v>0</v>
      </c>
      <c r="F103" s="27">
        <v>350</v>
      </c>
      <c r="G103" s="27">
        <v>0</v>
      </c>
      <c r="H103" s="27">
        <v>264</v>
      </c>
      <c r="I103" s="27">
        <v>0</v>
      </c>
      <c r="J103" s="27">
        <v>242</v>
      </c>
      <c r="K103" s="27">
        <v>0</v>
      </c>
      <c r="L103" s="27">
        <v>278</v>
      </c>
      <c r="M103" s="27">
        <v>0</v>
      </c>
      <c r="N103" s="27">
        <v>295</v>
      </c>
      <c r="O103" s="27">
        <v>0</v>
      </c>
      <c r="P103" s="27">
        <v>475</v>
      </c>
      <c r="Q103" s="27">
        <v>0</v>
      </c>
      <c r="R103" s="27">
        <v>480</v>
      </c>
      <c r="S103" s="27">
        <v>0</v>
      </c>
      <c r="T103" s="27">
        <v>296</v>
      </c>
      <c r="U103" s="27">
        <v>0</v>
      </c>
      <c r="V103" s="27">
        <v>335</v>
      </c>
      <c r="W103" s="27">
        <v>0</v>
      </c>
      <c r="X103" s="27">
        <v>254</v>
      </c>
      <c r="Y103" s="27">
        <v>0</v>
      </c>
      <c r="Z103" s="12">
        <f t="shared" si="2"/>
        <v>3715</v>
      </c>
      <c r="AA103" s="13">
        <f t="shared" si="3"/>
        <v>0</v>
      </c>
    </row>
    <row r="104" spans="1:27" x14ac:dyDescent="0.25">
      <c r="A104" s="23" t="s">
        <v>103</v>
      </c>
      <c r="B104" s="25">
        <v>10</v>
      </c>
      <c r="C104" s="25">
        <v>0</v>
      </c>
      <c r="D104" s="25">
        <v>4</v>
      </c>
      <c r="E104" s="25">
        <v>0</v>
      </c>
      <c r="F104" s="27">
        <v>6</v>
      </c>
      <c r="G104" s="27">
        <v>0</v>
      </c>
      <c r="H104" s="27">
        <v>10</v>
      </c>
      <c r="I104" s="27">
        <v>0</v>
      </c>
      <c r="J104" s="27">
        <v>8</v>
      </c>
      <c r="K104" s="27">
        <v>0</v>
      </c>
      <c r="L104" s="27">
        <v>8</v>
      </c>
      <c r="M104" s="27">
        <v>0</v>
      </c>
      <c r="N104" s="27">
        <v>7</v>
      </c>
      <c r="O104" s="27">
        <v>0</v>
      </c>
      <c r="P104" s="27">
        <v>7</v>
      </c>
      <c r="Q104" s="27">
        <v>0</v>
      </c>
      <c r="R104" s="27">
        <v>8</v>
      </c>
      <c r="S104" s="27">
        <v>1</v>
      </c>
      <c r="T104" s="27">
        <v>6</v>
      </c>
      <c r="U104" s="27">
        <v>0</v>
      </c>
      <c r="V104" s="27">
        <v>11</v>
      </c>
      <c r="W104" s="27">
        <v>0</v>
      </c>
      <c r="X104" s="27">
        <v>4</v>
      </c>
      <c r="Y104" s="27">
        <v>0</v>
      </c>
      <c r="Z104" s="12">
        <f t="shared" si="2"/>
        <v>89</v>
      </c>
      <c r="AA104" s="13">
        <f t="shared" si="3"/>
        <v>1</v>
      </c>
    </row>
    <row r="105" spans="1:27" x14ac:dyDescent="0.25">
      <c r="A105" s="22" t="s">
        <v>104</v>
      </c>
      <c r="B105" s="25">
        <v>5</v>
      </c>
      <c r="C105" s="25">
        <v>0</v>
      </c>
      <c r="D105" s="25">
        <v>0</v>
      </c>
      <c r="E105" s="25">
        <v>0</v>
      </c>
      <c r="F105" s="27">
        <v>1</v>
      </c>
      <c r="G105" s="27">
        <v>0</v>
      </c>
      <c r="H105" s="27">
        <v>1</v>
      </c>
      <c r="I105" s="27">
        <v>0</v>
      </c>
      <c r="J105" s="27">
        <v>0</v>
      </c>
      <c r="K105" s="27">
        <v>0</v>
      </c>
      <c r="L105" s="27">
        <v>1</v>
      </c>
      <c r="M105" s="27">
        <v>0</v>
      </c>
      <c r="N105" s="27">
        <v>0</v>
      </c>
      <c r="O105" s="27">
        <v>0</v>
      </c>
      <c r="P105" s="27">
        <v>0</v>
      </c>
      <c r="Q105" s="27">
        <v>0</v>
      </c>
      <c r="R105" s="27">
        <v>0</v>
      </c>
      <c r="S105" s="27">
        <v>0</v>
      </c>
      <c r="T105" s="27">
        <v>0</v>
      </c>
      <c r="U105" s="27">
        <v>0</v>
      </c>
      <c r="V105" s="27">
        <v>1</v>
      </c>
      <c r="W105" s="27">
        <v>0</v>
      </c>
      <c r="X105" s="27">
        <v>0</v>
      </c>
      <c r="Y105" s="27">
        <v>0</v>
      </c>
      <c r="Z105" s="12">
        <f t="shared" si="2"/>
        <v>9</v>
      </c>
      <c r="AA105" s="13">
        <f t="shared" si="3"/>
        <v>0</v>
      </c>
    </row>
    <row r="106" spans="1:27" x14ac:dyDescent="0.25">
      <c r="A106" s="22" t="s">
        <v>242</v>
      </c>
      <c r="B106" s="25">
        <v>0</v>
      </c>
      <c r="C106" s="25">
        <v>0</v>
      </c>
      <c r="D106" s="25">
        <v>0</v>
      </c>
      <c r="E106" s="25">
        <v>0</v>
      </c>
      <c r="F106" s="27">
        <v>0</v>
      </c>
      <c r="G106" s="27">
        <v>0</v>
      </c>
      <c r="H106" s="27">
        <v>1</v>
      </c>
      <c r="I106" s="27">
        <v>0</v>
      </c>
      <c r="J106" s="27">
        <v>2</v>
      </c>
      <c r="K106" s="27">
        <v>0</v>
      </c>
      <c r="L106" s="27">
        <v>0</v>
      </c>
      <c r="M106" s="27">
        <v>0</v>
      </c>
      <c r="N106" s="27">
        <v>0</v>
      </c>
      <c r="O106" s="27">
        <v>0</v>
      </c>
      <c r="P106" s="27">
        <v>0</v>
      </c>
      <c r="Q106" s="27">
        <v>0</v>
      </c>
      <c r="R106" s="27">
        <v>0</v>
      </c>
      <c r="S106" s="27">
        <v>0</v>
      </c>
      <c r="T106" s="27">
        <v>0</v>
      </c>
      <c r="U106" s="27">
        <v>0</v>
      </c>
      <c r="V106" s="27">
        <v>0</v>
      </c>
      <c r="W106" s="27">
        <v>0</v>
      </c>
      <c r="X106" s="27">
        <v>1</v>
      </c>
      <c r="Y106" s="27">
        <v>0</v>
      </c>
      <c r="Z106" s="12">
        <f t="shared" si="2"/>
        <v>4</v>
      </c>
      <c r="AA106" s="13">
        <f t="shared" si="3"/>
        <v>0</v>
      </c>
    </row>
    <row r="107" spans="1:27" x14ac:dyDescent="0.25">
      <c r="A107" s="22" t="s">
        <v>105</v>
      </c>
      <c r="B107" s="25">
        <v>95</v>
      </c>
      <c r="C107" s="25">
        <v>2</v>
      </c>
      <c r="D107" s="25">
        <v>89</v>
      </c>
      <c r="E107" s="25">
        <v>1</v>
      </c>
      <c r="F107" s="27">
        <v>105</v>
      </c>
      <c r="G107" s="27">
        <v>0</v>
      </c>
      <c r="H107" s="27">
        <v>90</v>
      </c>
      <c r="I107" s="27">
        <v>0</v>
      </c>
      <c r="J107" s="27">
        <v>85</v>
      </c>
      <c r="K107" s="27">
        <v>0</v>
      </c>
      <c r="L107" s="27">
        <v>106</v>
      </c>
      <c r="M107" s="27">
        <v>0</v>
      </c>
      <c r="N107" s="27">
        <v>93</v>
      </c>
      <c r="O107" s="27">
        <v>0</v>
      </c>
      <c r="P107" s="27">
        <v>122</v>
      </c>
      <c r="Q107" s="27">
        <v>0</v>
      </c>
      <c r="R107" s="27">
        <v>77</v>
      </c>
      <c r="S107" s="27">
        <v>0</v>
      </c>
      <c r="T107" s="27">
        <v>118</v>
      </c>
      <c r="U107" s="27">
        <v>0</v>
      </c>
      <c r="V107" s="27">
        <v>94</v>
      </c>
      <c r="W107" s="27">
        <v>0</v>
      </c>
      <c r="X107" s="27">
        <v>119</v>
      </c>
      <c r="Y107" s="27">
        <v>0</v>
      </c>
      <c r="Z107" s="12">
        <f t="shared" si="2"/>
        <v>1193</v>
      </c>
      <c r="AA107" s="13">
        <f t="shared" si="3"/>
        <v>3</v>
      </c>
    </row>
    <row r="108" spans="1:27" x14ac:dyDescent="0.25">
      <c r="A108" s="22" t="s">
        <v>106</v>
      </c>
      <c r="B108" s="25">
        <v>7</v>
      </c>
      <c r="C108" s="25">
        <v>0</v>
      </c>
      <c r="D108" s="25">
        <v>19</v>
      </c>
      <c r="E108" s="25">
        <v>0</v>
      </c>
      <c r="F108" s="27">
        <v>58</v>
      </c>
      <c r="G108" s="27">
        <v>0</v>
      </c>
      <c r="H108" s="27">
        <v>7</v>
      </c>
      <c r="I108" s="27">
        <v>0</v>
      </c>
      <c r="J108" s="27">
        <v>14</v>
      </c>
      <c r="K108" s="27">
        <v>0</v>
      </c>
      <c r="L108" s="27">
        <v>13</v>
      </c>
      <c r="M108" s="27">
        <v>0</v>
      </c>
      <c r="N108" s="27">
        <v>10</v>
      </c>
      <c r="O108" s="27">
        <v>0</v>
      </c>
      <c r="P108" s="27">
        <v>10</v>
      </c>
      <c r="Q108" s="27">
        <v>0</v>
      </c>
      <c r="R108" s="27">
        <v>9</v>
      </c>
      <c r="S108" s="27">
        <v>0</v>
      </c>
      <c r="T108" s="27">
        <v>5</v>
      </c>
      <c r="U108" s="27">
        <v>0</v>
      </c>
      <c r="V108" s="27">
        <v>9</v>
      </c>
      <c r="W108" s="27">
        <v>0</v>
      </c>
      <c r="X108" s="27">
        <v>19</v>
      </c>
      <c r="Y108" s="27">
        <v>0</v>
      </c>
      <c r="Z108" s="12">
        <f t="shared" si="2"/>
        <v>180</v>
      </c>
      <c r="AA108" s="13">
        <f t="shared" si="3"/>
        <v>0</v>
      </c>
    </row>
    <row r="109" spans="1:27" x14ac:dyDescent="0.25">
      <c r="A109" s="23" t="s">
        <v>245</v>
      </c>
      <c r="B109" s="27">
        <v>0</v>
      </c>
      <c r="C109" s="27">
        <v>0</v>
      </c>
      <c r="D109" s="25">
        <v>0</v>
      </c>
      <c r="E109" s="25">
        <v>0</v>
      </c>
      <c r="F109" s="27">
        <v>0</v>
      </c>
      <c r="G109" s="27">
        <v>0</v>
      </c>
      <c r="H109" s="27">
        <v>0</v>
      </c>
      <c r="I109" s="27">
        <v>0</v>
      </c>
      <c r="J109" s="27">
        <v>0</v>
      </c>
      <c r="K109" s="27">
        <v>0</v>
      </c>
      <c r="L109" s="27">
        <v>0</v>
      </c>
      <c r="M109" s="27">
        <v>0</v>
      </c>
      <c r="N109" s="27">
        <v>0</v>
      </c>
      <c r="O109" s="27">
        <v>0</v>
      </c>
      <c r="P109" s="27">
        <v>0</v>
      </c>
      <c r="Q109" s="27">
        <v>0</v>
      </c>
      <c r="R109" s="27">
        <v>0</v>
      </c>
      <c r="S109" s="27">
        <v>0</v>
      </c>
      <c r="T109" s="27">
        <v>0</v>
      </c>
      <c r="U109" s="27">
        <v>0</v>
      </c>
      <c r="V109" s="27">
        <v>0</v>
      </c>
      <c r="W109" s="27">
        <v>0</v>
      </c>
      <c r="X109" s="27">
        <v>0</v>
      </c>
      <c r="Y109" s="27">
        <v>0</v>
      </c>
      <c r="Z109" s="12">
        <f t="shared" si="2"/>
        <v>0</v>
      </c>
      <c r="AA109" s="13">
        <f t="shared" si="3"/>
        <v>0</v>
      </c>
    </row>
    <row r="110" spans="1:27" x14ac:dyDescent="0.25">
      <c r="A110" s="23" t="s">
        <v>107</v>
      </c>
      <c r="B110" s="27">
        <v>152</v>
      </c>
      <c r="C110" s="27">
        <v>3</v>
      </c>
      <c r="D110" s="25">
        <v>109</v>
      </c>
      <c r="E110" s="25">
        <v>1</v>
      </c>
      <c r="F110" s="27">
        <v>139</v>
      </c>
      <c r="G110" s="27">
        <v>0</v>
      </c>
      <c r="H110" s="27">
        <v>97</v>
      </c>
      <c r="I110" s="27">
        <v>1</v>
      </c>
      <c r="J110" s="27">
        <v>104</v>
      </c>
      <c r="K110" s="27">
        <v>0</v>
      </c>
      <c r="L110" s="27">
        <v>88</v>
      </c>
      <c r="M110" s="27">
        <v>0</v>
      </c>
      <c r="N110" s="27">
        <v>131</v>
      </c>
      <c r="O110" s="27">
        <v>0</v>
      </c>
      <c r="P110" s="27">
        <v>110</v>
      </c>
      <c r="Q110" s="27">
        <v>0</v>
      </c>
      <c r="R110" s="27">
        <v>112</v>
      </c>
      <c r="S110" s="27">
        <v>0</v>
      </c>
      <c r="T110" s="27">
        <v>118</v>
      </c>
      <c r="U110" s="27">
        <v>0</v>
      </c>
      <c r="V110" s="27">
        <v>121</v>
      </c>
      <c r="W110" s="27">
        <v>0</v>
      </c>
      <c r="X110" s="27">
        <v>195</v>
      </c>
      <c r="Y110" s="27">
        <v>0</v>
      </c>
      <c r="Z110" s="12">
        <f t="shared" si="2"/>
        <v>1476</v>
      </c>
      <c r="AA110" s="13">
        <f t="shared" si="3"/>
        <v>5</v>
      </c>
    </row>
    <row r="111" spans="1:27" x14ac:dyDescent="0.25">
      <c r="A111" s="22" t="s">
        <v>108</v>
      </c>
      <c r="B111" s="25">
        <v>1</v>
      </c>
      <c r="C111" s="25">
        <v>0</v>
      </c>
      <c r="D111" s="25">
        <v>1</v>
      </c>
      <c r="E111" s="25">
        <v>0</v>
      </c>
      <c r="F111" s="27">
        <v>1</v>
      </c>
      <c r="G111" s="27">
        <v>0</v>
      </c>
      <c r="H111" s="27">
        <v>1</v>
      </c>
      <c r="I111" s="27">
        <v>0</v>
      </c>
      <c r="J111" s="27">
        <v>1</v>
      </c>
      <c r="K111" s="27">
        <v>0</v>
      </c>
      <c r="L111" s="27">
        <v>0</v>
      </c>
      <c r="M111" s="27">
        <v>0</v>
      </c>
      <c r="N111" s="27">
        <v>8</v>
      </c>
      <c r="O111" s="27">
        <v>0</v>
      </c>
      <c r="P111" s="27">
        <v>0</v>
      </c>
      <c r="Q111" s="27">
        <v>0</v>
      </c>
      <c r="R111" s="27">
        <v>1</v>
      </c>
      <c r="S111" s="27">
        <v>0</v>
      </c>
      <c r="T111" s="27">
        <v>1</v>
      </c>
      <c r="U111" s="27">
        <v>0</v>
      </c>
      <c r="V111" s="27">
        <v>1</v>
      </c>
      <c r="W111" s="27">
        <v>0</v>
      </c>
      <c r="X111" s="27">
        <v>2</v>
      </c>
      <c r="Y111" s="27">
        <v>0</v>
      </c>
      <c r="Z111" s="12">
        <f t="shared" si="2"/>
        <v>18</v>
      </c>
      <c r="AA111" s="13">
        <f t="shared" si="3"/>
        <v>0</v>
      </c>
    </row>
    <row r="112" spans="1:27" x14ac:dyDescent="0.25">
      <c r="A112" s="23" t="s">
        <v>109</v>
      </c>
      <c r="B112" s="27">
        <v>903</v>
      </c>
      <c r="C112" s="27">
        <v>0</v>
      </c>
      <c r="D112" s="25">
        <v>1197</v>
      </c>
      <c r="E112" s="25">
        <v>0</v>
      </c>
      <c r="F112" s="27">
        <v>1014</v>
      </c>
      <c r="G112" s="27">
        <v>0</v>
      </c>
      <c r="H112" s="27">
        <v>836</v>
      </c>
      <c r="I112" s="27">
        <v>0</v>
      </c>
      <c r="J112" s="27">
        <v>852</v>
      </c>
      <c r="K112" s="27">
        <v>0</v>
      </c>
      <c r="L112" s="27">
        <v>869</v>
      </c>
      <c r="M112" s="27">
        <v>0</v>
      </c>
      <c r="N112" s="27">
        <v>1097</v>
      </c>
      <c r="O112" s="27">
        <v>0</v>
      </c>
      <c r="P112" s="27">
        <v>1093</v>
      </c>
      <c r="Q112" s="27">
        <v>0</v>
      </c>
      <c r="R112" s="27">
        <v>778</v>
      </c>
      <c r="S112" s="27">
        <v>0</v>
      </c>
      <c r="T112" s="27">
        <v>823</v>
      </c>
      <c r="U112" s="27">
        <v>0</v>
      </c>
      <c r="V112" s="27">
        <v>817</v>
      </c>
      <c r="W112" s="27">
        <v>0</v>
      </c>
      <c r="X112" s="27">
        <v>794</v>
      </c>
      <c r="Y112" s="27">
        <v>0</v>
      </c>
      <c r="Z112" s="12">
        <f t="shared" si="2"/>
        <v>11073</v>
      </c>
      <c r="AA112" s="13">
        <f t="shared" si="3"/>
        <v>0</v>
      </c>
    </row>
    <row r="113" spans="1:27" x14ac:dyDescent="0.25">
      <c r="A113" s="23" t="s">
        <v>110</v>
      </c>
      <c r="B113" s="27">
        <v>145</v>
      </c>
      <c r="C113" s="27">
        <v>0</v>
      </c>
      <c r="D113" s="25">
        <v>172</v>
      </c>
      <c r="E113" s="25">
        <v>0</v>
      </c>
      <c r="F113" s="27">
        <v>159</v>
      </c>
      <c r="G113" s="27">
        <v>0</v>
      </c>
      <c r="H113" s="27">
        <v>137</v>
      </c>
      <c r="I113" s="27">
        <v>0</v>
      </c>
      <c r="J113" s="27">
        <v>121</v>
      </c>
      <c r="K113" s="27">
        <v>0</v>
      </c>
      <c r="L113" s="27">
        <v>96</v>
      </c>
      <c r="M113" s="27">
        <v>0</v>
      </c>
      <c r="N113" s="27">
        <v>109</v>
      </c>
      <c r="O113" s="27">
        <v>0</v>
      </c>
      <c r="P113" s="27">
        <v>126</v>
      </c>
      <c r="Q113" s="27">
        <v>0</v>
      </c>
      <c r="R113" s="27">
        <v>106</v>
      </c>
      <c r="S113" s="27">
        <v>0</v>
      </c>
      <c r="T113" s="27">
        <v>127</v>
      </c>
      <c r="U113" s="27">
        <v>0</v>
      </c>
      <c r="V113" s="27">
        <v>117</v>
      </c>
      <c r="W113" s="27">
        <v>0</v>
      </c>
      <c r="X113" s="27">
        <v>76</v>
      </c>
      <c r="Y113" s="27">
        <v>0</v>
      </c>
      <c r="Z113" s="12">
        <f t="shared" si="2"/>
        <v>1491</v>
      </c>
      <c r="AA113" s="13">
        <f t="shared" si="3"/>
        <v>0</v>
      </c>
    </row>
    <row r="114" spans="1:27" x14ac:dyDescent="0.25">
      <c r="A114" s="23" t="s">
        <v>111</v>
      </c>
      <c r="B114" s="27">
        <v>0</v>
      </c>
      <c r="C114" s="27">
        <v>0</v>
      </c>
      <c r="D114" s="25">
        <v>0</v>
      </c>
      <c r="E114" s="25">
        <v>0</v>
      </c>
      <c r="F114" s="27">
        <v>1</v>
      </c>
      <c r="G114" s="27">
        <v>0</v>
      </c>
      <c r="H114" s="27">
        <v>0</v>
      </c>
      <c r="I114" s="27">
        <v>0</v>
      </c>
      <c r="J114" s="27">
        <v>0</v>
      </c>
      <c r="K114" s="27">
        <v>0</v>
      </c>
      <c r="L114" s="27">
        <v>1</v>
      </c>
      <c r="M114" s="27">
        <v>0</v>
      </c>
      <c r="N114" s="27">
        <v>1</v>
      </c>
      <c r="O114" s="27">
        <v>0</v>
      </c>
      <c r="P114" s="27">
        <v>0</v>
      </c>
      <c r="Q114" s="27">
        <v>0</v>
      </c>
      <c r="R114" s="27">
        <v>0</v>
      </c>
      <c r="S114" s="27">
        <v>0</v>
      </c>
      <c r="T114" s="27">
        <v>0</v>
      </c>
      <c r="U114" s="27">
        <v>0</v>
      </c>
      <c r="V114" s="27">
        <v>2</v>
      </c>
      <c r="W114" s="27">
        <v>0</v>
      </c>
      <c r="X114" s="27">
        <v>0</v>
      </c>
      <c r="Y114" s="27">
        <v>0</v>
      </c>
      <c r="Z114" s="12">
        <f t="shared" si="2"/>
        <v>5</v>
      </c>
      <c r="AA114" s="13">
        <f t="shared" si="3"/>
        <v>0</v>
      </c>
    </row>
    <row r="115" spans="1:27" x14ac:dyDescent="0.25">
      <c r="A115" s="23" t="s">
        <v>112</v>
      </c>
      <c r="B115" s="27">
        <v>3</v>
      </c>
      <c r="C115" s="27">
        <v>0</v>
      </c>
      <c r="D115" s="25">
        <v>2</v>
      </c>
      <c r="E115" s="25">
        <v>0</v>
      </c>
      <c r="F115" s="27">
        <v>4</v>
      </c>
      <c r="G115" s="27">
        <v>0</v>
      </c>
      <c r="H115" s="27">
        <v>1</v>
      </c>
      <c r="I115" s="27">
        <v>0</v>
      </c>
      <c r="J115" s="27">
        <v>2</v>
      </c>
      <c r="K115" s="27">
        <v>0</v>
      </c>
      <c r="L115" s="27">
        <v>0</v>
      </c>
      <c r="M115" s="27">
        <v>0</v>
      </c>
      <c r="N115" s="27">
        <v>0</v>
      </c>
      <c r="O115" s="27">
        <v>0</v>
      </c>
      <c r="P115" s="27">
        <v>0</v>
      </c>
      <c r="Q115" s="27">
        <v>0</v>
      </c>
      <c r="R115" s="27">
        <v>2</v>
      </c>
      <c r="S115" s="27">
        <v>0</v>
      </c>
      <c r="T115" s="27">
        <v>0</v>
      </c>
      <c r="U115" s="27">
        <v>0</v>
      </c>
      <c r="V115" s="27">
        <v>0</v>
      </c>
      <c r="W115" s="27">
        <v>0</v>
      </c>
      <c r="X115" s="27">
        <v>0</v>
      </c>
      <c r="Y115" s="27">
        <v>0</v>
      </c>
      <c r="Z115" s="12">
        <f t="shared" si="2"/>
        <v>14</v>
      </c>
      <c r="AA115" s="13">
        <f t="shared" si="3"/>
        <v>0</v>
      </c>
    </row>
    <row r="116" spans="1:27" x14ac:dyDescent="0.25">
      <c r="A116" s="22" t="s">
        <v>113</v>
      </c>
      <c r="B116" s="25">
        <v>11</v>
      </c>
      <c r="C116" s="25">
        <v>0</v>
      </c>
      <c r="D116" s="25">
        <v>8</v>
      </c>
      <c r="E116" s="25">
        <v>0</v>
      </c>
      <c r="F116" s="27">
        <v>9</v>
      </c>
      <c r="G116" s="27">
        <v>0</v>
      </c>
      <c r="H116" s="27">
        <v>20</v>
      </c>
      <c r="I116" s="27">
        <v>0</v>
      </c>
      <c r="J116" s="27">
        <v>8</v>
      </c>
      <c r="K116" s="27">
        <v>0</v>
      </c>
      <c r="L116" s="27">
        <v>9</v>
      </c>
      <c r="M116" s="27">
        <v>0</v>
      </c>
      <c r="N116" s="27">
        <v>6</v>
      </c>
      <c r="O116" s="27">
        <v>0</v>
      </c>
      <c r="P116" s="27">
        <v>29</v>
      </c>
      <c r="Q116" s="27">
        <v>0</v>
      </c>
      <c r="R116" s="27">
        <v>12</v>
      </c>
      <c r="S116" s="27">
        <v>0</v>
      </c>
      <c r="T116" s="27">
        <v>6</v>
      </c>
      <c r="U116" s="27">
        <v>0</v>
      </c>
      <c r="V116" s="27">
        <v>6</v>
      </c>
      <c r="W116" s="27">
        <v>0</v>
      </c>
      <c r="X116" s="27">
        <v>5</v>
      </c>
      <c r="Y116" s="27">
        <v>0</v>
      </c>
      <c r="Z116" s="12">
        <f t="shared" si="2"/>
        <v>129</v>
      </c>
      <c r="AA116" s="13">
        <f t="shared" si="3"/>
        <v>0</v>
      </c>
    </row>
    <row r="117" spans="1:27" x14ac:dyDescent="0.25">
      <c r="A117" s="22" t="s">
        <v>114</v>
      </c>
      <c r="B117" s="25">
        <v>0</v>
      </c>
      <c r="C117" s="25">
        <v>0</v>
      </c>
      <c r="D117" s="25">
        <v>2</v>
      </c>
      <c r="E117" s="25">
        <v>0</v>
      </c>
      <c r="F117" s="27">
        <v>2</v>
      </c>
      <c r="G117" s="27">
        <v>0</v>
      </c>
      <c r="H117" s="27">
        <v>0</v>
      </c>
      <c r="I117" s="27">
        <v>0</v>
      </c>
      <c r="J117" s="27">
        <v>0</v>
      </c>
      <c r="K117" s="27">
        <v>0</v>
      </c>
      <c r="L117" s="27">
        <v>0</v>
      </c>
      <c r="M117" s="27">
        <v>0</v>
      </c>
      <c r="N117" s="27">
        <v>0</v>
      </c>
      <c r="O117" s="27">
        <v>0</v>
      </c>
      <c r="P117" s="27">
        <v>0</v>
      </c>
      <c r="Q117" s="27">
        <v>0</v>
      </c>
      <c r="R117" s="27">
        <v>0</v>
      </c>
      <c r="S117" s="27">
        <v>0</v>
      </c>
      <c r="T117" s="27">
        <v>0</v>
      </c>
      <c r="U117" s="27">
        <v>0</v>
      </c>
      <c r="V117" s="27">
        <v>0</v>
      </c>
      <c r="W117" s="27">
        <v>0</v>
      </c>
      <c r="X117" s="27">
        <v>1</v>
      </c>
      <c r="Y117" s="27">
        <v>0</v>
      </c>
      <c r="Z117" s="12">
        <f t="shared" si="2"/>
        <v>5</v>
      </c>
      <c r="AA117" s="13">
        <f t="shared" si="3"/>
        <v>0</v>
      </c>
    </row>
    <row r="118" spans="1:27" x14ac:dyDescent="0.25">
      <c r="A118" s="22" t="s">
        <v>115</v>
      </c>
      <c r="B118" s="25">
        <v>1</v>
      </c>
      <c r="C118" s="25">
        <v>0</v>
      </c>
      <c r="D118" s="25">
        <v>0</v>
      </c>
      <c r="E118" s="25">
        <v>0</v>
      </c>
      <c r="F118" s="27">
        <v>1</v>
      </c>
      <c r="G118" s="27">
        <v>0</v>
      </c>
      <c r="H118" s="27">
        <v>1</v>
      </c>
      <c r="I118" s="27">
        <v>0</v>
      </c>
      <c r="J118" s="27">
        <v>0</v>
      </c>
      <c r="K118" s="27">
        <v>0</v>
      </c>
      <c r="L118" s="27">
        <v>1</v>
      </c>
      <c r="M118" s="27">
        <v>0</v>
      </c>
      <c r="N118" s="27">
        <v>0</v>
      </c>
      <c r="O118" s="27">
        <v>0</v>
      </c>
      <c r="P118" s="27">
        <v>1</v>
      </c>
      <c r="Q118" s="27">
        <v>0</v>
      </c>
      <c r="R118" s="27">
        <v>0</v>
      </c>
      <c r="S118" s="27">
        <v>0</v>
      </c>
      <c r="T118" s="27">
        <v>0</v>
      </c>
      <c r="U118" s="27">
        <v>0</v>
      </c>
      <c r="V118" s="27">
        <v>2</v>
      </c>
      <c r="W118" s="27">
        <v>0</v>
      </c>
      <c r="X118" s="27">
        <v>1</v>
      </c>
      <c r="Y118" s="27">
        <v>0</v>
      </c>
      <c r="Z118" s="12">
        <f t="shared" si="2"/>
        <v>8</v>
      </c>
      <c r="AA118" s="13">
        <f t="shared" si="3"/>
        <v>0</v>
      </c>
    </row>
    <row r="119" spans="1:27" x14ac:dyDescent="0.25">
      <c r="A119" s="22" t="s">
        <v>228</v>
      </c>
      <c r="B119" s="25">
        <v>0</v>
      </c>
      <c r="C119" s="25">
        <v>0</v>
      </c>
      <c r="D119" s="25">
        <v>0</v>
      </c>
      <c r="E119" s="25">
        <v>0</v>
      </c>
      <c r="F119" s="27">
        <v>0</v>
      </c>
      <c r="G119" s="27">
        <v>0</v>
      </c>
      <c r="H119" s="27">
        <v>0</v>
      </c>
      <c r="I119" s="27">
        <v>0</v>
      </c>
      <c r="J119" s="27">
        <v>0</v>
      </c>
      <c r="K119" s="27">
        <v>0</v>
      </c>
      <c r="L119" s="27">
        <v>0</v>
      </c>
      <c r="M119" s="27">
        <v>0</v>
      </c>
      <c r="N119" s="27">
        <v>0</v>
      </c>
      <c r="O119" s="27">
        <v>0</v>
      </c>
      <c r="P119" s="27">
        <v>0</v>
      </c>
      <c r="Q119" s="27">
        <v>0</v>
      </c>
      <c r="R119" s="27">
        <v>0</v>
      </c>
      <c r="S119" s="27">
        <v>0</v>
      </c>
      <c r="T119" s="27">
        <v>1</v>
      </c>
      <c r="U119" s="27">
        <v>0</v>
      </c>
      <c r="V119" s="27">
        <v>0</v>
      </c>
      <c r="W119" s="27">
        <v>0</v>
      </c>
      <c r="X119" s="27">
        <v>0</v>
      </c>
      <c r="Y119" s="27">
        <v>0</v>
      </c>
      <c r="Z119" s="12">
        <f t="shared" si="2"/>
        <v>1</v>
      </c>
      <c r="AA119" s="13">
        <f t="shared" si="3"/>
        <v>0</v>
      </c>
    </row>
    <row r="120" spans="1:27" x14ac:dyDescent="0.25">
      <c r="A120" s="23" t="s">
        <v>116</v>
      </c>
      <c r="B120" s="25">
        <v>16</v>
      </c>
      <c r="C120" s="25">
        <v>0</v>
      </c>
      <c r="D120" s="25">
        <v>14</v>
      </c>
      <c r="E120" s="25">
        <v>0</v>
      </c>
      <c r="F120" s="27">
        <v>21</v>
      </c>
      <c r="G120" s="27">
        <v>0</v>
      </c>
      <c r="H120" s="27">
        <v>12</v>
      </c>
      <c r="I120" s="27">
        <v>0</v>
      </c>
      <c r="J120" s="27">
        <v>16</v>
      </c>
      <c r="K120" s="27">
        <v>0</v>
      </c>
      <c r="L120" s="27">
        <v>9</v>
      </c>
      <c r="M120" s="27">
        <v>0</v>
      </c>
      <c r="N120" s="27">
        <v>17</v>
      </c>
      <c r="O120" s="27">
        <v>0</v>
      </c>
      <c r="P120" s="27">
        <v>10</v>
      </c>
      <c r="Q120" s="27">
        <v>0</v>
      </c>
      <c r="R120" s="27">
        <v>14</v>
      </c>
      <c r="S120" s="27">
        <v>0</v>
      </c>
      <c r="T120" s="27">
        <v>14</v>
      </c>
      <c r="U120" s="27">
        <v>0</v>
      </c>
      <c r="V120" s="27">
        <v>16</v>
      </c>
      <c r="W120" s="27">
        <v>0</v>
      </c>
      <c r="X120" s="27">
        <v>22</v>
      </c>
      <c r="Y120" s="27">
        <v>0</v>
      </c>
      <c r="Z120" s="12">
        <f t="shared" si="2"/>
        <v>181</v>
      </c>
      <c r="AA120" s="13">
        <f t="shared" si="3"/>
        <v>0</v>
      </c>
    </row>
    <row r="121" spans="1:27" x14ac:dyDescent="0.25">
      <c r="A121" s="23" t="s">
        <v>117</v>
      </c>
      <c r="B121" s="25">
        <v>0</v>
      </c>
      <c r="C121" s="25">
        <v>0</v>
      </c>
      <c r="D121" s="25">
        <v>2</v>
      </c>
      <c r="E121" s="25">
        <v>0</v>
      </c>
      <c r="F121" s="27">
        <v>7</v>
      </c>
      <c r="G121" s="27">
        <v>0</v>
      </c>
      <c r="H121" s="27">
        <v>2</v>
      </c>
      <c r="I121" s="27">
        <v>0</v>
      </c>
      <c r="J121" s="27">
        <v>1</v>
      </c>
      <c r="K121" s="27">
        <v>0</v>
      </c>
      <c r="L121" s="27">
        <v>4</v>
      </c>
      <c r="M121" s="27">
        <v>0</v>
      </c>
      <c r="N121" s="27">
        <v>2</v>
      </c>
      <c r="O121" s="27">
        <v>0</v>
      </c>
      <c r="P121" s="27">
        <v>1</v>
      </c>
      <c r="Q121" s="27">
        <v>0</v>
      </c>
      <c r="R121" s="27">
        <v>3</v>
      </c>
      <c r="S121" s="27">
        <v>0</v>
      </c>
      <c r="T121" s="27">
        <v>2</v>
      </c>
      <c r="U121" s="27">
        <v>0</v>
      </c>
      <c r="V121" s="27">
        <v>5</v>
      </c>
      <c r="W121" s="27">
        <v>0</v>
      </c>
      <c r="X121" s="27">
        <v>4</v>
      </c>
      <c r="Y121" s="27">
        <v>0</v>
      </c>
      <c r="Z121" s="12">
        <f t="shared" si="2"/>
        <v>33</v>
      </c>
      <c r="AA121" s="13">
        <f t="shared" si="3"/>
        <v>0</v>
      </c>
    </row>
    <row r="122" spans="1:27" x14ac:dyDescent="0.25">
      <c r="A122" s="23" t="s">
        <v>118</v>
      </c>
      <c r="B122" s="25">
        <v>1</v>
      </c>
      <c r="C122" s="25">
        <v>0</v>
      </c>
      <c r="D122" s="25">
        <v>0</v>
      </c>
      <c r="E122" s="25">
        <v>0</v>
      </c>
      <c r="F122" s="27">
        <v>3</v>
      </c>
      <c r="G122" s="27">
        <v>0</v>
      </c>
      <c r="H122" s="27">
        <v>0</v>
      </c>
      <c r="I122" s="27">
        <v>0</v>
      </c>
      <c r="J122" s="27">
        <v>0</v>
      </c>
      <c r="K122" s="27">
        <v>0</v>
      </c>
      <c r="L122" s="27">
        <v>0</v>
      </c>
      <c r="M122" s="27">
        <v>0</v>
      </c>
      <c r="N122" s="27">
        <v>5</v>
      </c>
      <c r="O122" s="27">
        <v>0</v>
      </c>
      <c r="P122" s="27">
        <v>1</v>
      </c>
      <c r="Q122" s="27">
        <v>0</v>
      </c>
      <c r="R122" s="27">
        <v>0</v>
      </c>
      <c r="S122" s="27">
        <v>0</v>
      </c>
      <c r="T122" s="27">
        <v>0</v>
      </c>
      <c r="U122" s="27">
        <v>0</v>
      </c>
      <c r="V122" s="27">
        <v>0</v>
      </c>
      <c r="W122" s="27">
        <v>0</v>
      </c>
      <c r="X122" s="27">
        <v>0</v>
      </c>
      <c r="Y122" s="27">
        <v>0</v>
      </c>
      <c r="Z122" s="12">
        <f t="shared" si="2"/>
        <v>10</v>
      </c>
      <c r="AA122" s="13">
        <f t="shared" si="3"/>
        <v>0</v>
      </c>
    </row>
    <row r="123" spans="1:27" x14ac:dyDescent="0.25">
      <c r="A123" s="22" t="s">
        <v>119</v>
      </c>
      <c r="B123" s="25">
        <v>0</v>
      </c>
      <c r="C123" s="25">
        <v>0</v>
      </c>
      <c r="D123" s="25">
        <v>0</v>
      </c>
      <c r="E123" s="25">
        <v>0</v>
      </c>
      <c r="F123" s="27">
        <v>0</v>
      </c>
      <c r="G123" s="27">
        <v>0</v>
      </c>
      <c r="H123" s="27">
        <v>0</v>
      </c>
      <c r="I123" s="27">
        <v>0</v>
      </c>
      <c r="J123" s="27">
        <v>0</v>
      </c>
      <c r="K123" s="27">
        <v>0</v>
      </c>
      <c r="L123" s="27">
        <v>0</v>
      </c>
      <c r="M123" s="27">
        <v>0</v>
      </c>
      <c r="N123" s="27">
        <v>1</v>
      </c>
      <c r="O123" s="27">
        <v>0</v>
      </c>
      <c r="P123" s="27">
        <v>0</v>
      </c>
      <c r="Q123" s="27">
        <v>0</v>
      </c>
      <c r="R123" s="27">
        <v>1</v>
      </c>
      <c r="S123" s="27">
        <v>0</v>
      </c>
      <c r="T123" s="27">
        <v>0</v>
      </c>
      <c r="U123" s="27">
        <v>0</v>
      </c>
      <c r="V123" s="27">
        <v>1</v>
      </c>
      <c r="W123" s="27">
        <v>0</v>
      </c>
      <c r="X123" s="27">
        <v>2</v>
      </c>
      <c r="Y123" s="27">
        <v>0</v>
      </c>
      <c r="Z123" s="12">
        <f t="shared" si="2"/>
        <v>5</v>
      </c>
      <c r="AA123" s="13">
        <f t="shared" si="3"/>
        <v>0</v>
      </c>
    </row>
    <row r="124" spans="1:27" x14ac:dyDescent="0.25">
      <c r="A124" s="22" t="s">
        <v>120</v>
      </c>
      <c r="B124" s="25">
        <v>1</v>
      </c>
      <c r="C124" s="25">
        <v>0</v>
      </c>
      <c r="D124" s="25">
        <v>0</v>
      </c>
      <c r="E124" s="25">
        <v>0</v>
      </c>
      <c r="F124" s="27">
        <v>0</v>
      </c>
      <c r="G124" s="27">
        <v>0</v>
      </c>
      <c r="H124" s="27">
        <v>0</v>
      </c>
      <c r="I124" s="27">
        <v>0</v>
      </c>
      <c r="J124" s="27">
        <v>0</v>
      </c>
      <c r="K124" s="27">
        <v>0</v>
      </c>
      <c r="L124" s="27">
        <v>0</v>
      </c>
      <c r="M124" s="27">
        <v>0</v>
      </c>
      <c r="N124" s="27">
        <v>0</v>
      </c>
      <c r="O124" s="27">
        <v>0</v>
      </c>
      <c r="P124" s="27">
        <v>0</v>
      </c>
      <c r="Q124" s="27">
        <v>0</v>
      </c>
      <c r="R124" s="27">
        <v>0</v>
      </c>
      <c r="S124" s="27">
        <v>0</v>
      </c>
      <c r="T124" s="27">
        <v>0</v>
      </c>
      <c r="U124" s="27">
        <v>0</v>
      </c>
      <c r="V124" s="27">
        <v>0</v>
      </c>
      <c r="W124" s="27">
        <v>0</v>
      </c>
      <c r="X124" s="27">
        <v>0</v>
      </c>
      <c r="Y124" s="27">
        <v>0</v>
      </c>
      <c r="Z124" s="12">
        <f t="shared" si="2"/>
        <v>1</v>
      </c>
      <c r="AA124" s="13">
        <f t="shared" si="3"/>
        <v>0</v>
      </c>
    </row>
    <row r="125" spans="1:27" x14ac:dyDescent="0.25">
      <c r="A125" s="23" t="s">
        <v>121</v>
      </c>
      <c r="B125" s="25">
        <v>14</v>
      </c>
      <c r="C125" s="25">
        <v>0</v>
      </c>
      <c r="D125" s="25">
        <v>9</v>
      </c>
      <c r="E125" s="25">
        <v>0</v>
      </c>
      <c r="F125" s="27">
        <v>13</v>
      </c>
      <c r="G125" s="27">
        <v>0</v>
      </c>
      <c r="H125" s="27">
        <v>20</v>
      </c>
      <c r="I125" s="27">
        <v>0</v>
      </c>
      <c r="J125" s="27">
        <v>20</v>
      </c>
      <c r="K125" s="27">
        <v>0</v>
      </c>
      <c r="L125" s="27">
        <v>40</v>
      </c>
      <c r="M125" s="27">
        <v>0</v>
      </c>
      <c r="N125" s="27">
        <v>29</v>
      </c>
      <c r="O125" s="27">
        <v>0</v>
      </c>
      <c r="P125" s="27">
        <v>26</v>
      </c>
      <c r="Q125" s="27">
        <v>0</v>
      </c>
      <c r="R125" s="27">
        <v>14</v>
      </c>
      <c r="S125" s="27">
        <v>0</v>
      </c>
      <c r="T125" s="27">
        <v>27</v>
      </c>
      <c r="U125" s="27">
        <v>0</v>
      </c>
      <c r="V125" s="27">
        <v>13</v>
      </c>
      <c r="W125" s="27">
        <v>0</v>
      </c>
      <c r="X125" s="27">
        <v>31</v>
      </c>
      <c r="Y125" s="27">
        <v>0</v>
      </c>
      <c r="Z125" s="12">
        <f t="shared" si="2"/>
        <v>256</v>
      </c>
      <c r="AA125" s="13">
        <f t="shared" si="3"/>
        <v>0</v>
      </c>
    </row>
    <row r="126" spans="1:27" x14ac:dyDescent="0.25">
      <c r="A126" s="23" t="s">
        <v>122</v>
      </c>
      <c r="B126" s="25">
        <v>2</v>
      </c>
      <c r="C126" s="25">
        <v>0</v>
      </c>
      <c r="D126" s="25">
        <v>1</v>
      </c>
      <c r="E126" s="25">
        <v>0</v>
      </c>
      <c r="F126" s="27">
        <v>2</v>
      </c>
      <c r="G126" s="27">
        <v>0</v>
      </c>
      <c r="H126" s="27">
        <v>7</v>
      </c>
      <c r="I126" s="27">
        <v>0</v>
      </c>
      <c r="J126" s="27">
        <v>2</v>
      </c>
      <c r="K126" s="27">
        <v>0</v>
      </c>
      <c r="L126" s="27">
        <v>1</v>
      </c>
      <c r="M126" s="27">
        <v>0</v>
      </c>
      <c r="N126" s="27">
        <v>1</v>
      </c>
      <c r="O126" s="27">
        <v>0</v>
      </c>
      <c r="P126" s="27">
        <v>8</v>
      </c>
      <c r="Q126" s="27">
        <v>0</v>
      </c>
      <c r="R126" s="27">
        <v>1</v>
      </c>
      <c r="S126" s="27">
        <v>0</v>
      </c>
      <c r="T126" s="27">
        <v>0</v>
      </c>
      <c r="U126" s="27">
        <v>0</v>
      </c>
      <c r="V126" s="27">
        <v>1</v>
      </c>
      <c r="W126" s="27">
        <v>0</v>
      </c>
      <c r="X126" s="27">
        <v>1</v>
      </c>
      <c r="Y126" s="27">
        <v>0</v>
      </c>
      <c r="Z126" s="12">
        <f t="shared" si="2"/>
        <v>27</v>
      </c>
      <c r="AA126" s="13">
        <f t="shared" si="3"/>
        <v>0</v>
      </c>
    </row>
    <row r="127" spans="1:27" x14ac:dyDescent="0.25">
      <c r="A127" s="23" t="s">
        <v>123</v>
      </c>
      <c r="B127" s="27">
        <v>0</v>
      </c>
      <c r="C127" s="27">
        <v>0</v>
      </c>
      <c r="D127" s="25">
        <v>0</v>
      </c>
      <c r="E127" s="25">
        <v>0</v>
      </c>
      <c r="F127" s="27">
        <v>1</v>
      </c>
      <c r="G127" s="27">
        <v>0</v>
      </c>
      <c r="H127" s="27">
        <v>1</v>
      </c>
      <c r="I127" s="27">
        <v>0</v>
      </c>
      <c r="J127" s="27">
        <v>1</v>
      </c>
      <c r="K127" s="27">
        <v>0</v>
      </c>
      <c r="L127" s="27">
        <v>1</v>
      </c>
      <c r="M127" s="27">
        <v>0</v>
      </c>
      <c r="N127" s="27">
        <v>0</v>
      </c>
      <c r="O127" s="27">
        <v>0</v>
      </c>
      <c r="P127" s="27">
        <v>2</v>
      </c>
      <c r="Q127" s="27">
        <v>0</v>
      </c>
      <c r="R127" s="27">
        <v>0</v>
      </c>
      <c r="S127" s="27">
        <v>0</v>
      </c>
      <c r="T127" s="27">
        <v>0</v>
      </c>
      <c r="U127" s="27">
        <v>0</v>
      </c>
      <c r="V127" s="27">
        <v>2</v>
      </c>
      <c r="W127" s="27">
        <v>0</v>
      </c>
      <c r="X127" s="27">
        <v>1</v>
      </c>
      <c r="Y127" s="27">
        <v>0</v>
      </c>
      <c r="Z127" s="12">
        <f t="shared" si="2"/>
        <v>9</v>
      </c>
      <c r="AA127" s="13">
        <f t="shared" si="3"/>
        <v>0</v>
      </c>
    </row>
    <row r="128" spans="1:27" x14ac:dyDescent="0.25">
      <c r="A128" s="22" t="s">
        <v>124</v>
      </c>
      <c r="B128" s="25">
        <v>0</v>
      </c>
      <c r="C128" s="25">
        <v>0</v>
      </c>
      <c r="D128" s="25">
        <v>0</v>
      </c>
      <c r="E128" s="25">
        <v>0</v>
      </c>
      <c r="F128" s="27">
        <v>0</v>
      </c>
      <c r="G128" s="27">
        <v>0</v>
      </c>
      <c r="H128" s="27">
        <v>1</v>
      </c>
      <c r="I128" s="27">
        <v>0</v>
      </c>
      <c r="J128" s="27">
        <v>1</v>
      </c>
      <c r="K128" s="27">
        <v>0</v>
      </c>
      <c r="L128" s="27">
        <v>0</v>
      </c>
      <c r="M128" s="27">
        <v>0</v>
      </c>
      <c r="N128" s="27">
        <v>0</v>
      </c>
      <c r="O128" s="27">
        <v>0</v>
      </c>
      <c r="P128" s="27">
        <v>0</v>
      </c>
      <c r="Q128" s="27">
        <v>0</v>
      </c>
      <c r="R128" s="27">
        <v>0</v>
      </c>
      <c r="S128" s="27">
        <v>0</v>
      </c>
      <c r="T128" s="27">
        <v>0</v>
      </c>
      <c r="U128" s="27">
        <v>0</v>
      </c>
      <c r="V128" s="27">
        <v>0</v>
      </c>
      <c r="W128" s="27">
        <v>0</v>
      </c>
      <c r="X128" s="27">
        <v>0</v>
      </c>
      <c r="Y128" s="27">
        <v>0</v>
      </c>
      <c r="Z128" s="12">
        <f t="shared" si="2"/>
        <v>2</v>
      </c>
      <c r="AA128" s="13">
        <f t="shared" si="3"/>
        <v>0</v>
      </c>
    </row>
    <row r="129" spans="1:27" x14ac:dyDescent="0.25">
      <c r="A129" s="22" t="s">
        <v>125</v>
      </c>
      <c r="B129" s="25">
        <v>0</v>
      </c>
      <c r="C129" s="25">
        <v>0</v>
      </c>
      <c r="D129" s="25">
        <v>1</v>
      </c>
      <c r="E129" s="25">
        <v>0</v>
      </c>
      <c r="F129" s="27">
        <v>1</v>
      </c>
      <c r="G129" s="27">
        <v>0</v>
      </c>
      <c r="H129" s="27">
        <v>2</v>
      </c>
      <c r="I129" s="27">
        <v>0</v>
      </c>
      <c r="J129" s="27">
        <v>0</v>
      </c>
      <c r="K129" s="27">
        <v>0</v>
      </c>
      <c r="L129" s="27">
        <v>1</v>
      </c>
      <c r="M129" s="27">
        <v>0</v>
      </c>
      <c r="N129" s="27">
        <v>2</v>
      </c>
      <c r="O129" s="27">
        <v>0</v>
      </c>
      <c r="P129" s="27">
        <v>4</v>
      </c>
      <c r="Q129" s="27">
        <v>0</v>
      </c>
      <c r="R129" s="27">
        <v>0</v>
      </c>
      <c r="S129" s="27">
        <v>0</v>
      </c>
      <c r="T129" s="27">
        <v>0</v>
      </c>
      <c r="U129" s="27">
        <v>0</v>
      </c>
      <c r="V129" s="27">
        <v>0</v>
      </c>
      <c r="W129" s="27">
        <v>0</v>
      </c>
      <c r="X129" s="27">
        <v>0</v>
      </c>
      <c r="Y129" s="27">
        <v>0</v>
      </c>
      <c r="Z129" s="12">
        <f t="shared" si="2"/>
        <v>11</v>
      </c>
      <c r="AA129" s="13">
        <f t="shared" si="3"/>
        <v>0</v>
      </c>
    </row>
    <row r="130" spans="1:27" x14ac:dyDescent="0.25">
      <c r="A130" s="22" t="s">
        <v>126</v>
      </c>
      <c r="B130" s="25">
        <v>22</v>
      </c>
      <c r="C130" s="25">
        <v>0</v>
      </c>
      <c r="D130" s="25">
        <v>10</v>
      </c>
      <c r="E130" s="25">
        <v>0</v>
      </c>
      <c r="F130" s="27">
        <v>19</v>
      </c>
      <c r="G130" s="27">
        <v>0</v>
      </c>
      <c r="H130" s="27">
        <v>19</v>
      </c>
      <c r="I130" s="27">
        <v>0</v>
      </c>
      <c r="J130" s="27">
        <v>23</v>
      </c>
      <c r="K130" s="27">
        <v>0</v>
      </c>
      <c r="L130" s="27">
        <v>31</v>
      </c>
      <c r="M130" s="27">
        <v>0</v>
      </c>
      <c r="N130" s="27">
        <v>21</v>
      </c>
      <c r="O130" s="27">
        <v>0</v>
      </c>
      <c r="P130" s="27">
        <v>31</v>
      </c>
      <c r="Q130" s="27">
        <v>0</v>
      </c>
      <c r="R130" s="27">
        <v>36</v>
      </c>
      <c r="S130" s="27">
        <v>0</v>
      </c>
      <c r="T130" s="27">
        <v>32</v>
      </c>
      <c r="U130" s="27">
        <v>0</v>
      </c>
      <c r="V130" s="27">
        <v>41</v>
      </c>
      <c r="W130" s="27">
        <v>0</v>
      </c>
      <c r="X130" s="27">
        <v>18</v>
      </c>
      <c r="Y130" s="27">
        <v>0</v>
      </c>
      <c r="Z130" s="12">
        <f t="shared" si="2"/>
        <v>303</v>
      </c>
      <c r="AA130" s="13">
        <f t="shared" si="3"/>
        <v>0</v>
      </c>
    </row>
    <row r="131" spans="1:27" x14ac:dyDescent="0.25">
      <c r="A131" s="22" t="s">
        <v>127</v>
      </c>
      <c r="B131" s="25">
        <v>0</v>
      </c>
      <c r="C131" s="25">
        <v>0</v>
      </c>
      <c r="D131" s="25">
        <v>0</v>
      </c>
      <c r="E131" s="25">
        <v>0</v>
      </c>
      <c r="F131" s="27">
        <v>1</v>
      </c>
      <c r="G131" s="27">
        <v>0</v>
      </c>
      <c r="H131" s="27">
        <v>0</v>
      </c>
      <c r="I131" s="27">
        <v>0</v>
      </c>
      <c r="J131" s="27">
        <v>1</v>
      </c>
      <c r="K131" s="27">
        <v>0</v>
      </c>
      <c r="L131" s="27">
        <v>1</v>
      </c>
      <c r="M131" s="27">
        <v>0</v>
      </c>
      <c r="N131" s="27">
        <v>0</v>
      </c>
      <c r="O131" s="27">
        <v>0</v>
      </c>
      <c r="P131" s="27">
        <v>0</v>
      </c>
      <c r="Q131" s="27">
        <v>0</v>
      </c>
      <c r="R131" s="27">
        <v>0</v>
      </c>
      <c r="S131" s="27">
        <v>0</v>
      </c>
      <c r="T131" s="27">
        <v>1</v>
      </c>
      <c r="U131" s="27">
        <v>0</v>
      </c>
      <c r="V131" s="27">
        <v>0</v>
      </c>
      <c r="W131" s="27">
        <v>0</v>
      </c>
      <c r="X131" s="27">
        <v>0</v>
      </c>
      <c r="Y131" s="27">
        <v>0</v>
      </c>
      <c r="Z131" s="12">
        <f t="shared" si="2"/>
        <v>4</v>
      </c>
      <c r="AA131" s="13">
        <f t="shared" si="3"/>
        <v>0</v>
      </c>
    </row>
    <row r="132" spans="1:27" x14ac:dyDescent="0.25">
      <c r="A132" s="22" t="s">
        <v>128</v>
      </c>
      <c r="B132" s="25">
        <v>0</v>
      </c>
      <c r="C132" s="25">
        <v>0</v>
      </c>
      <c r="D132" s="25">
        <v>0</v>
      </c>
      <c r="E132" s="25">
        <v>0</v>
      </c>
      <c r="F132" s="27">
        <v>1</v>
      </c>
      <c r="G132" s="27">
        <v>0</v>
      </c>
      <c r="H132" s="27">
        <v>0</v>
      </c>
      <c r="I132" s="27">
        <v>0</v>
      </c>
      <c r="J132" s="27">
        <v>0</v>
      </c>
      <c r="K132" s="27">
        <v>0</v>
      </c>
      <c r="L132" s="27">
        <v>0</v>
      </c>
      <c r="M132" s="27">
        <v>0</v>
      </c>
      <c r="N132" s="27">
        <v>0</v>
      </c>
      <c r="O132" s="27">
        <v>0</v>
      </c>
      <c r="P132" s="27">
        <v>0</v>
      </c>
      <c r="Q132" s="27">
        <v>0</v>
      </c>
      <c r="R132" s="27">
        <v>0</v>
      </c>
      <c r="S132" s="27">
        <v>0</v>
      </c>
      <c r="T132" s="27">
        <v>0</v>
      </c>
      <c r="U132" s="27">
        <v>0</v>
      </c>
      <c r="V132" s="27">
        <v>0</v>
      </c>
      <c r="W132" s="27">
        <v>0</v>
      </c>
      <c r="X132" s="27">
        <v>0</v>
      </c>
      <c r="Y132" s="27">
        <v>0</v>
      </c>
      <c r="Z132" s="12">
        <f t="shared" si="2"/>
        <v>1</v>
      </c>
      <c r="AA132" s="13">
        <f t="shared" si="3"/>
        <v>0</v>
      </c>
    </row>
    <row r="133" spans="1:27" x14ac:dyDescent="0.25">
      <c r="A133" s="23" t="s">
        <v>129</v>
      </c>
      <c r="B133" s="25">
        <v>3</v>
      </c>
      <c r="C133" s="25">
        <v>0</v>
      </c>
      <c r="D133" s="25">
        <v>5</v>
      </c>
      <c r="E133" s="25">
        <v>0</v>
      </c>
      <c r="F133" s="27">
        <v>2</v>
      </c>
      <c r="G133" s="27">
        <v>0</v>
      </c>
      <c r="H133" s="27">
        <v>1</v>
      </c>
      <c r="I133" s="27">
        <v>0</v>
      </c>
      <c r="J133" s="27">
        <v>2</v>
      </c>
      <c r="K133" s="27">
        <v>0</v>
      </c>
      <c r="L133" s="27">
        <v>3</v>
      </c>
      <c r="M133" s="27">
        <v>0</v>
      </c>
      <c r="N133" s="27">
        <v>2</v>
      </c>
      <c r="O133" s="27">
        <v>0</v>
      </c>
      <c r="P133" s="27">
        <v>0</v>
      </c>
      <c r="Q133" s="27">
        <v>0</v>
      </c>
      <c r="R133" s="27">
        <v>2</v>
      </c>
      <c r="S133" s="27">
        <v>0</v>
      </c>
      <c r="T133" s="27">
        <v>6</v>
      </c>
      <c r="U133" s="27">
        <v>0</v>
      </c>
      <c r="V133" s="27">
        <v>1</v>
      </c>
      <c r="W133" s="27">
        <v>0</v>
      </c>
      <c r="X133" s="27">
        <v>1</v>
      </c>
      <c r="Y133" s="27">
        <v>0</v>
      </c>
      <c r="Z133" s="12">
        <f t="shared" si="2"/>
        <v>28</v>
      </c>
      <c r="AA133" s="13">
        <f t="shared" si="3"/>
        <v>0</v>
      </c>
    </row>
    <row r="134" spans="1:27" x14ac:dyDescent="0.25">
      <c r="A134" s="22" t="s">
        <v>255</v>
      </c>
      <c r="B134" s="25">
        <v>0</v>
      </c>
      <c r="C134" s="25">
        <v>0</v>
      </c>
      <c r="D134" s="25">
        <v>0</v>
      </c>
      <c r="E134" s="25">
        <v>0</v>
      </c>
      <c r="F134" s="27">
        <v>0</v>
      </c>
      <c r="G134" s="27">
        <v>0</v>
      </c>
      <c r="H134" s="27">
        <v>0</v>
      </c>
      <c r="I134" s="27">
        <v>0</v>
      </c>
      <c r="J134" s="27">
        <v>0</v>
      </c>
      <c r="K134" s="27">
        <v>0</v>
      </c>
      <c r="L134" s="27">
        <v>0</v>
      </c>
      <c r="M134" s="27">
        <v>0</v>
      </c>
      <c r="N134" s="27">
        <v>0</v>
      </c>
      <c r="O134" s="27">
        <v>0</v>
      </c>
      <c r="P134" s="27">
        <v>0</v>
      </c>
      <c r="Q134" s="27">
        <v>0</v>
      </c>
      <c r="R134" s="27">
        <v>0</v>
      </c>
      <c r="S134" s="27">
        <v>0</v>
      </c>
      <c r="T134" s="27">
        <v>0</v>
      </c>
      <c r="U134" s="27">
        <v>0</v>
      </c>
      <c r="V134" s="27">
        <v>1</v>
      </c>
      <c r="W134" s="27">
        <v>0</v>
      </c>
      <c r="X134" s="27">
        <v>0</v>
      </c>
      <c r="Y134" s="27">
        <v>0</v>
      </c>
      <c r="Z134" s="12">
        <f t="shared" si="2"/>
        <v>1</v>
      </c>
      <c r="AA134" s="13">
        <f t="shared" si="3"/>
        <v>0</v>
      </c>
    </row>
    <row r="135" spans="1:27" x14ac:dyDescent="0.25">
      <c r="A135" s="22" t="s">
        <v>131</v>
      </c>
      <c r="B135" s="25">
        <v>0</v>
      </c>
      <c r="C135" s="25">
        <v>0</v>
      </c>
      <c r="D135" s="25">
        <v>0</v>
      </c>
      <c r="E135" s="25">
        <v>0</v>
      </c>
      <c r="F135" s="27">
        <v>0</v>
      </c>
      <c r="G135" s="27">
        <v>0</v>
      </c>
      <c r="H135" s="27">
        <v>0</v>
      </c>
      <c r="I135" s="27">
        <v>0</v>
      </c>
      <c r="J135" s="27">
        <v>0</v>
      </c>
      <c r="K135" s="27">
        <v>0</v>
      </c>
      <c r="L135" s="27">
        <v>0</v>
      </c>
      <c r="M135" s="27">
        <v>0</v>
      </c>
      <c r="N135" s="27">
        <v>0</v>
      </c>
      <c r="O135" s="27">
        <v>0</v>
      </c>
      <c r="P135" s="27">
        <v>0</v>
      </c>
      <c r="Q135" s="27">
        <v>0</v>
      </c>
      <c r="R135" s="27">
        <v>1</v>
      </c>
      <c r="S135" s="27">
        <v>0</v>
      </c>
      <c r="T135" s="27">
        <v>0</v>
      </c>
      <c r="U135" s="27">
        <v>0</v>
      </c>
      <c r="V135" s="27">
        <v>0</v>
      </c>
      <c r="W135" s="27">
        <v>0</v>
      </c>
      <c r="X135" s="27">
        <v>0</v>
      </c>
      <c r="Y135" s="27">
        <v>0</v>
      </c>
      <c r="Z135" s="12">
        <f t="shared" ref="Z135:Z198" si="4">B135+D135+F135+H135+J135+L135+N135+P135+R135+T135+V135+X135</f>
        <v>1</v>
      </c>
      <c r="AA135" s="13">
        <f t="shared" ref="AA135:AA198" si="5">C135+E135+G135+I135+K135+M135+O135+Q135+S135+U135+W135+Y135</f>
        <v>0</v>
      </c>
    </row>
    <row r="136" spans="1:27" x14ac:dyDescent="0.25">
      <c r="A136" s="22" t="s">
        <v>130</v>
      </c>
      <c r="B136" s="25">
        <v>0</v>
      </c>
      <c r="C136" s="25">
        <v>0</v>
      </c>
      <c r="D136" s="25">
        <v>0</v>
      </c>
      <c r="E136" s="25">
        <v>0</v>
      </c>
      <c r="F136" s="27">
        <v>0</v>
      </c>
      <c r="G136" s="27">
        <v>0</v>
      </c>
      <c r="H136" s="27">
        <v>0</v>
      </c>
      <c r="I136" s="27">
        <v>0</v>
      </c>
      <c r="J136" s="27">
        <v>1</v>
      </c>
      <c r="K136" s="27">
        <v>0</v>
      </c>
      <c r="L136" s="27">
        <v>0</v>
      </c>
      <c r="M136" s="27">
        <v>0</v>
      </c>
      <c r="N136" s="27">
        <v>0</v>
      </c>
      <c r="O136" s="27">
        <v>0</v>
      </c>
      <c r="P136" s="27">
        <v>0</v>
      </c>
      <c r="Q136" s="27">
        <v>0</v>
      </c>
      <c r="R136" s="27">
        <v>0</v>
      </c>
      <c r="S136" s="27">
        <v>0</v>
      </c>
      <c r="T136" s="27">
        <v>0</v>
      </c>
      <c r="U136" s="27">
        <v>0</v>
      </c>
      <c r="V136" s="27">
        <v>0</v>
      </c>
      <c r="W136" s="27">
        <v>0</v>
      </c>
      <c r="X136" s="27">
        <v>0</v>
      </c>
      <c r="Y136" s="27">
        <v>0</v>
      </c>
      <c r="Z136" s="12">
        <f t="shared" si="4"/>
        <v>1</v>
      </c>
      <c r="AA136" s="13">
        <f t="shared" si="5"/>
        <v>0</v>
      </c>
    </row>
    <row r="137" spans="1:27" x14ac:dyDescent="0.25">
      <c r="A137" s="22" t="s">
        <v>133</v>
      </c>
      <c r="B137" s="25">
        <v>0</v>
      </c>
      <c r="C137" s="25">
        <v>0</v>
      </c>
      <c r="D137" s="25">
        <v>1</v>
      </c>
      <c r="E137" s="25">
        <v>0</v>
      </c>
      <c r="F137" s="27">
        <v>0</v>
      </c>
      <c r="G137" s="27">
        <v>0</v>
      </c>
      <c r="H137" s="27">
        <v>1</v>
      </c>
      <c r="I137" s="27">
        <v>0</v>
      </c>
      <c r="J137" s="27">
        <v>1</v>
      </c>
      <c r="K137" s="27">
        <v>0</v>
      </c>
      <c r="L137" s="27">
        <v>2</v>
      </c>
      <c r="M137" s="27">
        <v>0</v>
      </c>
      <c r="N137" s="27">
        <v>0</v>
      </c>
      <c r="O137" s="27">
        <v>0</v>
      </c>
      <c r="P137" s="27">
        <v>1</v>
      </c>
      <c r="Q137" s="27">
        <v>0</v>
      </c>
      <c r="R137" s="27">
        <v>1</v>
      </c>
      <c r="S137" s="27">
        <v>0</v>
      </c>
      <c r="T137" s="27">
        <v>1</v>
      </c>
      <c r="U137" s="27">
        <v>0</v>
      </c>
      <c r="V137" s="27">
        <v>1</v>
      </c>
      <c r="W137" s="27">
        <v>0</v>
      </c>
      <c r="X137" s="27">
        <v>1</v>
      </c>
      <c r="Y137" s="27">
        <v>0</v>
      </c>
      <c r="Z137" s="12">
        <f t="shared" si="4"/>
        <v>10</v>
      </c>
      <c r="AA137" s="13">
        <f t="shared" si="5"/>
        <v>0</v>
      </c>
    </row>
    <row r="138" spans="1:27" x14ac:dyDescent="0.25">
      <c r="A138" s="23" t="s">
        <v>132</v>
      </c>
      <c r="B138" s="25">
        <v>0</v>
      </c>
      <c r="C138" s="25">
        <v>0</v>
      </c>
      <c r="D138" s="25">
        <v>0</v>
      </c>
      <c r="E138" s="25">
        <v>0</v>
      </c>
      <c r="F138" s="27">
        <v>1</v>
      </c>
      <c r="G138" s="27">
        <v>0</v>
      </c>
      <c r="H138" s="27">
        <v>0</v>
      </c>
      <c r="I138" s="27">
        <v>0</v>
      </c>
      <c r="J138" s="27">
        <v>0</v>
      </c>
      <c r="K138" s="27">
        <v>0</v>
      </c>
      <c r="L138" s="27">
        <v>0</v>
      </c>
      <c r="M138" s="27">
        <v>0</v>
      </c>
      <c r="N138" s="27">
        <v>0</v>
      </c>
      <c r="O138" s="27">
        <v>0</v>
      </c>
      <c r="P138" s="27">
        <v>0</v>
      </c>
      <c r="Q138" s="27">
        <v>0</v>
      </c>
      <c r="R138" s="27">
        <v>0</v>
      </c>
      <c r="S138" s="27">
        <v>0</v>
      </c>
      <c r="T138" s="27">
        <v>0</v>
      </c>
      <c r="U138" s="27">
        <v>0</v>
      </c>
      <c r="V138" s="27">
        <v>0</v>
      </c>
      <c r="W138" s="27">
        <v>0</v>
      </c>
      <c r="X138" s="27">
        <v>0</v>
      </c>
      <c r="Y138" s="27">
        <v>0</v>
      </c>
      <c r="Z138" s="12">
        <f t="shared" si="4"/>
        <v>1</v>
      </c>
      <c r="AA138" s="13">
        <f t="shared" si="5"/>
        <v>0</v>
      </c>
    </row>
    <row r="139" spans="1:27" x14ac:dyDescent="0.25">
      <c r="A139" s="22" t="s">
        <v>134</v>
      </c>
      <c r="B139" s="25">
        <v>147</v>
      </c>
      <c r="C139" s="25">
        <v>0</v>
      </c>
      <c r="D139" s="25">
        <v>180</v>
      </c>
      <c r="E139" s="25">
        <v>0</v>
      </c>
      <c r="F139" s="27">
        <v>189</v>
      </c>
      <c r="G139" s="27">
        <v>7</v>
      </c>
      <c r="H139" s="27">
        <v>194</v>
      </c>
      <c r="I139" s="27">
        <v>0</v>
      </c>
      <c r="J139" s="27">
        <v>216</v>
      </c>
      <c r="K139" s="27">
        <v>0</v>
      </c>
      <c r="L139" s="27">
        <v>482</v>
      </c>
      <c r="M139" s="27">
        <v>0</v>
      </c>
      <c r="N139" s="27">
        <v>233</v>
      </c>
      <c r="O139" s="27">
        <v>0</v>
      </c>
      <c r="P139" s="27">
        <v>181</v>
      </c>
      <c r="Q139" s="27">
        <v>0</v>
      </c>
      <c r="R139" s="27">
        <v>182</v>
      </c>
      <c r="S139" s="27">
        <v>0</v>
      </c>
      <c r="T139" s="27">
        <v>217</v>
      </c>
      <c r="U139" s="27">
        <v>0</v>
      </c>
      <c r="V139" s="27">
        <v>155</v>
      </c>
      <c r="W139" s="27">
        <v>0</v>
      </c>
      <c r="X139" s="27">
        <v>118</v>
      </c>
      <c r="Y139" s="27">
        <v>0</v>
      </c>
      <c r="Z139" s="12">
        <f t="shared" si="4"/>
        <v>2494</v>
      </c>
      <c r="AA139" s="13">
        <f t="shared" si="5"/>
        <v>7</v>
      </c>
    </row>
    <row r="140" spans="1:27" x14ac:dyDescent="0.25">
      <c r="A140" s="22" t="s">
        <v>229</v>
      </c>
      <c r="B140" s="25">
        <v>0</v>
      </c>
      <c r="C140" s="25">
        <v>0</v>
      </c>
      <c r="D140" s="25">
        <v>0</v>
      </c>
      <c r="E140" s="25">
        <v>0</v>
      </c>
      <c r="F140" s="27">
        <v>0</v>
      </c>
      <c r="G140" s="27">
        <v>0</v>
      </c>
      <c r="H140" s="27">
        <v>0</v>
      </c>
      <c r="I140" s="27">
        <v>0</v>
      </c>
      <c r="J140" s="27">
        <v>0</v>
      </c>
      <c r="K140" s="27">
        <v>0</v>
      </c>
      <c r="L140" s="27">
        <v>0</v>
      </c>
      <c r="M140" s="27">
        <v>0</v>
      </c>
      <c r="N140" s="27">
        <v>0</v>
      </c>
      <c r="O140" s="27">
        <v>0</v>
      </c>
      <c r="P140" s="27">
        <v>0</v>
      </c>
      <c r="Q140" s="27">
        <v>0</v>
      </c>
      <c r="R140" s="27">
        <v>0</v>
      </c>
      <c r="S140" s="27">
        <v>0</v>
      </c>
      <c r="T140" s="27">
        <v>0</v>
      </c>
      <c r="U140" s="27">
        <v>0</v>
      </c>
      <c r="V140" s="27">
        <v>0</v>
      </c>
      <c r="W140" s="27">
        <v>0</v>
      </c>
      <c r="X140" s="27">
        <v>0</v>
      </c>
      <c r="Y140" s="27">
        <v>0</v>
      </c>
      <c r="Z140" s="12">
        <f t="shared" si="4"/>
        <v>0</v>
      </c>
      <c r="AA140" s="13">
        <f t="shared" si="5"/>
        <v>0</v>
      </c>
    </row>
    <row r="141" spans="1:27" x14ac:dyDescent="0.25">
      <c r="A141" s="23" t="s">
        <v>135</v>
      </c>
      <c r="B141" s="25">
        <v>1</v>
      </c>
      <c r="C141" s="25">
        <v>0</v>
      </c>
      <c r="D141" s="25">
        <v>1</v>
      </c>
      <c r="E141" s="25">
        <v>0</v>
      </c>
      <c r="F141" s="27">
        <v>0</v>
      </c>
      <c r="G141" s="27">
        <v>0</v>
      </c>
      <c r="H141" s="27">
        <v>0</v>
      </c>
      <c r="I141" s="27">
        <v>0</v>
      </c>
      <c r="J141" s="27">
        <v>0</v>
      </c>
      <c r="K141" s="27">
        <v>0</v>
      </c>
      <c r="L141" s="27">
        <v>0</v>
      </c>
      <c r="M141" s="27">
        <v>0</v>
      </c>
      <c r="N141" s="27">
        <v>0</v>
      </c>
      <c r="O141" s="27">
        <v>0</v>
      </c>
      <c r="P141" s="27">
        <v>0</v>
      </c>
      <c r="Q141" s="27">
        <v>0</v>
      </c>
      <c r="R141" s="27">
        <v>0</v>
      </c>
      <c r="S141" s="27">
        <v>0</v>
      </c>
      <c r="T141" s="27">
        <v>0</v>
      </c>
      <c r="U141" s="27">
        <v>0</v>
      </c>
      <c r="V141" s="27">
        <v>0</v>
      </c>
      <c r="W141" s="27">
        <v>0</v>
      </c>
      <c r="X141" s="27">
        <v>1</v>
      </c>
      <c r="Y141" s="27">
        <v>0</v>
      </c>
      <c r="Z141" s="12">
        <f t="shared" si="4"/>
        <v>3</v>
      </c>
      <c r="AA141" s="13">
        <f t="shared" si="5"/>
        <v>0</v>
      </c>
    </row>
    <row r="142" spans="1:27" x14ac:dyDescent="0.25">
      <c r="A142" s="22" t="s">
        <v>246</v>
      </c>
      <c r="B142" s="25">
        <v>0</v>
      </c>
      <c r="C142" s="25">
        <v>0</v>
      </c>
      <c r="D142" s="25">
        <v>0</v>
      </c>
      <c r="E142" s="25">
        <v>0</v>
      </c>
      <c r="F142" s="27">
        <v>0</v>
      </c>
      <c r="G142" s="27">
        <v>0</v>
      </c>
      <c r="H142" s="27">
        <v>0</v>
      </c>
      <c r="I142" s="27">
        <v>0</v>
      </c>
      <c r="J142" s="27">
        <v>0</v>
      </c>
      <c r="K142" s="27">
        <v>0</v>
      </c>
      <c r="L142" s="27">
        <v>0</v>
      </c>
      <c r="M142" s="27">
        <v>0</v>
      </c>
      <c r="N142" s="27">
        <v>0</v>
      </c>
      <c r="O142" s="27">
        <v>0</v>
      </c>
      <c r="P142" s="27">
        <v>1</v>
      </c>
      <c r="Q142" s="27">
        <v>0</v>
      </c>
      <c r="R142" s="27">
        <v>0</v>
      </c>
      <c r="S142" s="27">
        <v>0</v>
      </c>
      <c r="T142" s="27">
        <v>0</v>
      </c>
      <c r="U142" s="27">
        <v>0</v>
      </c>
      <c r="V142" s="27">
        <v>0</v>
      </c>
      <c r="W142" s="27">
        <v>0</v>
      </c>
      <c r="X142" s="27">
        <v>1</v>
      </c>
      <c r="Y142" s="27">
        <v>0</v>
      </c>
      <c r="Z142" s="12">
        <f t="shared" si="4"/>
        <v>2</v>
      </c>
      <c r="AA142" s="13">
        <f t="shared" si="5"/>
        <v>0</v>
      </c>
    </row>
    <row r="143" spans="1:27" x14ac:dyDescent="0.25">
      <c r="A143" s="23" t="s">
        <v>137</v>
      </c>
      <c r="B143" s="25">
        <v>1</v>
      </c>
      <c r="C143" s="25">
        <v>0</v>
      </c>
      <c r="D143" s="25">
        <v>0</v>
      </c>
      <c r="E143" s="25">
        <v>0</v>
      </c>
      <c r="F143" s="27">
        <v>0</v>
      </c>
      <c r="G143" s="27">
        <v>0</v>
      </c>
      <c r="H143" s="27">
        <v>0</v>
      </c>
      <c r="I143" s="27">
        <v>0</v>
      </c>
      <c r="J143" s="27">
        <v>2</v>
      </c>
      <c r="K143" s="27">
        <v>0</v>
      </c>
      <c r="L143" s="27">
        <v>1</v>
      </c>
      <c r="M143" s="27">
        <v>0</v>
      </c>
      <c r="N143" s="27">
        <v>0</v>
      </c>
      <c r="O143" s="27">
        <v>0</v>
      </c>
      <c r="P143" s="27">
        <v>0</v>
      </c>
      <c r="Q143" s="27">
        <v>0</v>
      </c>
      <c r="R143" s="27">
        <v>0</v>
      </c>
      <c r="S143" s="27">
        <v>0</v>
      </c>
      <c r="T143" s="27">
        <v>0</v>
      </c>
      <c r="U143" s="27">
        <v>0</v>
      </c>
      <c r="V143" s="27">
        <v>0</v>
      </c>
      <c r="W143" s="27">
        <v>0</v>
      </c>
      <c r="X143" s="27">
        <v>0</v>
      </c>
      <c r="Y143" s="27">
        <v>0</v>
      </c>
      <c r="Z143" s="12">
        <f t="shared" si="4"/>
        <v>4</v>
      </c>
      <c r="AA143" s="13">
        <f t="shared" si="5"/>
        <v>0</v>
      </c>
    </row>
    <row r="144" spans="1:27" x14ac:dyDescent="0.25">
      <c r="A144" s="23" t="s">
        <v>230</v>
      </c>
      <c r="B144" s="25">
        <v>0</v>
      </c>
      <c r="C144" s="25">
        <v>0</v>
      </c>
      <c r="D144" s="25">
        <v>1</v>
      </c>
      <c r="E144" s="25">
        <v>0</v>
      </c>
      <c r="F144" s="27">
        <v>1</v>
      </c>
      <c r="G144" s="27">
        <v>0</v>
      </c>
      <c r="H144" s="27">
        <v>0</v>
      </c>
      <c r="I144" s="27">
        <v>0</v>
      </c>
      <c r="J144" s="27">
        <v>0</v>
      </c>
      <c r="K144" s="27">
        <v>0</v>
      </c>
      <c r="L144" s="27">
        <v>1</v>
      </c>
      <c r="M144" s="27">
        <v>0</v>
      </c>
      <c r="N144" s="27">
        <v>0</v>
      </c>
      <c r="O144" s="27">
        <v>0</v>
      </c>
      <c r="P144" s="27">
        <v>1</v>
      </c>
      <c r="Q144" s="27">
        <v>0</v>
      </c>
      <c r="R144" s="27">
        <v>1</v>
      </c>
      <c r="S144" s="27">
        <v>0</v>
      </c>
      <c r="T144" s="27">
        <v>0</v>
      </c>
      <c r="U144" s="27">
        <v>0</v>
      </c>
      <c r="V144" s="27">
        <v>3</v>
      </c>
      <c r="W144" s="27">
        <v>0</v>
      </c>
      <c r="X144" s="27">
        <v>1</v>
      </c>
      <c r="Y144" s="27">
        <v>0</v>
      </c>
      <c r="Z144" s="12">
        <f t="shared" si="4"/>
        <v>9</v>
      </c>
      <c r="AA144" s="13">
        <f t="shared" si="5"/>
        <v>0</v>
      </c>
    </row>
    <row r="145" spans="1:27" x14ac:dyDescent="0.25">
      <c r="A145" s="22" t="s">
        <v>138</v>
      </c>
      <c r="B145" s="25">
        <v>3</v>
      </c>
      <c r="C145" s="25">
        <v>0</v>
      </c>
      <c r="D145" s="25">
        <v>5</v>
      </c>
      <c r="E145" s="25">
        <v>0</v>
      </c>
      <c r="F145" s="27">
        <v>6</v>
      </c>
      <c r="G145" s="27">
        <v>0</v>
      </c>
      <c r="H145" s="27">
        <v>3</v>
      </c>
      <c r="I145" s="27">
        <v>0</v>
      </c>
      <c r="J145" s="27">
        <v>3</v>
      </c>
      <c r="K145" s="27">
        <v>0</v>
      </c>
      <c r="L145" s="27">
        <v>5</v>
      </c>
      <c r="M145" s="27">
        <v>0</v>
      </c>
      <c r="N145" s="27">
        <v>6</v>
      </c>
      <c r="O145" s="27">
        <v>0</v>
      </c>
      <c r="P145" s="27">
        <v>4</v>
      </c>
      <c r="Q145" s="27">
        <v>0</v>
      </c>
      <c r="R145" s="27">
        <v>4</v>
      </c>
      <c r="S145" s="27">
        <v>0</v>
      </c>
      <c r="T145" s="27">
        <v>3</v>
      </c>
      <c r="U145" s="27">
        <v>0</v>
      </c>
      <c r="V145" s="27">
        <v>7</v>
      </c>
      <c r="W145" s="27">
        <v>0</v>
      </c>
      <c r="X145" s="27">
        <v>7</v>
      </c>
      <c r="Y145" s="27">
        <v>0</v>
      </c>
      <c r="Z145" s="12">
        <f t="shared" si="4"/>
        <v>56</v>
      </c>
      <c r="AA145" s="13">
        <f t="shared" si="5"/>
        <v>0</v>
      </c>
    </row>
    <row r="146" spans="1:27" x14ac:dyDescent="0.25">
      <c r="A146" s="23" t="s">
        <v>139</v>
      </c>
      <c r="B146" s="25">
        <v>0</v>
      </c>
      <c r="C146" s="25">
        <v>0</v>
      </c>
      <c r="D146" s="25">
        <v>2</v>
      </c>
      <c r="E146" s="25">
        <v>0</v>
      </c>
      <c r="F146" s="27">
        <v>3</v>
      </c>
      <c r="G146" s="27">
        <v>0</v>
      </c>
      <c r="H146" s="27">
        <v>2</v>
      </c>
      <c r="I146" s="27">
        <v>0</v>
      </c>
      <c r="J146" s="27">
        <v>1</v>
      </c>
      <c r="K146" s="27">
        <v>0</v>
      </c>
      <c r="L146" s="27">
        <v>0</v>
      </c>
      <c r="M146" s="27">
        <v>0</v>
      </c>
      <c r="N146" s="27">
        <v>2</v>
      </c>
      <c r="O146" s="27">
        <v>0</v>
      </c>
      <c r="P146" s="27">
        <v>0</v>
      </c>
      <c r="Q146" s="27">
        <v>0</v>
      </c>
      <c r="R146" s="27">
        <v>4</v>
      </c>
      <c r="S146" s="27">
        <v>0</v>
      </c>
      <c r="T146" s="27">
        <v>2</v>
      </c>
      <c r="U146" s="27">
        <v>0</v>
      </c>
      <c r="V146" s="27">
        <v>5</v>
      </c>
      <c r="W146" s="27">
        <v>0</v>
      </c>
      <c r="X146" s="27">
        <v>2</v>
      </c>
      <c r="Y146" s="27">
        <v>0</v>
      </c>
      <c r="Z146" s="12">
        <f t="shared" si="4"/>
        <v>23</v>
      </c>
      <c r="AA146" s="13">
        <f t="shared" si="5"/>
        <v>0</v>
      </c>
    </row>
    <row r="147" spans="1:27" x14ac:dyDescent="0.25">
      <c r="A147" s="22" t="s">
        <v>140</v>
      </c>
      <c r="B147" s="25">
        <v>0</v>
      </c>
      <c r="C147" s="25">
        <v>0</v>
      </c>
      <c r="D147" s="25">
        <v>0</v>
      </c>
      <c r="E147" s="25">
        <v>0</v>
      </c>
      <c r="F147" s="27">
        <v>0</v>
      </c>
      <c r="G147" s="27">
        <v>0</v>
      </c>
      <c r="H147" s="27">
        <v>0</v>
      </c>
      <c r="I147" s="27">
        <v>0</v>
      </c>
      <c r="J147" s="27">
        <v>1</v>
      </c>
      <c r="K147" s="27">
        <v>0</v>
      </c>
      <c r="L147" s="27">
        <v>0</v>
      </c>
      <c r="M147" s="27">
        <v>0</v>
      </c>
      <c r="N147" s="27">
        <v>0</v>
      </c>
      <c r="O147" s="27">
        <v>0</v>
      </c>
      <c r="P147" s="27">
        <v>0</v>
      </c>
      <c r="Q147" s="27">
        <v>0</v>
      </c>
      <c r="R147" s="27">
        <v>0</v>
      </c>
      <c r="S147" s="27">
        <v>0</v>
      </c>
      <c r="T147" s="27">
        <v>0</v>
      </c>
      <c r="U147" s="27">
        <v>0</v>
      </c>
      <c r="V147" s="27">
        <v>0</v>
      </c>
      <c r="W147" s="27">
        <v>0</v>
      </c>
      <c r="X147" s="27">
        <v>0</v>
      </c>
      <c r="Y147" s="27">
        <v>0</v>
      </c>
      <c r="Z147" s="12">
        <f t="shared" si="4"/>
        <v>1</v>
      </c>
      <c r="AA147" s="13">
        <f t="shared" si="5"/>
        <v>0</v>
      </c>
    </row>
    <row r="148" spans="1:27" x14ac:dyDescent="0.25">
      <c r="A148" s="22" t="s">
        <v>141</v>
      </c>
      <c r="B148" s="25">
        <v>0</v>
      </c>
      <c r="C148" s="25">
        <v>0</v>
      </c>
      <c r="D148" s="25">
        <v>0</v>
      </c>
      <c r="E148" s="25">
        <v>0</v>
      </c>
      <c r="F148" s="27">
        <v>0</v>
      </c>
      <c r="G148" s="27">
        <v>0</v>
      </c>
      <c r="H148" s="27">
        <v>0</v>
      </c>
      <c r="I148" s="27">
        <v>0</v>
      </c>
      <c r="J148" s="27">
        <v>0</v>
      </c>
      <c r="K148" s="27">
        <v>0</v>
      </c>
      <c r="L148" s="27">
        <v>1</v>
      </c>
      <c r="M148" s="27">
        <v>0</v>
      </c>
      <c r="N148" s="27">
        <v>0</v>
      </c>
      <c r="O148" s="27">
        <v>0</v>
      </c>
      <c r="P148" s="27">
        <v>0</v>
      </c>
      <c r="Q148" s="27">
        <v>0</v>
      </c>
      <c r="R148" s="27">
        <v>0</v>
      </c>
      <c r="S148" s="27">
        <v>0</v>
      </c>
      <c r="T148" s="27">
        <v>1</v>
      </c>
      <c r="U148" s="27">
        <v>0</v>
      </c>
      <c r="V148" s="27">
        <v>2</v>
      </c>
      <c r="W148" s="27">
        <v>0</v>
      </c>
      <c r="X148" s="27">
        <v>0</v>
      </c>
      <c r="Y148" s="27">
        <v>0</v>
      </c>
      <c r="Z148" s="12">
        <f t="shared" si="4"/>
        <v>4</v>
      </c>
      <c r="AA148" s="13">
        <f t="shared" si="5"/>
        <v>0</v>
      </c>
    </row>
    <row r="149" spans="1:27" x14ac:dyDescent="0.25">
      <c r="A149" s="22" t="s">
        <v>142</v>
      </c>
      <c r="B149" s="25">
        <v>1</v>
      </c>
      <c r="C149" s="25">
        <v>0</v>
      </c>
      <c r="D149" s="25">
        <v>0</v>
      </c>
      <c r="E149" s="25">
        <v>0</v>
      </c>
      <c r="F149" s="27">
        <v>0</v>
      </c>
      <c r="G149" s="27">
        <v>0</v>
      </c>
      <c r="H149" s="27">
        <v>0</v>
      </c>
      <c r="I149" s="27">
        <v>0</v>
      </c>
      <c r="J149" s="27">
        <v>0</v>
      </c>
      <c r="K149" s="27">
        <v>0</v>
      </c>
      <c r="L149" s="27">
        <v>0</v>
      </c>
      <c r="M149" s="27">
        <v>0</v>
      </c>
      <c r="N149" s="27">
        <v>0</v>
      </c>
      <c r="O149" s="27">
        <v>0</v>
      </c>
      <c r="P149" s="27">
        <v>1</v>
      </c>
      <c r="Q149" s="27">
        <v>0</v>
      </c>
      <c r="R149" s="27">
        <v>4</v>
      </c>
      <c r="S149" s="27">
        <v>0</v>
      </c>
      <c r="T149" s="27">
        <v>1</v>
      </c>
      <c r="U149" s="27">
        <v>0</v>
      </c>
      <c r="V149" s="27">
        <v>1</v>
      </c>
      <c r="W149" s="27">
        <v>0</v>
      </c>
      <c r="X149" s="27">
        <v>1</v>
      </c>
      <c r="Y149" s="27">
        <v>0</v>
      </c>
      <c r="Z149" s="12">
        <f t="shared" si="4"/>
        <v>9</v>
      </c>
      <c r="AA149" s="13">
        <f t="shared" si="5"/>
        <v>0</v>
      </c>
    </row>
    <row r="150" spans="1:27" x14ac:dyDescent="0.25">
      <c r="A150" s="22" t="s">
        <v>144</v>
      </c>
      <c r="B150" s="25">
        <v>3</v>
      </c>
      <c r="C150" s="25">
        <v>0</v>
      </c>
      <c r="D150" s="25">
        <v>0</v>
      </c>
      <c r="E150" s="25">
        <v>0</v>
      </c>
      <c r="F150" s="27">
        <v>0</v>
      </c>
      <c r="G150" s="27">
        <v>0</v>
      </c>
      <c r="H150" s="27">
        <v>1</v>
      </c>
      <c r="I150" s="27">
        <v>0</v>
      </c>
      <c r="J150" s="27">
        <v>1</v>
      </c>
      <c r="K150" s="27">
        <v>0</v>
      </c>
      <c r="L150" s="27">
        <v>2</v>
      </c>
      <c r="M150" s="27">
        <v>0</v>
      </c>
      <c r="N150" s="27">
        <v>1</v>
      </c>
      <c r="O150" s="27">
        <v>0</v>
      </c>
      <c r="P150" s="27">
        <v>1</v>
      </c>
      <c r="Q150" s="27">
        <v>0</v>
      </c>
      <c r="R150" s="27">
        <v>2</v>
      </c>
      <c r="S150" s="27">
        <v>0</v>
      </c>
      <c r="T150" s="27">
        <v>0</v>
      </c>
      <c r="U150" s="27">
        <v>0</v>
      </c>
      <c r="V150" s="27">
        <v>2</v>
      </c>
      <c r="W150" s="27">
        <v>0</v>
      </c>
      <c r="X150" s="27">
        <v>3</v>
      </c>
      <c r="Y150" s="27">
        <v>0</v>
      </c>
      <c r="Z150" s="12">
        <f t="shared" si="4"/>
        <v>16</v>
      </c>
      <c r="AA150" s="13">
        <f t="shared" si="5"/>
        <v>0</v>
      </c>
    </row>
    <row r="151" spans="1:27" x14ac:dyDescent="0.25">
      <c r="A151" s="22" t="s">
        <v>145</v>
      </c>
      <c r="B151" s="25">
        <v>10</v>
      </c>
      <c r="C151" s="25">
        <v>0</v>
      </c>
      <c r="D151" s="25">
        <v>22</v>
      </c>
      <c r="E151" s="25">
        <v>0</v>
      </c>
      <c r="F151" s="27">
        <v>15</v>
      </c>
      <c r="G151" s="27">
        <v>0</v>
      </c>
      <c r="H151" s="27">
        <v>17</v>
      </c>
      <c r="I151" s="27">
        <v>0</v>
      </c>
      <c r="J151" s="27">
        <v>20</v>
      </c>
      <c r="K151" s="27">
        <v>0</v>
      </c>
      <c r="L151" s="27">
        <v>17</v>
      </c>
      <c r="M151" s="27">
        <v>0</v>
      </c>
      <c r="N151" s="27">
        <v>22</v>
      </c>
      <c r="O151" s="27">
        <v>0</v>
      </c>
      <c r="P151" s="27">
        <v>18</v>
      </c>
      <c r="Q151" s="27">
        <v>0</v>
      </c>
      <c r="R151" s="27">
        <v>30</v>
      </c>
      <c r="S151" s="27">
        <v>0</v>
      </c>
      <c r="T151" s="27">
        <v>21</v>
      </c>
      <c r="U151" s="27">
        <v>0</v>
      </c>
      <c r="V151" s="27">
        <v>14</v>
      </c>
      <c r="W151" s="27">
        <v>0</v>
      </c>
      <c r="X151" s="27">
        <v>14</v>
      </c>
      <c r="Y151" s="27">
        <v>0</v>
      </c>
      <c r="Z151" s="12">
        <f t="shared" si="4"/>
        <v>220</v>
      </c>
      <c r="AA151" s="13">
        <f t="shared" si="5"/>
        <v>0</v>
      </c>
    </row>
    <row r="152" spans="1:27" x14ac:dyDescent="0.25">
      <c r="A152" s="23" t="s">
        <v>146</v>
      </c>
      <c r="B152" s="25">
        <v>12</v>
      </c>
      <c r="C152" s="25">
        <v>0</v>
      </c>
      <c r="D152" s="25">
        <v>7</v>
      </c>
      <c r="E152" s="25">
        <v>0</v>
      </c>
      <c r="F152" s="27">
        <v>9</v>
      </c>
      <c r="G152" s="27">
        <v>0</v>
      </c>
      <c r="H152" s="27">
        <v>16</v>
      </c>
      <c r="I152" s="27">
        <v>0</v>
      </c>
      <c r="J152" s="27">
        <v>9</v>
      </c>
      <c r="K152" s="27">
        <v>0</v>
      </c>
      <c r="L152" s="27">
        <v>22</v>
      </c>
      <c r="M152" s="27">
        <v>0</v>
      </c>
      <c r="N152" s="27">
        <v>14</v>
      </c>
      <c r="O152" s="27">
        <v>0</v>
      </c>
      <c r="P152" s="27">
        <v>11</v>
      </c>
      <c r="Q152" s="27">
        <v>0</v>
      </c>
      <c r="R152" s="27">
        <v>14</v>
      </c>
      <c r="S152" s="27">
        <v>0</v>
      </c>
      <c r="T152" s="27">
        <v>10</v>
      </c>
      <c r="U152" s="27">
        <v>0</v>
      </c>
      <c r="V152" s="27">
        <v>16</v>
      </c>
      <c r="W152" s="27">
        <v>0</v>
      </c>
      <c r="X152" s="27">
        <v>7</v>
      </c>
      <c r="Y152" s="27">
        <v>0</v>
      </c>
      <c r="Z152" s="12">
        <f t="shared" si="4"/>
        <v>147</v>
      </c>
      <c r="AA152" s="13">
        <f t="shared" si="5"/>
        <v>0</v>
      </c>
    </row>
    <row r="153" spans="1:27" x14ac:dyDescent="0.25">
      <c r="A153" s="22" t="s">
        <v>147</v>
      </c>
      <c r="B153" s="25">
        <v>57</v>
      </c>
      <c r="C153" s="25">
        <v>0</v>
      </c>
      <c r="D153" s="25">
        <v>51</v>
      </c>
      <c r="E153" s="25">
        <v>0</v>
      </c>
      <c r="F153" s="27">
        <v>60</v>
      </c>
      <c r="G153" s="27">
        <v>0</v>
      </c>
      <c r="H153" s="27">
        <v>52</v>
      </c>
      <c r="I153" s="27">
        <v>0</v>
      </c>
      <c r="J153" s="27">
        <v>40</v>
      </c>
      <c r="K153" s="27">
        <v>0</v>
      </c>
      <c r="L153" s="27">
        <v>86</v>
      </c>
      <c r="M153" s="27">
        <v>0</v>
      </c>
      <c r="N153" s="27">
        <v>111</v>
      </c>
      <c r="O153" s="27">
        <v>0</v>
      </c>
      <c r="P153" s="27">
        <v>47</v>
      </c>
      <c r="Q153" s="27">
        <v>0</v>
      </c>
      <c r="R153" s="27">
        <v>61</v>
      </c>
      <c r="S153" s="27">
        <v>0</v>
      </c>
      <c r="T153" s="27">
        <v>42</v>
      </c>
      <c r="U153" s="27">
        <v>0</v>
      </c>
      <c r="V153" s="27">
        <v>35</v>
      </c>
      <c r="W153" s="27">
        <v>0</v>
      </c>
      <c r="X153" s="27">
        <v>44</v>
      </c>
      <c r="Y153" s="27">
        <v>0</v>
      </c>
      <c r="Z153" s="12">
        <f t="shared" si="4"/>
        <v>686</v>
      </c>
      <c r="AA153" s="13">
        <f t="shared" si="5"/>
        <v>0</v>
      </c>
    </row>
    <row r="154" spans="1:27" x14ac:dyDescent="0.25">
      <c r="A154" s="22" t="s">
        <v>148</v>
      </c>
      <c r="B154" s="25">
        <v>0</v>
      </c>
      <c r="C154" s="25">
        <v>0</v>
      </c>
      <c r="D154" s="25">
        <v>0</v>
      </c>
      <c r="E154" s="25">
        <v>0</v>
      </c>
      <c r="F154" s="27">
        <v>0</v>
      </c>
      <c r="G154" s="27">
        <v>0</v>
      </c>
      <c r="H154" s="27">
        <v>0</v>
      </c>
      <c r="I154" s="27">
        <v>0</v>
      </c>
      <c r="J154" s="27">
        <v>0</v>
      </c>
      <c r="K154" s="27">
        <v>0</v>
      </c>
      <c r="L154" s="27">
        <v>1</v>
      </c>
      <c r="M154" s="27">
        <v>0</v>
      </c>
      <c r="N154" s="27">
        <v>0</v>
      </c>
      <c r="O154" s="27">
        <v>0</v>
      </c>
      <c r="P154" s="27">
        <v>0</v>
      </c>
      <c r="Q154" s="27">
        <v>0</v>
      </c>
      <c r="R154" s="27">
        <v>0</v>
      </c>
      <c r="S154" s="27">
        <v>0</v>
      </c>
      <c r="T154" s="27">
        <v>0</v>
      </c>
      <c r="U154" s="27">
        <v>0</v>
      </c>
      <c r="V154" s="27">
        <v>0</v>
      </c>
      <c r="W154" s="27">
        <v>0</v>
      </c>
      <c r="X154" s="27">
        <v>0</v>
      </c>
      <c r="Y154" s="27">
        <v>0</v>
      </c>
      <c r="Z154" s="12">
        <f t="shared" si="4"/>
        <v>1</v>
      </c>
      <c r="AA154" s="13">
        <f t="shared" si="5"/>
        <v>0</v>
      </c>
    </row>
    <row r="155" spans="1:27" x14ac:dyDescent="0.25">
      <c r="A155" s="22" t="s">
        <v>149</v>
      </c>
      <c r="B155" s="25">
        <v>0</v>
      </c>
      <c r="C155" s="25">
        <v>0</v>
      </c>
      <c r="D155" s="25">
        <v>0</v>
      </c>
      <c r="E155" s="25">
        <v>0</v>
      </c>
      <c r="F155" s="27">
        <v>0</v>
      </c>
      <c r="G155" s="27">
        <v>0</v>
      </c>
      <c r="H155" s="27">
        <v>0</v>
      </c>
      <c r="I155" s="27">
        <v>0</v>
      </c>
      <c r="J155" s="27">
        <v>0</v>
      </c>
      <c r="K155" s="27">
        <v>0</v>
      </c>
      <c r="L155" s="27">
        <v>1</v>
      </c>
      <c r="M155" s="27">
        <v>0</v>
      </c>
      <c r="N155" s="27">
        <v>0</v>
      </c>
      <c r="O155" s="27">
        <v>0</v>
      </c>
      <c r="P155" s="27">
        <v>0</v>
      </c>
      <c r="Q155" s="27">
        <v>0</v>
      </c>
      <c r="R155" s="27">
        <v>0</v>
      </c>
      <c r="S155" s="27">
        <v>0</v>
      </c>
      <c r="T155" s="27">
        <v>0</v>
      </c>
      <c r="U155" s="27">
        <v>0</v>
      </c>
      <c r="V155" s="27">
        <v>0</v>
      </c>
      <c r="W155" s="27">
        <v>0</v>
      </c>
      <c r="X155" s="27">
        <v>0</v>
      </c>
      <c r="Y155" s="27">
        <v>0</v>
      </c>
      <c r="Z155" s="12">
        <f t="shared" si="4"/>
        <v>1</v>
      </c>
      <c r="AA155" s="13">
        <f t="shared" si="5"/>
        <v>0</v>
      </c>
    </row>
    <row r="156" spans="1:27" x14ac:dyDescent="0.25">
      <c r="A156" s="22" t="s">
        <v>231</v>
      </c>
      <c r="B156" s="25">
        <v>0</v>
      </c>
      <c r="C156" s="25">
        <v>0</v>
      </c>
      <c r="D156" s="25">
        <v>0</v>
      </c>
      <c r="E156" s="25">
        <v>0</v>
      </c>
      <c r="F156" s="27">
        <v>0</v>
      </c>
      <c r="G156" s="27">
        <v>0</v>
      </c>
      <c r="H156" s="27">
        <v>0</v>
      </c>
      <c r="I156" s="27">
        <v>0</v>
      </c>
      <c r="J156" s="27">
        <v>0</v>
      </c>
      <c r="K156" s="27">
        <v>0</v>
      </c>
      <c r="L156" s="27">
        <v>0</v>
      </c>
      <c r="M156" s="27">
        <v>0</v>
      </c>
      <c r="N156" s="27">
        <v>0</v>
      </c>
      <c r="O156" s="27">
        <v>0</v>
      </c>
      <c r="P156" s="27">
        <v>0</v>
      </c>
      <c r="Q156" s="27">
        <v>0</v>
      </c>
      <c r="R156" s="27">
        <v>1</v>
      </c>
      <c r="S156" s="27">
        <v>0</v>
      </c>
      <c r="T156" s="27">
        <v>1</v>
      </c>
      <c r="U156" s="27">
        <v>0</v>
      </c>
      <c r="V156" s="27">
        <v>0</v>
      </c>
      <c r="W156" s="27">
        <v>0</v>
      </c>
      <c r="X156" s="27">
        <v>0</v>
      </c>
      <c r="Y156" s="27">
        <v>0</v>
      </c>
      <c r="Z156" s="12">
        <f t="shared" si="4"/>
        <v>2</v>
      </c>
      <c r="AA156" s="13">
        <f t="shared" si="5"/>
        <v>0</v>
      </c>
    </row>
    <row r="157" spans="1:27" x14ac:dyDescent="0.25">
      <c r="A157" s="22" t="s">
        <v>256</v>
      </c>
      <c r="B157" s="25">
        <v>0</v>
      </c>
      <c r="C157" s="25">
        <v>0</v>
      </c>
      <c r="D157" s="25">
        <v>0</v>
      </c>
      <c r="E157" s="25">
        <v>0</v>
      </c>
      <c r="F157" s="27">
        <v>0</v>
      </c>
      <c r="G157" s="27">
        <v>0</v>
      </c>
      <c r="H157" s="27">
        <v>0</v>
      </c>
      <c r="I157" s="27">
        <v>0</v>
      </c>
      <c r="J157" s="27">
        <v>1</v>
      </c>
      <c r="K157" s="27">
        <v>0</v>
      </c>
      <c r="L157" s="27">
        <v>0</v>
      </c>
      <c r="M157" s="27">
        <v>0</v>
      </c>
      <c r="N157" s="27">
        <v>0</v>
      </c>
      <c r="O157" s="27">
        <v>0</v>
      </c>
      <c r="P157" s="27">
        <v>0</v>
      </c>
      <c r="Q157" s="27">
        <v>0</v>
      </c>
      <c r="R157" s="27">
        <v>0</v>
      </c>
      <c r="S157" s="27">
        <v>0</v>
      </c>
      <c r="T157" s="27">
        <v>0</v>
      </c>
      <c r="U157" s="27">
        <v>0</v>
      </c>
      <c r="V157" s="27">
        <v>0</v>
      </c>
      <c r="W157" s="27">
        <v>0</v>
      </c>
      <c r="X157" s="27">
        <v>0</v>
      </c>
      <c r="Y157" s="27">
        <v>0</v>
      </c>
      <c r="Z157" s="12">
        <f t="shared" si="4"/>
        <v>1</v>
      </c>
      <c r="AA157" s="13">
        <f t="shared" si="5"/>
        <v>0</v>
      </c>
    </row>
    <row r="158" spans="1:27" x14ac:dyDescent="0.25">
      <c r="A158" s="22" t="s">
        <v>150</v>
      </c>
      <c r="B158" s="25">
        <v>95</v>
      </c>
      <c r="C158" s="25">
        <v>0</v>
      </c>
      <c r="D158" s="25">
        <v>106</v>
      </c>
      <c r="E158" s="25">
        <v>0</v>
      </c>
      <c r="F158" s="27">
        <v>68</v>
      </c>
      <c r="G158" s="27">
        <v>0</v>
      </c>
      <c r="H158" s="27">
        <v>53</v>
      </c>
      <c r="I158" s="27">
        <v>0</v>
      </c>
      <c r="J158" s="27">
        <v>27</v>
      </c>
      <c r="K158" s="27">
        <v>0</v>
      </c>
      <c r="L158" s="27">
        <v>67</v>
      </c>
      <c r="M158" s="27">
        <v>0</v>
      </c>
      <c r="N158" s="27">
        <v>43</v>
      </c>
      <c r="O158" s="27">
        <v>0</v>
      </c>
      <c r="P158" s="27">
        <v>46</v>
      </c>
      <c r="Q158" s="27">
        <v>0</v>
      </c>
      <c r="R158" s="27">
        <v>50</v>
      </c>
      <c r="S158" s="27">
        <v>0</v>
      </c>
      <c r="T158" s="27">
        <v>47</v>
      </c>
      <c r="U158" s="27">
        <v>0</v>
      </c>
      <c r="V158" s="27">
        <v>69</v>
      </c>
      <c r="W158" s="27">
        <v>0</v>
      </c>
      <c r="X158" s="27">
        <v>84</v>
      </c>
      <c r="Y158" s="27">
        <v>0</v>
      </c>
      <c r="Z158" s="12">
        <f t="shared" si="4"/>
        <v>755</v>
      </c>
      <c r="AA158" s="13">
        <f t="shared" si="5"/>
        <v>0</v>
      </c>
    </row>
    <row r="159" spans="1:27" x14ac:dyDescent="0.25">
      <c r="A159" s="23" t="s">
        <v>151</v>
      </c>
      <c r="B159" s="25">
        <v>1</v>
      </c>
      <c r="C159" s="25">
        <v>0</v>
      </c>
      <c r="D159" s="25">
        <v>0</v>
      </c>
      <c r="E159" s="25">
        <v>0</v>
      </c>
      <c r="F159" s="27">
        <v>0</v>
      </c>
      <c r="G159" s="27">
        <v>0</v>
      </c>
      <c r="H159" s="27">
        <v>1</v>
      </c>
      <c r="I159" s="27">
        <v>0</v>
      </c>
      <c r="J159" s="27">
        <v>0</v>
      </c>
      <c r="K159" s="27">
        <v>0</v>
      </c>
      <c r="L159" s="27">
        <v>1</v>
      </c>
      <c r="M159" s="27">
        <v>0</v>
      </c>
      <c r="N159" s="27">
        <v>0</v>
      </c>
      <c r="O159" s="27">
        <v>0</v>
      </c>
      <c r="P159" s="27">
        <v>0</v>
      </c>
      <c r="Q159" s="27">
        <v>0</v>
      </c>
      <c r="R159" s="27">
        <v>0</v>
      </c>
      <c r="S159" s="27">
        <v>0</v>
      </c>
      <c r="T159" s="27">
        <v>0</v>
      </c>
      <c r="U159" s="27">
        <v>0</v>
      </c>
      <c r="V159" s="27">
        <v>0</v>
      </c>
      <c r="W159" s="27">
        <v>0</v>
      </c>
      <c r="X159" s="27">
        <v>0</v>
      </c>
      <c r="Y159" s="27">
        <v>0</v>
      </c>
      <c r="Z159" s="12">
        <f t="shared" si="4"/>
        <v>3</v>
      </c>
      <c r="AA159" s="13">
        <f t="shared" si="5"/>
        <v>0</v>
      </c>
    </row>
    <row r="160" spans="1:27" x14ac:dyDescent="0.25">
      <c r="A160" s="23" t="s">
        <v>152</v>
      </c>
      <c r="B160" s="25">
        <v>21</v>
      </c>
      <c r="C160" s="25">
        <v>0</v>
      </c>
      <c r="D160" s="25">
        <v>15</v>
      </c>
      <c r="E160" s="25">
        <v>0</v>
      </c>
      <c r="F160" s="27">
        <v>18</v>
      </c>
      <c r="G160" s="27">
        <v>0</v>
      </c>
      <c r="H160" s="27">
        <v>9</v>
      </c>
      <c r="I160" s="27">
        <v>0</v>
      </c>
      <c r="J160" s="27">
        <v>12</v>
      </c>
      <c r="K160" s="27">
        <v>0</v>
      </c>
      <c r="L160" s="27">
        <v>14</v>
      </c>
      <c r="M160" s="27">
        <v>0</v>
      </c>
      <c r="N160" s="27">
        <v>15</v>
      </c>
      <c r="O160" s="27">
        <v>0</v>
      </c>
      <c r="P160" s="27">
        <v>9</v>
      </c>
      <c r="Q160" s="27">
        <v>0</v>
      </c>
      <c r="R160" s="27">
        <v>26</v>
      </c>
      <c r="S160" s="27">
        <v>0</v>
      </c>
      <c r="T160" s="27">
        <v>14</v>
      </c>
      <c r="U160" s="27">
        <v>0</v>
      </c>
      <c r="V160" s="27">
        <v>38</v>
      </c>
      <c r="W160" s="27">
        <v>0</v>
      </c>
      <c r="X160" s="27">
        <v>14</v>
      </c>
      <c r="Y160" s="27">
        <v>0</v>
      </c>
      <c r="Z160" s="12">
        <f t="shared" si="4"/>
        <v>205</v>
      </c>
      <c r="AA160" s="13">
        <f t="shared" si="5"/>
        <v>0</v>
      </c>
    </row>
    <row r="161" spans="1:27" x14ac:dyDescent="0.25">
      <c r="A161" s="22" t="s">
        <v>153</v>
      </c>
      <c r="B161" s="25">
        <v>0</v>
      </c>
      <c r="C161" s="25">
        <v>0</v>
      </c>
      <c r="D161" s="25">
        <v>0</v>
      </c>
      <c r="E161" s="25">
        <v>0</v>
      </c>
      <c r="F161" s="27">
        <v>0</v>
      </c>
      <c r="G161" s="27">
        <v>0</v>
      </c>
      <c r="H161" s="27">
        <v>0</v>
      </c>
      <c r="I161" s="27">
        <v>0</v>
      </c>
      <c r="J161" s="27">
        <v>0</v>
      </c>
      <c r="K161" s="27">
        <v>0</v>
      </c>
      <c r="L161" s="27">
        <v>0</v>
      </c>
      <c r="M161" s="27">
        <v>0</v>
      </c>
      <c r="N161" s="27">
        <v>0</v>
      </c>
      <c r="O161" s="27">
        <v>0</v>
      </c>
      <c r="P161" s="27">
        <v>0</v>
      </c>
      <c r="Q161" s="27">
        <v>0</v>
      </c>
      <c r="R161" s="27">
        <v>0</v>
      </c>
      <c r="S161" s="27">
        <v>0</v>
      </c>
      <c r="T161" s="27">
        <v>0</v>
      </c>
      <c r="U161" s="27">
        <v>0</v>
      </c>
      <c r="V161" s="27">
        <v>0</v>
      </c>
      <c r="W161" s="27">
        <v>0</v>
      </c>
      <c r="X161" s="27">
        <v>0</v>
      </c>
      <c r="Y161" s="27">
        <v>0</v>
      </c>
      <c r="Z161" s="12">
        <f t="shared" si="4"/>
        <v>0</v>
      </c>
      <c r="AA161" s="13">
        <f t="shared" si="5"/>
        <v>0</v>
      </c>
    </row>
    <row r="162" spans="1:27" x14ac:dyDescent="0.25">
      <c r="A162" s="23" t="s">
        <v>155</v>
      </c>
      <c r="B162" s="27">
        <v>102</v>
      </c>
      <c r="C162" s="27">
        <v>0</v>
      </c>
      <c r="D162" s="25">
        <v>74</v>
      </c>
      <c r="E162" s="25">
        <v>0</v>
      </c>
      <c r="F162" s="27">
        <v>200</v>
      </c>
      <c r="G162" s="27">
        <v>0</v>
      </c>
      <c r="H162" s="27">
        <v>83</v>
      </c>
      <c r="I162" s="27">
        <v>0</v>
      </c>
      <c r="J162" s="27">
        <v>82</v>
      </c>
      <c r="K162" s="27">
        <v>0</v>
      </c>
      <c r="L162" s="27">
        <v>76</v>
      </c>
      <c r="M162" s="27">
        <v>0</v>
      </c>
      <c r="N162" s="27">
        <v>98</v>
      </c>
      <c r="O162" s="27">
        <v>0</v>
      </c>
      <c r="P162" s="27">
        <v>79</v>
      </c>
      <c r="Q162" s="27">
        <v>0</v>
      </c>
      <c r="R162" s="27">
        <v>82</v>
      </c>
      <c r="S162" s="27">
        <v>0</v>
      </c>
      <c r="T162" s="27">
        <v>68</v>
      </c>
      <c r="U162" s="27">
        <v>0</v>
      </c>
      <c r="V162" s="27">
        <v>88</v>
      </c>
      <c r="W162" s="27">
        <v>0</v>
      </c>
      <c r="X162" s="27">
        <v>66</v>
      </c>
      <c r="Y162" s="27">
        <v>0</v>
      </c>
      <c r="Z162" s="12">
        <f t="shared" si="4"/>
        <v>1098</v>
      </c>
      <c r="AA162" s="13">
        <f t="shared" si="5"/>
        <v>0</v>
      </c>
    </row>
    <row r="163" spans="1:27" x14ac:dyDescent="0.25">
      <c r="A163" s="22" t="s">
        <v>156</v>
      </c>
      <c r="B163" s="25">
        <v>2</v>
      </c>
      <c r="C163" s="25">
        <v>0</v>
      </c>
      <c r="D163" s="25">
        <v>0</v>
      </c>
      <c r="E163" s="25">
        <v>0</v>
      </c>
      <c r="F163" s="27">
        <v>1</v>
      </c>
      <c r="G163" s="27">
        <v>0</v>
      </c>
      <c r="H163" s="27">
        <v>0</v>
      </c>
      <c r="I163" s="27">
        <v>0</v>
      </c>
      <c r="J163" s="27">
        <v>2</v>
      </c>
      <c r="K163" s="27">
        <v>0</v>
      </c>
      <c r="L163" s="27">
        <v>1</v>
      </c>
      <c r="M163" s="27">
        <v>0</v>
      </c>
      <c r="N163" s="27">
        <v>0</v>
      </c>
      <c r="O163" s="27">
        <v>0</v>
      </c>
      <c r="P163" s="27">
        <v>0</v>
      </c>
      <c r="Q163" s="27">
        <v>0</v>
      </c>
      <c r="R163" s="27">
        <v>0</v>
      </c>
      <c r="S163" s="27">
        <v>0</v>
      </c>
      <c r="T163" s="27">
        <v>0</v>
      </c>
      <c r="U163" s="27">
        <v>0</v>
      </c>
      <c r="V163" s="27">
        <v>0</v>
      </c>
      <c r="W163" s="27">
        <v>0</v>
      </c>
      <c r="X163" s="27">
        <v>0</v>
      </c>
      <c r="Y163" s="27">
        <v>0</v>
      </c>
      <c r="Z163" s="12">
        <f t="shared" si="4"/>
        <v>6</v>
      </c>
      <c r="AA163" s="13">
        <f t="shared" si="5"/>
        <v>0</v>
      </c>
    </row>
    <row r="164" spans="1:27" x14ac:dyDescent="0.25">
      <c r="A164" s="22" t="s">
        <v>157</v>
      </c>
      <c r="B164" s="25">
        <v>3</v>
      </c>
      <c r="C164" s="25">
        <v>0</v>
      </c>
      <c r="D164" s="25">
        <v>1</v>
      </c>
      <c r="E164" s="25">
        <v>0</v>
      </c>
      <c r="F164" s="27">
        <v>3</v>
      </c>
      <c r="G164" s="27">
        <v>0</v>
      </c>
      <c r="H164" s="27">
        <v>4</v>
      </c>
      <c r="I164" s="27">
        <v>0</v>
      </c>
      <c r="J164" s="27">
        <v>2</v>
      </c>
      <c r="K164" s="27">
        <v>0</v>
      </c>
      <c r="L164" s="27">
        <v>3</v>
      </c>
      <c r="M164" s="27">
        <v>0</v>
      </c>
      <c r="N164" s="27">
        <v>2</v>
      </c>
      <c r="O164" s="27">
        <v>0</v>
      </c>
      <c r="P164" s="27">
        <v>0</v>
      </c>
      <c r="Q164" s="27">
        <v>0</v>
      </c>
      <c r="R164" s="27">
        <v>0</v>
      </c>
      <c r="S164" s="27">
        <v>0</v>
      </c>
      <c r="T164" s="27">
        <v>3</v>
      </c>
      <c r="U164" s="27">
        <v>0</v>
      </c>
      <c r="V164" s="27">
        <v>5</v>
      </c>
      <c r="W164" s="27">
        <v>0</v>
      </c>
      <c r="X164" s="27">
        <v>2</v>
      </c>
      <c r="Y164" s="27">
        <v>0</v>
      </c>
      <c r="Z164" s="12">
        <f t="shared" si="4"/>
        <v>28</v>
      </c>
      <c r="AA164" s="13">
        <f t="shared" si="5"/>
        <v>0</v>
      </c>
    </row>
    <row r="165" spans="1:27" x14ac:dyDescent="0.25">
      <c r="A165" s="22" t="s">
        <v>158</v>
      </c>
      <c r="B165" s="25">
        <v>17</v>
      </c>
      <c r="C165" s="25">
        <v>0</v>
      </c>
      <c r="D165" s="25">
        <v>16</v>
      </c>
      <c r="E165" s="25">
        <v>0</v>
      </c>
      <c r="F165" s="27">
        <v>34</v>
      </c>
      <c r="G165" s="27">
        <v>0</v>
      </c>
      <c r="H165" s="27">
        <v>27</v>
      </c>
      <c r="I165" s="27">
        <v>0</v>
      </c>
      <c r="J165" s="27">
        <v>26</v>
      </c>
      <c r="K165" s="27">
        <v>0</v>
      </c>
      <c r="L165" s="27">
        <v>34</v>
      </c>
      <c r="M165" s="27">
        <v>0</v>
      </c>
      <c r="N165" s="27">
        <v>44</v>
      </c>
      <c r="O165" s="27">
        <v>0</v>
      </c>
      <c r="P165" s="27">
        <v>59</v>
      </c>
      <c r="Q165" s="27">
        <v>0</v>
      </c>
      <c r="R165" s="27">
        <v>36</v>
      </c>
      <c r="S165" s="27">
        <v>0</v>
      </c>
      <c r="T165" s="27">
        <v>33</v>
      </c>
      <c r="U165" s="27">
        <v>0</v>
      </c>
      <c r="V165" s="27">
        <v>31</v>
      </c>
      <c r="W165" s="27">
        <v>0</v>
      </c>
      <c r="X165" s="27">
        <v>59</v>
      </c>
      <c r="Y165" s="27">
        <v>0</v>
      </c>
      <c r="Z165" s="12">
        <f t="shared" si="4"/>
        <v>416</v>
      </c>
      <c r="AA165" s="13">
        <f t="shared" si="5"/>
        <v>0</v>
      </c>
    </row>
    <row r="166" spans="1:27" x14ac:dyDescent="0.25">
      <c r="A166" s="22" t="s">
        <v>159</v>
      </c>
      <c r="B166" s="25">
        <v>54</v>
      </c>
      <c r="C166" s="25">
        <v>0</v>
      </c>
      <c r="D166" s="25">
        <v>27</v>
      </c>
      <c r="E166" s="25">
        <v>1</v>
      </c>
      <c r="F166" s="27">
        <v>63</v>
      </c>
      <c r="G166" s="27">
        <v>0</v>
      </c>
      <c r="H166" s="27">
        <v>37</v>
      </c>
      <c r="I166" s="27">
        <v>0</v>
      </c>
      <c r="J166" s="27">
        <v>42</v>
      </c>
      <c r="K166" s="27">
        <v>0</v>
      </c>
      <c r="L166" s="27">
        <v>35</v>
      </c>
      <c r="M166" s="27">
        <v>0</v>
      </c>
      <c r="N166" s="27">
        <v>54</v>
      </c>
      <c r="O166" s="27">
        <v>0</v>
      </c>
      <c r="P166" s="27">
        <v>53</v>
      </c>
      <c r="Q166" s="27">
        <v>1</v>
      </c>
      <c r="R166" s="27">
        <v>40</v>
      </c>
      <c r="S166" s="27">
        <v>0</v>
      </c>
      <c r="T166" s="27">
        <v>62</v>
      </c>
      <c r="U166" s="27">
        <v>0</v>
      </c>
      <c r="V166" s="27">
        <v>40</v>
      </c>
      <c r="W166" s="27">
        <v>0</v>
      </c>
      <c r="X166" s="27">
        <v>56</v>
      </c>
      <c r="Y166" s="27">
        <v>0</v>
      </c>
      <c r="Z166" s="12">
        <f t="shared" si="4"/>
        <v>563</v>
      </c>
      <c r="AA166" s="13">
        <f t="shared" si="5"/>
        <v>2</v>
      </c>
    </row>
    <row r="167" spans="1:27" x14ac:dyDescent="0.25">
      <c r="A167" s="22" t="s">
        <v>160</v>
      </c>
      <c r="B167" s="25">
        <v>62</v>
      </c>
      <c r="C167" s="25">
        <v>0</v>
      </c>
      <c r="D167" s="25">
        <v>88</v>
      </c>
      <c r="E167" s="25">
        <v>0</v>
      </c>
      <c r="F167" s="27">
        <v>62</v>
      </c>
      <c r="G167" s="27">
        <v>0</v>
      </c>
      <c r="H167" s="27">
        <v>60</v>
      </c>
      <c r="I167" s="27">
        <v>0</v>
      </c>
      <c r="J167" s="27">
        <v>57</v>
      </c>
      <c r="K167" s="27">
        <v>0</v>
      </c>
      <c r="L167" s="27">
        <v>34</v>
      </c>
      <c r="M167" s="27">
        <v>0</v>
      </c>
      <c r="N167" s="27">
        <v>49</v>
      </c>
      <c r="O167" s="27">
        <v>0</v>
      </c>
      <c r="P167" s="27">
        <v>47</v>
      </c>
      <c r="Q167" s="27">
        <v>0</v>
      </c>
      <c r="R167" s="27">
        <v>32</v>
      </c>
      <c r="S167" s="27">
        <v>0</v>
      </c>
      <c r="T167" s="27">
        <v>48</v>
      </c>
      <c r="U167" s="27">
        <v>0</v>
      </c>
      <c r="V167" s="27">
        <v>52</v>
      </c>
      <c r="W167" s="27">
        <v>0</v>
      </c>
      <c r="X167" s="27">
        <v>59</v>
      </c>
      <c r="Y167" s="27">
        <v>0</v>
      </c>
      <c r="Z167" s="12">
        <f t="shared" si="4"/>
        <v>650</v>
      </c>
      <c r="AA167" s="13">
        <f t="shared" si="5"/>
        <v>0</v>
      </c>
    </row>
    <row r="168" spans="1:27" x14ac:dyDescent="0.25">
      <c r="A168" s="22" t="s">
        <v>161</v>
      </c>
      <c r="B168" s="25">
        <v>32</v>
      </c>
      <c r="C168" s="25">
        <v>0</v>
      </c>
      <c r="D168" s="25">
        <v>27</v>
      </c>
      <c r="E168" s="25">
        <v>0</v>
      </c>
      <c r="F168" s="27">
        <v>32</v>
      </c>
      <c r="G168" s="27">
        <v>0</v>
      </c>
      <c r="H168" s="27">
        <v>43</v>
      </c>
      <c r="I168" s="27">
        <v>0</v>
      </c>
      <c r="J168" s="27">
        <v>34</v>
      </c>
      <c r="K168" s="27">
        <v>0</v>
      </c>
      <c r="L168" s="27">
        <v>29</v>
      </c>
      <c r="M168" s="27">
        <v>0</v>
      </c>
      <c r="N168" s="27">
        <v>36</v>
      </c>
      <c r="O168" s="27">
        <v>0</v>
      </c>
      <c r="P168" s="27">
        <v>37</v>
      </c>
      <c r="Q168" s="27">
        <v>0</v>
      </c>
      <c r="R168" s="27">
        <v>39</v>
      </c>
      <c r="S168" s="27">
        <v>0</v>
      </c>
      <c r="T168" s="27">
        <v>37</v>
      </c>
      <c r="U168" s="27">
        <v>0</v>
      </c>
      <c r="V168" s="27">
        <v>33</v>
      </c>
      <c r="W168" s="27">
        <v>0</v>
      </c>
      <c r="X168" s="27">
        <v>30</v>
      </c>
      <c r="Y168" s="27">
        <v>0</v>
      </c>
      <c r="Z168" s="12">
        <f t="shared" si="4"/>
        <v>409</v>
      </c>
      <c r="AA168" s="13">
        <f t="shared" si="5"/>
        <v>0</v>
      </c>
    </row>
    <row r="169" spans="1:27" x14ac:dyDescent="0.25">
      <c r="A169" s="22" t="s">
        <v>232</v>
      </c>
      <c r="B169" s="25">
        <v>0</v>
      </c>
      <c r="C169" s="25">
        <v>0</v>
      </c>
      <c r="D169" s="25">
        <v>0</v>
      </c>
      <c r="E169" s="25">
        <v>0</v>
      </c>
      <c r="F169" s="27">
        <v>0</v>
      </c>
      <c r="G169" s="27">
        <v>0</v>
      </c>
      <c r="H169" s="27">
        <v>0</v>
      </c>
      <c r="I169" s="27">
        <v>0</v>
      </c>
      <c r="J169" s="27">
        <v>0</v>
      </c>
      <c r="K169" s="27">
        <v>0</v>
      </c>
      <c r="L169" s="27">
        <v>0</v>
      </c>
      <c r="M169" s="27">
        <v>0</v>
      </c>
      <c r="N169" s="27">
        <v>0</v>
      </c>
      <c r="O169" s="27">
        <v>0</v>
      </c>
      <c r="P169" s="27">
        <v>0</v>
      </c>
      <c r="Q169" s="27">
        <v>0</v>
      </c>
      <c r="R169" s="27">
        <v>0</v>
      </c>
      <c r="S169" s="27">
        <v>0</v>
      </c>
      <c r="T169" s="27">
        <v>0</v>
      </c>
      <c r="U169" s="27">
        <v>0</v>
      </c>
      <c r="V169" s="27">
        <v>0</v>
      </c>
      <c r="W169" s="27">
        <v>0</v>
      </c>
      <c r="X169" s="27">
        <v>0</v>
      </c>
      <c r="Y169" s="27">
        <v>0</v>
      </c>
      <c r="Z169" s="12">
        <f t="shared" si="4"/>
        <v>0</v>
      </c>
      <c r="AA169" s="13">
        <f t="shared" si="5"/>
        <v>0</v>
      </c>
    </row>
    <row r="170" spans="1:27" x14ac:dyDescent="0.25">
      <c r="A170" s="22" t="s">
        <v>162</v>
      </c>
      <c r="B170" s="25">
        <v>0</v>
      </c>
      <c r="C170" s="25">
        <v>0</v>
      </c>
      <c r="D170" s="25">
        <v>0</v>
      </c>
      <c r="E170" s="25">
        <v>0</v>
      </c>
      <c r="F170" s="27">
        <v>0</v>
      </c>
      <c r="G170" s="27">
        <v>0</v>
      </c>
      <c r="H170" s="27">
        <v>0</v>
      </c>
      <c r="I170" s="27">
        <v>0</v>
      </c>
      <c r="J170" s="27">
        <v>0</v>
      </c>
      <c r="K170" s="27">
        <v>0</v>
      </c>
      <c r="L170" s="27">
        <v>0</v>
      </c>
      <c r="M170" s="27">
        <v>0</v>
      </c>
      <c r="N170" s="27">
        <v>0</v>
      </c>
      <c r="O170" s="27">
        <v>0</v>
      </c>
      <c r="P170" s="27">
        <v>0</v>
      </c>
      <c r="Q170" s="27">
        <v>0</v>
      </c>
      <c r="R170" s="27">
        <v>0</v>
      </c>
      <c r="S170" s="27">
        <v>0</v>
      </c>
      <c r="T170" s="27">
        <v>0</v>
      </c>
      <c r="U170" s="27">
        <v>0</v>
      </c>
      <c r="V170" s="27">
        <v>2</v>
      </c>
      <c r="W170" s="27">
        <v>0</v>
      </c>
      <c r="X170" s="27">
        <v>0</v>
      </c>
      <c r="Y170" s="27">
        <v>0</v>
      </c>
      <c r="Z170" s="12">
        <f t="shared" si="4"/>
        <v>2</v>
      </c>
      <c r="AA170" s="13">
        <f t="shared" si="5"/>
        <v>0</v>
      </c>
    </row>
    <row r="171" spans="1:27" x14ac:dyDescent="0.25">
      <c r="A171" s="22" t="s">
        <v>163</v>
      </c>
      <c r="B171" s="25">
        <v>14</v>
      </c>
      <c r="C171" s="25">
        <v>0</v>
      </c>
      <c r="D171" s="25">
        <v>9</v>
      </c>
      <c r="E171" s="25">
        <v>0</v>
      </c>
      <c r="F171" s="27">
        <v>9</v>
      </c>
      <c r="G171" s="27">
        <v>0</v>
      </c>
      <c r="H171" s="27">
        <v>10</v>
      </c>
      <c r="I171" s="27">
        <v>0</v>
      </c>
      <c r="J171" s="27">
        <v>20</v>
      </c>
      <c r="K171" s="27">
        <v>0</v>
      </c>
      <c r="L171" s="27">
        <v>13</v>
      </c>
      <c r="M171" s="27">
        <v>0</v>
      </c>
      <c r="N171" s="27">
        <v>15</v>
      </c>
      <c r="O171" s="27">
        <v>0</v>
      </c>
      <c r="P171" s="27">
        <v>30</v>
      </c>
      <c r="Q171" s="27">
        <v>0</v>
      </c>
      <c r="R171" s="27">
        <v>8</v>
      </c>
      <c r="S171" s="27">
        <v>0</v>
      </c>
      <c r="T171" s="27">
        <v>25</v>
      </c>
      <c r="U171" s="27">
        <v>0</v>
      </c>
      <c r="V171" s="27">
        <v>20</v>
      </c>
      <c r="W171" s="27">
        <v>0</v>
      </c>
      <c r="X171" s="27">
        <v>13</v>
      </c>
      <c r="Y171" s="27">
        <v>0</v>
      </c>
      <c r="Z171" s="12">
        <f t="shared" si="4"/>
        <v>186</v>
      </c>
      <c r="AA171" s="13">
        <f t="shared" si="5"/>
        <v>0</v>
      </c>
    </row>
    <row r="172" spans="1:27" x14ac:dyDescent="0.25">
      <c r="A172" s="22" t="s">
        <v>164</v>
      </c>
      <c r="B172" s="25">
        <v>33</v>
      </c>
      <c r="C172" s="25">
        <v>0</v>
      </c>
      <c r="D172" s="25">
        <v>13</v>
      </c>
      <c r="E172" s="25">
        <v>0</v>
      </c>
      <c r="F172" s="27">
        <v>18</v>
      </c>
      <c r="G172" s="27">
        <v>0</v>
      </c>
      <c r="H172" s="27">
        <v>23</v>
      </c>
      <c r="I172" s="27">
        <v>0</v>
      </c>
      <c r="J172" s="27">
        <v>27</v>
      </c>
      <c r="K172" s="27">
        <v>0</v>
      </c>
      <c r="L172" s="27">
        <v>7</v>
      </c>
      <c r="M172" s="27">
        <v>0</v>
      </c>
      <c r="N172" s="27">
        <v>14</v>
      </c>
      <c r="O172" s="27">
        <v>0</v>
      </c>
      <c r="P172" s="27">
        <v>19</v>
      </c>
      <c r="Q172" s="27">
        <v>0</v>
      </c>
      <c r="R172" s="27">
        <v>30</v>
      </c>
      <c r="S172" s="27">
        <v>0</v>
      </c>
      <c r="T172" s="27">
        <v>20</v>
      </c>
      <c r="U172" s="27">
        <v>0</v>
      </c>
      <c r="V172" s="27">
        <v>37</v>
      </c>
      <c r="W172" s="27">
        <v>0</v>
      </c>
      <c r="X172" s="27">
        <v>44</v>
      </c>
      <c r="Y172" s="27">
        <v>0</v>
      </c>
      <c r="Z172" s="12">
        <f t="shared" si="4"/>
        <v>285</v>
      </c>
      <c r="AA172" s="13">
        <f t="shared" si="5"/>
        <v>0</v>
      </c>
    </row>
    <row r="173" spans="1:27" x14ac:dyDescent="0.25">
      <c r="A173" s="22" t="s">
        <v>165</v>
      </c>
      <c r="B173" s="25">
        <v>1</v>
      </c>
      <c r="C173" s="25">
        <v>0</v>
      </c>
      <c r="D173" s="25">
        <v>2</v>
      </c>
      <c r="E173" s="25">
        <v>0</v>
      </c>
      <c r="F173" s="27">
        <v>1</v>
      </c>
      <c r="G173" s="27">
        <v>0</v>
      </c>
      <c r="H173" s="27">
        <v>2</v>
      </c>
      <c r="I173" s="27">
        <v>0</v>
      </c>
      <c r="J173" s="27">
        <v>2</v>
      </c>
      <c r="K173" s="27">
        <v>0</v>
      </c>
      <c r="L173" s="27">
        <v>0</v>
      </c>
      <c r="M173" s="27">
        <v>0</v>
      </c>
      <c r="N173" s="27">
        <v>0</v>
      </c>
      <c r="O173" s="27">
        <v>0</v>
      </c>
      <c r="P173" s="27">
        <v>0</v>
      </c>
      <c r="Q173" s="27">
        <v>0</v>
      </c>
      <c r="R173" s="27">
        <v>2</v>
      </c>
      <c r="S173" s="27">
        <v>0</v>
      </c>
      <c r="T173" s="27">
        <v>0</v>
      </c>
      <c r="U173" s="27">
        <v>0</v>
      </c>
      <c r="V173" s="27">
        <v>2</v>
      </c>
      <c r="W173" s="27">
        <v>0</v>
      </c>
      <c r="X173" s="27">
        <v>1</v>
      </c>
      <c r="Y173" s="27">
        <v>0</v>
      </c>
      <c r="Z173" s="12">
        <f t="shared" si="4"/>
        <v>13</v>
      </c>
      <c r="AA173" s="13">
        <f t="shared" si="5"/>
        <v>0</v>
      </c>
    </row>
    <row r="174" spans="1:27" x14ac:dyDescent="0.25">
      <c r="A174" s="22" t="s">
        <v>250</v>
      </c>
      <c r="B174" s="25">
        <v>0</v>
      </c>
      <c r="C174" s="25">
        <v>0</v>
      </c>
      <c r="D174" s="25">
        <v>0</v>
      </c>
      <c r="E174" s="25">
        <v>0</v>
      </c>
      <c r="F174" s="27">
        <v>0</v>
      </c>
      <c r="G174" s="27">
        <v>0</v>
      </c>
      <c r="H174" s="27">
        <v>0</v>
      </c>
      <c r="I174" s="27">
        <v>0</v>
      </c>
      <c r="J174" s="27">
        <v>0</v>
      </c>
      <c r="K174" s="27">
        <v>0</v>
      </c>
      <c r="L174" s="27">
        <v>0</v>
      </c>
      <c r="M174" s="27">
        <v>0</v>
      </c>
      <c r="N174" s="27">
        <v>0</v>
      </c>
      <c r="O174" s="27">
        <v>0</v>
      </c>
      <c r="P174" s="27">
        <v>0</v>
      </c>
      <c r="Q174" s="27">
        <v>0</v>
      </c>
      <c r="R174" s="27">
        <v>0</v>
      </c>
      <c r="S174" s="27">
        <v>0</v>
      </c>
      <c r="T174" s="27">
        <v>0</v>
      </c>
      <c r="U174" s="27">
        <v>0</v>
      </c>
      <c r="V174" s="27">
        <v>0</v>
      </c>
      <c r="W174" s="27">
        <v>0</v>
      </c>
      <c r="X174" s="27">
        <v>0</v>
      </c>
      <c r="Y174" s="27">
        <v>0</v>
      </c>
      <c r="Z174" s="12">
        <f t="shared" si="4"/>
        <v>0</v>
      </c>
      <c r="AA174" s="13">
        <f t="shared" si="5"/>
        <v>0</v>
      </c>
    </row>
    <row r="175" spans="1:27" x14ac:dyDescent="0.25">
      <c r="A175" s="23" t="s">
        <v>233</v>
      </c>
      <c r="B175" s="27">
        <v>0</v>
      </c>
      <c r="C175" s="27">
        <v>0</v>
      </c>
      <c r="D175" s="25">
        <v>0</v>
      </c>
      <c r="E175" s="25">
        <v>0</v>
      </c>
      <c r="F175" s="27">
        <v>0</v>
      </c>
      <c r="G175" s="27">
        <v>0</v>
      </c>
      <c r="H175" s="27">
        <v>0</v>
      </c>
      <c r="I175" s="27">
        <v>0</v>
      </c>
      <c r="J175" s="27">
        <v>0</v>
      </c>
      <c r="K175" s="27">
        <v>0</v>
      </c>
      <c r="L175" s="27">
        <v>0</v>
      </c>
      <c r="M175" s="27">
        <v>0</v>
      </c>
      <c r="N175" s="27">
        <v>0</v>
      </c>
      <c r="O175" s="27">
        <v>0</v>
      </c>
      <c r="P175" s="27">
        <v>0</v>
      </c>
      <c r="Q175" s="27">
        <v>0</v>
      </c>
      <c r="R175" s="27">
        <v>0</v>
      </c>
      <c r="S175" s="27">
        <v>0</v>
      </c>
      <c r="T175" s="27">
        <v>0</v>
      </c>
      <c r="U175" s="27">
        <v>0</v>
      </c>
      <c r="V175" s="27">
        <v>0</v>
      </c>
      <c r="W175" s="27">
        <v>0</v>
      </c>
      <c r="X175" s="27">
        <v>0</v>
      </c>
      <c r="Y175" s="27">
        <v>0</v>
      </c>
      <c r="Z175" s="12">
        <f t="shared" si="4"/>
        <v>0</v>
      </c>
      <c r="AA175" s="13">
        <f t="shared" si="5"/>
        <v>0</v>
      </c>
    </row>
    <row r="176" spans="1:27" x14ac:dyDescent="0.25">
      <c r="A176" s="22" t="s">
        <v>166</v>
      </c>
      <c r="B176" s="25">
        <v>390</v>
      </c>
      <c r="C176" s="25">
        <v>0</v>
      </c>
      <c r="D176" s="25">
        <v>368</v>
      </c>
      <c r="E176" s="25">
        <v>0</v>
      </c>
      <c r="F176" s="27">
        <v>348</v>
      </c>
      <c r="G176" s="27">
        <v>0</v>
      </c>
      <c r="H176" s="27">
        <v>342</v>
      </c>
      <c r="I176" s="27">
        <v>0</v>
      </c>
      <c r="J176" s="27">
        <v>376</v>
      </c>
      <c r="K176" s="27">
        <v>0</v>
      </c>
      <c r="L176" s="27">
        <v>341</v>
      </c>
      <c r="M176" s="27">
        <v>0</v>
      </c>
      <c r="N176" s="27">
        <v>390</v>
      </c>
      <c r="O176" s="27">
        <v>0</v>
      </c>
      <c r="P176" s="27">
        <v>506</v>
      </c>
      <c r="Q176" s="27">
        <v>0</v>
      </c>
      <c r="R176" s="27">
        <v>379</v>
      </c>
      <c r="S176" s="27">
        <v>0</v>
      </c>
      <c r="T176" s="27">
        <v>384</v>
      </c>
      <c r="U176" s="27">
        <v>0</v>
      </c>
      <c r="V176" s="27">
        <v>270</v>
      </c>
      <c r="W176" s="27">
        <v>0</v>
      </c>
      <c r="X176" s="27">
        <v>321</v>
      </c>
      <c r="Y176" s="27">
        <v>0</v>
      </c>
      <c r="Z176" s="12">
        <f t="shared" si="4"/>
        <v>4415</v>
      </c>
      <c r="AA176" s="13">
        <f t="shared" si="5"/>
        <v>0</v>
      </c>
    </row>
    <row r="177" spans="1:27" x14ac:dyDescent="0.25">
      <c r="A177" s="22" t="s">
        <v>247</v>
      </c>
      <c r="B177" s="25">
        <v>0</v>
      </c>
      <c r="C177" s="25">
        <v>0</v>
      </c>
      <c r="D177" s="25">
        <v>0</v>
      </c>
      <c r="E177" s="25">
        <v>0</v>
      </c>
      <c r="F177" s="27">
        <v>0</v>
      </c>
      <c r="G177" s="27">
        <v>0</v>
      </c>
      <c r="H177" s="27">
        <v>0</v>
      </c>
      <c r="I177" s="27">
        <v>0</v>
      </c>
      <c r="J177" s="27">
        <v>0</v>
      </c>
      <c r="K177" s="27">
        <v>0</v>
      </c>
      <c r="L177" s="27">
        <v>0</v>
      </c>
      <c r="M177" s="27">
        <v>0</v>
      </c>
      <c r="N177" s="27">
        <v>0</v>
      </c>
      <c r="O177" s="27">
        <v>0</v>
      </c>
      <c r="P177" s="27">
        <v>0</v>
      </c>
      <c r="Q177" s="27">
        <v>0</v>
      </c>
      <c r="R177" s="27">
        <v>0</v>
      </c>
      <c r="S177" s="27">
        <v>0</v>
      </c>
      <c r="T177" s="27">
        <v>0</v>
      </c>
      <c r="U177" s="27">
        <v>0</v>
      </c>
      <c r="V177" s="27">
        <v>0</v>
      </c>
      <c r="W177" s="27">
        <v>0</v>
      </c>
      <c r="X177" s="27">
        <v>0</v>
      </c>
      <c r="Y177" s="27">
        <v>0</v>
      </c>
      <c r="Z177" s="12">
        <f t="shared" si="4"/>
        <v>0</v>
      </c>
      <c r="AA177" s="13">
        <f t="shared" si="5"/>
        <v>0</v>
      </c>
    </row>
    <row r="178" spans="1:27" x14ac:dyDescent="0.25">
      <c r="A178" s="22" t="s">
        <v>167</v>
      </c>
      <c r="B178" s="25">
        <v>17</v>
      </c>
      <c r="C178" s="25">
        <v>0</v>
      </c>
      <c r="D178" s="25">
        <v>23</v>
      </c>
      <c r="E178" s="25">
        <v>0</v>
      </c>
      <c r="F178" s="27">
        <v>24</v>
      </c>
      <c r="G178" s="27">
        <v>0</v>
      </c>
      <c r="H178" s="27">
        <v>16</v>
      </c>
      <c r="I178" s="27">
        <v>0</v>
      </c>
      <c r="J178" s="27">
        <v>24</v>
      </c>
      <c r="K178" s="27">
        <v>0</v>
      </c>
      <c r="L178" s="27">
        <v>29</v>
      </c>
      <c r="M178" s="27">
        <v>0</v>
      </c>
      <c r="N178" s="27">
        <v>15</v>
      </c>
      <c r="O178" s="27">
        <v>0</v>
      </c>
      <c r="P178" s="27">
        <v>17</v>
      </c>
      <c r="Q178" s="27">
        <v>0</v>
      </c>
      <c r="R178" s="27">
        <v>21</v>
      </c>
      <c r="S178" s="27">
        <v>0</v>
      </c>
      <c r="T178" s="27">
        <v>28</v>
      </c>
      <c r="U178" s="27">
        <v>0</v>
      </c>
      <c r="V178" s="27">
        <v>14</v>
      </c>
      <c r="W178" s="27">
        <v>0</v>
      </c>
      <c r="X178" s="27">
        <v>6</v>
      </c>
      <c r="Y178" s="27">
        <v>0</v>
      </c>
      <c r="Z178" s="12">
        <f t="shared" si="4"/>
        <v>234</v>
      </c>
      <c r="AA178" s="13">
        <f t="shared" si="5"/>
        <v>0</v>
      </c>
    </row>
    <row r="179" spans="1:27" x14ac:dyDescent="0.25">
      <c r="A179" s="22" t="s">
        <v>168</v>
      </c>
      <c r="B179" s="25">
        <v>0</v>
      </c>
      <c r="C179" s="25">
        <v>0</v>
      </c>
      <c r="D179" s="25">
        <v>0</v>
      </c>
      <c r="E179" s="25">
        <v>0</v>
      </c>
      <c r="F179" s="27">
        <v>0</v>
      </c>
      <c r="G179" s="27">
        <v>0</v>
      </c>
      <c r="H179" s="27">
        <v>0</v>
      </c>
      <c r="I179" s="27">
        <v>0</v>
      </c>
      <c r="J179" s="27">
        <v>0</v>
      </c>
      <c r="K179" s="27">
        <v>0</v>
      </c>
      <c r="L179" s="27">
        <v>0</v>
      </c>
      <c r="M179" s="27">
        <v>0</v>
      </c>
      <c r="N179" s="27">
        <v>2</v>
      </c>
      <c r="O179" s="27">
        <v>0</v>
      </c>
      <c r="P179" s="27">
        <v>0</v>
      </c>
      <c r="Q179" s="27">
        <v>0</v>
      </c>
      <c r="R179" s="27">
        <v>0</v>
      </c>
      <c r="S179" s="27">
        <v>0</v>
      </c>
      <c r="T179" s="27">
        <v>0</v>
      </c>
      <c r="U179" s="27">
        <v>0</v>
      </c>
      <c r="V179" s="27">
        <v>0</v>
      </c>
      <c r="W179" s="27">
        <v>0</v>
      </c>
      <c r="X179" s="27">
        <v>0</v>
      </c>
      <c r="Y179" s="27">
        <v>0</v>
      </c>
      <c r="Z179" s="12">
        <f t="shared" si="4"/>
        <v>2</v>
      </c>
      <c r="AA179" s="13">
        <f t="shared" si="5"/>
        <v>0</v>
      </c>
    </row>
    <row r="180" spans="1:27" x14ac:dyDescent="0.25">
      <c r="A180" s="22" t="s">
        <v>169</v>
      </c>
      <c r="B180" s="25">
        <v>0</v>
      </c>
      <c r="C180" s="25">
        <v>0</v>
      </c>
      <c r="D180" s="25">
        <v>1</v>
      </c>
      <c r="E180" s="25">
        <v>0</v>
      </c>
      <c r="F180" s="27">
        <v>0</v>
      </c>
      <c r="G180" s="27">
        <v>0</v>
      </c>
      <c r="H180" s="27">
        <v>0</v>
      </c>
      <c r="I180" s="27">
        <v>0</v>
      </c>
      <c r="J180" s="27">
        <v>0</v>
      </c>
      <c r="K180" s="27">
        <v>0</v>
      </c>
      <c r="L180" s="27">
        <v>1</v>
      </c>
      <c r="M180" s="27">
        <v>0</v>
      </c>
      <c r="N180" s="27">
        <v>0</v>
      </c>
      <c r="O180" s="27">
        <v>0</v>
      </c>
      <c r="P180" s="27">
        <v>0</v>
      </c>
      <c r="Q180" s="27">
        <v>0</v>
      </c>
      <c r="R180" s="27">
        <v>0</v>
      </c>
      <c r="S180" s="27">
        <v>0</v>
      </c>
      <c r="T180" s="27">
        <v>4</v>
      </c>
      <c r="U180" s="27">
        <v>0</v>
      </c>
      <c r="V180" s="27">
        <v>8</v>
      </c>
      <c r="W180" s="27">
        <v>0</v>
      </c>
      <c r="X180" s="27">
        <v>0</v>
      </c>
      <c r="Y180" s="27">
        <v>0</v>
      </c>
      <c r="Z180" s="12">
        <f t="shared" si="4"/>
        <v>14</v>
      </c>
      <c r="AA180" s="13">
        <f t="shared" si="5"/>
        <v>0</v>
      </c>
    </row>
    <row r="181" spans="1:27" x14ac:dyDescent="0.25">
      <c r="A181" s="22" t="s">
        <v>170</v>
      </c>
      <c r="B181" s="25">
        <v>0</v>
      </c>
      <c r="C181" s="25">
        <v>0</v>
      </c>
      <c r="D181" s="25">
        <v>0</v>
      </c>
      <c r="E181" s="25">
        <v>0</v>
      </c>
      <c r="F181" s="27">
        <v>1</v>
      </c>
      <c r="G181" s="27">
        <v>0</v>
      </c>
      <c r="H181" s="27">
        <v>0</v>
      </c>
      <c r="I181" s="27">
        <v>0</v>
      </c>
      <c r="J181" s="27">
        <v>0</v>
      </c>
      <c r="K181" s="27">
        <v>0</v>
      </c>
      <c r="L181" s="27">
        <v>0</v>
      </c>
      <c r="M181" s="27">
        <v>0</v>
      </c>
      <c r="N181" s="27">
        <v>0</v>
      </c>
      <c r="O181" s="27">
        <v>0</v>
      </c>
      <c r="P181" s="27">
        <v>1</v>
      </c>
      <c r="Q181" s="27">
        <v>0</v>
      </c>
      <c r="R181" s="27">
        <v>0</v>
      </c>
      <c r="S181" s="27">
        <v>0</v>
      </c>
      <c r="T181" s="27">
        <v>6</v>
      </c>
      <c r="U181" s="27">
        <v>0</v>
      </c>
      <c r="V181" s="27">
        <v>3</v>
      </c>
      <c r="W181" s="27">
        <v>0</v>
      </c>
      <c r="X181" s="27">
        <v>0</v>
      </c>
      <c r="Y181" s="27">
        <v>0</v>
      </c>
      <c r="Z181" s="12">
        <f t="shared" si="4"/>
        <v>11</v>
      </c>
      <c r="AA181" s="13">
        <f t="shared" si="5"/>
        <v>0</v>
      </c>
    </row>
    <row r="182" spans="1:27" x14ac:dyDescent="0.25">
      <c r="A182" s="23" t="s">
        <v>257</v>
      </c>
      <c r="B182" s="25">
        <v>0</v>
      </c>
      <c r="C182" s="25">
        <v>0</v>
      </c>
      <c r="D182" s="25">
        <v>0</v>
      </c>
      <c r="E182" s="25">
        <v>0</v>
      </c>
      <c r="F182" s="27">
        <v>0</v>
      </c>
      <c r="G182" s="27">
        <v>0</v>
      </c>
      <c r="H182" s="27">
        <v>0</v>
      </c>
      <c r="I182" s="27">
        <v>0</v>
      </c>
      <c r="J182" s="27">
        <v>0</v>
      </c>
      <c r="K182" s="27">
        <v>0</v>
      </c>
      <c r="L182" s="27">
        <v>0</v>
      </c>
      <c r="M182" s="27">
        <v>0</v>
      </c>
      <c r="N182" s="27">
        <v>0</v>
      </c>
      <c r="O182" s="27">
        <v>0</v>
      </c>
      <c r="P182" s="27">
        <v>0</v>
      </c>
      <c r="Q182" s="27">
        <v>0</v>
      </c>
      <c r="R182" s="27">
        <v>0</v>
      </c>
      <c r="S182" s="27">
        <v>0</v>
      </c>
      <c r="T182" s="27">
        <v>0</v>
      </c>
      <c r="U182" s="27">
        <v>0</v>
      </c>
      <c r="V182" s="27">
        <v>0</v>
      </c>
      <c r="W182" s="27">
        <v>0</v>
      </c>
      <c r="X182" s="27">
        <v>0</v>
      </c>
      <c r="Y182" s="27">
        <v>0</v>
      </c>
      <c r="Z182" s="12">
        <f t="shared" si="4"/>
        <v>0</v>
      </c>
      <c r="AA182" s="13">
        <f t="shared" si="5"/>
        <v>0</v>
      </c>
    </row>
    <row r="183" spans="1:27" x14ac:dyDescent="0.25">
      <c r="A183" s="22" t="s">
        <v>171</v>
      </c>
      <c r="B183" s="25">
        <v>5</v>
      </c>
      <c r="C183" s="25">
        <v>0</v>
      </c>
      <c r="D183" s="25">
        <v>4</v>
      </c>
      <c r="E183" s="25">
        <v>0</v>
      </c>
      <c r="F183" s="27">
        <v>2</v>
      </c>
      <c r="G183" s="27">
        <v>0</v>
      </c>
      <c r="H183" s="27">
        <v>4</v>
      </c>
      <c r="I183" s="27">
        <v>0</v>
      </c>
      <c r="J183" s="27">
        <v>7</v>
      </c>
      <c r="K183" s="27">
        <v>0</v>
      </c>
      <c r="L183" s="27">
        <v>4</v>
      </c>
      <c r="M183" s="27">
        <v>0</v>
      </c>
      <c r="N183" s="27">
        <v>5</v>
      </c>
      <c r="O183" s="27">
        <v>0</v>
      </c>
      <c r="P183" s="27">
        <v>5</v>
      </c>
      <c r="Q183" s="27">
        <v>0</v>
      </c>
      <c r="R183" s="27">
        <v>5</v>
      </c>
      <c r="S183" s="27">
        <v>0</v>
      </c>
      <c r="T183" s="27">
        <v>6</v>
      </c>
      <c r="U183" s="27">
        <v>0</v>
      </c>
      <c r="V183" s="27">
        <v>5</v>
      </c>
      <c r="W183" s="27">
        <v>0</v>
      </c>
      <c r="X183" s="27">
        <v>0</v>
      </c>
      <c r="Y183" s="27">
        <v>0</v>
      </c>
      <c r="Z183" s="12">
        <f t="shared" si="4"/>
        <v>52</v>
      </c>
      <c r="AA183" s="13">
        <f t="shared" si="5"/>
        <v>0</v>
      </c>
    </row>
    <row r="184" spans="1:27" x14ac:dyDescent="0.25">
      <c r="A184" s="22" t="s">
        <v>173</v>
      </c>
      <c r="B184" s="25">
        <v>1</v>
      </c>
      <c r="C184" s="25">
        <v>0</v>
      </c>
      <c r="D184" s="25">
        <v>1</v>
      </c>
      <c r="E184" s="25">
        <v>0</v>
      </c>
      <c r="F184" s="27">
        <v>0</v>
      </c>
      <c r="G184" s="27">
        <v>0</v>
      </c>
      <c r="H184" s="27">
        <v>0</v>
      </c>
      <c r="I184" s="27">
        <v>0</v>
      </c>
      <c r="J184" s="27">
        <v>0</v>
      </c>
      <c r="K184" s="27">
        <v>0</v>
      </c>
      <c r="L184" s="27">
        <v>0</v>
      </c>
      <c r="M184" s="27">
        <v>0</v>
      </c>
      <c r="N184" s="27">
        <v>2</v>
      </c>
      <c r="O184" s="27">
        <v>0</v>
      </c>
      <c r="P184" s="27">
        <v>1</v>
      </c>
      <c r="Q184" s="27">
        <v>0</v>
      </c>
      <c r="R184" s="27">
        <v>0</v>
      </c>
      <c r="S184" s="27">
        <v>0</v>
      </c>
      <c r="T184" s="27">
        <v>0</v>
      </c>
      <c r="U184" s="27">
        <v>0</v>
      </c>
      <c r="V184" s="27">
        <v>0</v>
      </c>
      <c r="W184" s="27">
        <v>0</v>
      </c>
      <c r="X184" s="27">
        <v>0</v>
      </c>
      <c r="Y184" s="27">
        <v>0</v>
      </c>
      <c r="Z184" s="12">
        <f t="shared" si="4"/>
        <v>5</v>
      </c>
      <c r="AA184" s="13">
        <f t="shared" si="5"/>
        <v>0</v>
      </c>
    </row>
    <row r="185" spans="1:27" x14ac:dyDescent="0.25">
      <c r="A185" s="23" t="s">
        <v>174</v>
      </c>
      <c r="B185" s="27">
        <v>1</v>
      </c>
      <c r="C185" s="27">
        <v>0</v>
      </c>
      <c r="D185" s="25">
        <v>7</v>
      </c>
      <c r="E185" s="25">
        <v>0</v>
      </c>
      <c r="F185" s="27">
        <v>1</v>
      </c>
      <c r="G185" s="27">
        <v>0</v>
      </c>
      <c r="H185" s="27">
        <v>0</v>
      </c>
      <c r="I185" s="27">
        <v>0</v>
      </c>
      <c r="J185" s="27">
        <v>2</v>
      </c>
      <c r="K185" s="27">
        <v>0</v>
      </c>
      <c r="L185" s="27">
        <v>4</v>
      </c>
      <c r="M185" s="27">
        <v>0</v>
      </c>
      <c r="N185" s="27">
        <v>1</v>
      </c>
      <c r="O185" s="27">
        <v>0</v>
      </c>
      <c r="P185" s="27">
        <v>2</v>
      </c>
      <c r="Q185" s="27">
        <v>0</v>
      </c>
      <c r="R185" s="27">
        <v>0</v>
      </c>
      <c r="S185" s="27">
        <v>0</v>
      </c>
      <c r="T185" s="27">
        <v>4</v>
      </c>
      <c r="U185" s="27">
        <v>0</v>
      </c>
      <c r="V185" s="27">
        <v>1</v>
      </c>
      <c r="W185" s="27">
        <v>0</v>
      </c>
      <c r="X185" s="27">
        <v>1</v>
      </c>
      <c r="Y185" s="27">
        <v>0</v>
      </c>
      <c r="Z185" s="12">
        <f t="shared" si="4"/>
        <v>24</v>
      </c>
      <c r="AA185" s="13">
        <f t="shared" si="5"/>
        <v>0</v>
      </c>
    </row>
    <row r="186" spans="1:27" x14ac:dyDescent="0.25">
      <c r="A186" s="23" t="s">
        <v>175</v>
      </c>
      <c r="B186" s="27">
        <v>16</v>
      </c>
      <c r="C186" s="27">
        <v>0</v>
      </c>
      <c r="D186" s="25">
        <v>12</v>
      </c>
      <c r="E186" s="25">
        <v>0</v>
      </c>
      <c r="F186" s="27">
        <v>9</v>
      </c>
      <c r="G186" s="27">
        <v>0</v>
      </c>
      <c r="H186" s="27">
        <v>12</v>
      </c>
      <c r="I186" s="27">
        <v>0</v>
      </c>
      <c r="J186" s="27">
        <v>20</v>
      </c>
      <c r="K186" s="27">
        <v>0</v>
      </c>
      <c r="L186" s="27">
        <v>21</v>
      </c>
      <c r="M186" s="27">
        <v>0</v>
      </c>
      <c r="N186" s="27">
        <v>7</v>
      </c>
      <c r="O186" s="27">
        <v>0</v>
      </c>
      <c r="P186" s="27">
        <v>12</v>
      </c>
      <c r="Q186" s="27">
        <v>0</v>
      </c>
      <c r="R186" s="27">
        <v>16</v>
      </c>
      <c r="S186" s="27">
        <v>0</v>
      </c>
      <c r="T186" s="27">
        <v>15</v>
      </c>
      <c r="U186" s="27">
        <v>0</v>
      </c>
      <c r="V186" s="27">
        <v>13</v>
      </c>
      <c r="W186" s="27">
        <v>0</v>
      </c>
      <c r="X186" s="27">
        <v>11</v>
      </c>
      <c r="Y186" s="27">
        <v>0</v>
      </c>
      <c r="Z186" s="12">
        <f t="shared" si="4"/>
        <v>164</v>
      </c>
      <c r="AA186" s="13">
        <f t="shared" si="5"/>
        <v>0</v>
      </c>
    </row>
    <row r="187" spans="1:27" x14ac:dyDescent="0.25">
      <c r="A187" s="23" t="s">
        <v>176</v>
      </c>
      <c r="B187" s="27">
        <v>8</v>
      </c>
      <c r="C187" s="27">
        <v>0</v>
      </c>
      <c r="D187" s="25">
        <v>2</v>
      </c>
      <c r="E187" s="25">
        <v>0</v>
      </c>
      <c r="F187" s="27">
        <v>2</v>
      </c>
      <c r="G187" s="27">
        <v>0</v>
      </c>
      <c r="H187" s="27">
        <v>6</v>
      </c>
      <c r="I187" s="27">
        <v>0</v>
      </c>
      <c r="J187" s="27">
        <v>5</v>
      </c>
      <c r="K187" s="27">
        <v>0</v>
      </c>
      <c r="L187" s="27">
        <v>4</v>
      </c>
      <c r="M187" s="27">
        <v>0</v>
      </c>
      <c r="N187" s="27">
        <v>19</v>
      </c>
      <c r="O187" s="27">
        <v>0</v>
      </c>
      <c r="P187" s="27">
        <v>18</v>
      </c>
      <c r="Q187" s="27">
        <v>0</v>
      </c>
      <c r="R187" s="27">
        <v>3</v>
      </c>
      <c r="S187" s="27">
        <v>0</v>
      </c>
      <c r="T187" s="27">
        <v>1</v>
      </c>
      <c r="U187" s="27">
        <v>0</v>
      </c>
      <c r="V187" s="27">
        <v>18</v>
      </c>
      <c r="W187" s="27">
        <v>0</v>
      </c>
      <c r="X187" s="27">
        <v>3</v>
      </c>
      <c r="Y187" s="27">
        <v>0</v>
      </c>
      <c r="Z187" s="12">
        <f t="shared" si="4"/>
        <v>89</v>
      </c>
      <c r="AA187" s="13">
        <f t="shared" si="5"/>
        <v>0</v>
      </c>
    </row>
    <row r="188" spans="1:27" x14ac:dyDescent="0.25">
      <c r="A188" s="23" t="s">
        <v>177</v>
      </c>
      <c r="B188" s="27">
        <v>6</v>
      </c>
      <c r="C188" s="27">
        <v>0</v>
      </c>
      <c r="D188" s="25">
        <v>7</v>
      </c>
      <c r="E188" s="25">
        <v>0</v>
      </c>
      <c r="F188" s="27">
        <v>1</v>
      </c>
      <c r="G188" s="27">
        <v>0</v>
      </c>
      <c r="H188" s="27">
        <v>0</v>
      </c>
      <c r="I188" s="27">
        <v>0</v>
      </c>
      <c r="J188" s="27">
        <v>5</v>
      </c>
      <c r="K188" s="27">
        <v>0</v>
      </c>
      <c r="L188" s="27">
        <v>1</v>
      </c>
      <c r="M188" s="27">
        <v>0</v>
      </c>
      <c r="N188" s="27">
        <v>2</v>
      </c>
      <c r="O188" s="27">
        <v>0</v>
      </c>
      <c r="P188" s="27">
        <v>10</v>
      </c>
      <c r="Q188" s="27">
        <v>0</v>
      </c>
      <c r="R188" s="27">
        <v>0</v>
      </c>
      <c r="S188" s="27">
        <v>0</v>
      </c>
      <c r="T188" s="27">
        <v>12</v>
      </c>
      <c r="U188" s="27">
        <v>0</v>
      </c>
      <c r="V188" s="27">
        <v>0</v>
      </c>
      <c r="W188" s="27">
        <v>0</v>
      </c>
      <c r="X188" s="27">
        <v>6</v>
      </c>
      <c r="Y188" s="27">
        <v>0</v>
      </c>
      <c r="Z188" s="12">
        <f t="shared" si="4"/>
        <v>50</v>
      </c>
      <c r="AA188" s="13">
        <f t="shared" si="5"/>
        <v>0</v>
      </c>
    </row>
    <row r="189" spans="1:27" x14ac:dyDescent="0.25">
      <c r="A189" s="22" t="s">
        <v>178</v>
      </c>
      <c r="B189" s="25">
        <v>0</v>
      </c>
      <c r="C189" s="25">
        <v>0</v>
      </c>
      <c r="D189" s="25">
        <v>0</v>
      </c>
      <c r="E189" s="25">
        <v>0</v>
      </c>
      <c r="F189" s="27">
        <v>0</v>
      </c>
      <c r="G189" s="27">
        <v>0</v>
      </c>
      <c r="H189" s="27">
        <v>1</v>
      </c>
      <c r="I189" s="27">
        <v>0</v>
      </c>
      <c r="J189" s="27">
        <v>0</v>
      </c>
      <c r="K189" s="27">
        <v>0</v>
      </c>
      <c r="L189" s="27">
        <v>1</v>
      </c>
      <c r="M189" s="27">
        <v>0</v>
      </c>
      <c r="N189" s="27">
        <v>0</v>
      </c>
      <c r="O189" s="27">
        <v>0</v>
      </c>
      <c r="P189" s="27">
        <v>0</v>
      </c>
      <c r="Q189" s="27">
        <v>0</v>
      </c>
      <c r="R189" s="27">
        <v>0</v>
      </c>
      <c r="S189" s="27">
        <v>0</v>
      </c>
      <c r="T189" s="27">
        <v>1</v>
      </c>
      <c r="U189" s="27">
        <v>0</v>
      </c>
      <c r="V189" s="27">
        <v>0</v>
      </c>
      <c r="W189" s="27">
        <v>0</v>
      </c>
      <c r="X189" s="27">
        <v>0</v>
      </c>
      <c r="Y189" s="27">
        <v>0</v>
      </c>
      <c r="Z189" s="12">
        <f t="shared" si="4"/>
        <v>3</v>
      </c>
      <c r="AA189" s="13">
        <f t="shared" si="5"/>
        <v>0</v>
      </c>
    </row>
    <row r="190" spans="1:27" x14ac:dyDescent="0.25">
      <c r="A190" s="23" t="s">
        <v>179</v>
      </c>
      <c r="B190" s="25">
        <v>36</v>
      </c>
      <c r="C190" s="25">
        <v>0</v>
      </c>
      <c r="D190" s="25">
        <v>33</v>
      </c>
      <c r="E190" s="25">
        <v>0</v>
      </c>
      <c r="F190" s="27">
        <v>28</v>
      </c>
      <c r="G190" s="27">
        <v>14</v>
      </c>
      <c r="H190" s="27">
        <v>29</v>
      </c>
      <c r="I190" s="27">
        <v>2</v>
      </c>
      <c r="J190" s="27">
        <v>38</v>
      </c>
      <c r="K190" s="27">
        <v>0</v>
      </c>
      <c r="L190" s="27">
        <v>34</v>
      </c>
      <c r="M190" s="27">
        <v>0</v>
      </c>
      <c r="N190" s="27">
        <v>27</v>
      </c>
      <c r="O190" s="27">
        <v>0</v>
      </c>
      <c r="P190" s="27">
        <v>38</v>
      </c>
      <c r="Q190" s="27">
        <v>0</v>
      </c>
      <c r="R190" s="27">
        <v>56</v>
      </c>
      <c r="S190" s="27">
        <v>0</v>
      </c>
      <c r="T190" s="27">
        <v>47</v>
      </c>
      <c r="U190" s="27">
        <v>0</v>
      </c>
      <c r="V190" s="27">
        <v>47</v>
      </c>
      <c r="W190" s="27">
        <v>0</v>
      </c>
      <c r="X190" s="27">
        <v>34</v>
      </c>
      <c r="Y190" s="27">
        <v>0</v>
      </c>
      <c r="Z190" s="12">
        <f t="shared" si="4"/>
        <v>447</v>
      </c>
      <c r="AA190" s="13">
        <f t="shared" si="5"/>
        <v>16</v>
      </c>
    </row>
    <row r="191" spans="1:27" x14ac:dyDescent="0.25">
      <c r="A191" s="22" t="s">
        <v>180</v>
      </c>
      <c r="B191" s="25">
        <v>28</v>
      </c>
      <c r="C191" s="25">
        <v>0</v>
      </c>
      <c r="D191" s="25">
        <v>29</v>
      </c>
      <c r="E191" s="25">
        <v>0</v>
      </c>
      <c r="F191" s="27">
        <v>22</v>
      </c>
      <c r="G191" s="27">
        <v>0</v>
      </c>
      <c r="H191" s="27">
        <v>33</v>
      </c>
      <c r="I191" s="27">
        <v>0</v>
      </c>
      <c r="J191" s="27">
        <v>60</v>
      </c>
      <c r="K191" s="27">
        <v>0</v>
      </c>
      <c r="L191" s="27">
        <v>26</v>
      </c>
      <c r="M191" s="27">
        <v>0</v>
      </c>
      <c r="N191" s="27">
        <v>24</v>
      </c>
      <c r="O191" s="27">
        <v>0</v>
      </c>
      <c r="P191" s="27">
        <v>22</v>
      </c>
      <c r="Q191" s="27">
        <v>0</v>
      </c>
      <c r="R191" s="27">
        <v>23</v>
      </c>
      <c r="S191" s="27">
        <v>0</v>
      </c>
      <c r="T191" s="27">
        <v>25</v>
      </c>
      <c r="U191" s="27">
        <v>0</v>
      </c>
      <c r="V191" s="27">
        <v>44</v>
      </c>
      <c r="W191" s="27">
        <v>0</v>
      </c>
      <c r="X191" s="27">
        <v>32</v>
      </c>
      <c r="Y191" s="27">
        <v>0</v>
      </c>
      <c r="Z191" s="12">
        <f t="shared" si="4"/>
        <v>368</v>
      </c>
      <c r="AA191" s="13">
        <f t="shared" si="5"/>
        <v>0</v>
      </c>
    </row>
    <row r="192" spans="1:27" x14ac:dyDescent="0.25">
      <c r="A192" s="22" t="s">
        <v>235</v>
      </c>
      <c r="B192" s="25">
        <v>0</v>
      </c>
      <c r="C192" s="25">
        <v>0</v>
      </c>
      <c r="D192" s="25">
        <v>0</v>
      </c>
      <c r="E192" s="25">
        <v>0</v>
      </c>
      <c r="F192" s="27">
        <v>0</v>
      </c>
      <c r="G192" s="27">
        <v>0</v>
      </c>
      <c r="H192" s="27">
        <v>1</v>
      </c>
      <c r="I192" s="27">
        <v>0</v>
      </c>
      <c r="J192" s="27">
        <v>0</v>
      </c>
      <c r="K192" s="27">
        <v>0</v>
      </c>
      <c r="L192" s="27">
        <v>0</v>
      </c>
      <c r="M192" s="27">
        <v>0</v>
      </c>
      <c r="N192" s="27">
        <v>0</v>
      </c>
      <c r="O192" s="27">
        <v>0</v>
      </c>
      <c r="P192" s="27">
        <v>0</v>
      </c>
      <c r="Q192" s="27">
        <v>0</v>
      </c>
      <c r="R192" s="27">
        <v>0</v>
      </c>
      <c r="S192" s="27">
        <v>0</v>
      </c>
      <c r="T192" s="27">
        <v>0</v>
      </c>
      <c r="U192" s="27">
        <v>0</v>
      </c>
      <c r="V192" s="27">
        <v>0</v>
      </c>
      <c r="W192" s="27">
        <v>0</v>
      </c>
      <c r="X192" s="27">
        <v>0</v>
      </c>
      <c r="Y192" s="27">
        <v>0</v>
      </c>
      <c r="Z192" s="12">
        <f t="shared" si="4"/>
        <v>1</v>
      </c>
      <c r="AA192" s="13">
        <f t="shared" si="5"/>
        <v>0</v>
      </c>
    </row>
    <row r="193" spans="1:27" x14ac:dyDescent="0.25">
      <c r="A193" s="22" t="s">
        <v>181</v>
      </c>
      <c r="B193" s="25">
        <v>107</v>
      </c>
      <c r="C193" s="25">
        <v>1</v>
      </c>
      <c r="D193" s="25">
        <v>94</v>
      </c>
      <c r="E193" s="25">
        <v>2</v>
      </c>
      <c r="F193" s="27">
        <v>113</v>
      </c>
      <c r="G193" s="27">
        <v>0</v>
      </c>
      <c r="H193" s="27">
        <v>112</v>
      </c>
      <c r="I193" s="27">
        <v>1</v>
      </c>
      <c r="J193" s="27">
        <v>100</v>
      </c>
      <c r="K193" s="27">
        <v>0</v>
      </c>
      <c r="L193" s="27">
        <v>104</v>
      </c>
      <c r="M193" s="27">
        <v>0</v>
      </c>
      <c r="N193" s="27">
        <v>103</v>
      </c>
      <c r="O193" s="27">
        <v>0</v>
      </c>
      <c r="P193" s="27">
        <v>118</v>
      </c>
      <c r="Q193" s="27">
        <v>0</v>
      </c>
      <c r="R193" s="27">
        <v>102</v>
      </c>
      <c r="S193" s="27">
        <v>0</v>
      </c>
      <c r="T193" s="27">
        <v>91</v>
      </c>
      <c r="U193" s="27">
        <v>0</v>
      </c>
      <c r="V193" s="27">
        <v>122</v>
      </c>
      <c r="W193" s="27">
        <v>0</v>
      </c>
      <c r="X193" s="27">
        <v>103</v>
      </c>
      <c r="Y193" s="27">
        <v>0</v>
      </c>
      <c r="Z193" s="12">
        <f t="shared" si="4"/>
        <v>1269</v>
      </c>
      <c r="AA193" s="13">
        <f t="shared" si="5"/>
        <v>4</v>
      </c>
    </row>
    <row r="194" spans="1:27" x14ac:dyDescent="0.25">
      <c r="A194" s="22" t="s">
        <v>182</v>
      </c>
      <c r="B194" s="25">
        <v>4</v>
      </c>
      <c r="C194" s="25">
        <v>0</v>
      </c>
      <c r="D194" s="25">
        <v>1</v>
      </c>
      <c r="E194" s="25">
        <v>0</v>
      </c>
      <c r="F194" s="27">
        <v>4</v>
      </c>
      <c r="G194" s="27">
        <v>0</v>
      </c>
      <c r="H194" s="27">
        <v>3</v>
      </c>
      <c r="I194" s="27">
        <v>0</v>
      </c>
      <c r="J194" s="27">
        <v>4</v>
      </c>
      <c r="K194" s="27">
        <v>0</v>
      </c>
      <c r="L194" s="27">
        <v>3</v>
      </c>
      <c r="M194" s="27">
        <v>0</v>
      </c>
      <c r="N194" s="27">
        <v>1</v>
      </c>
      <c r="O194" s="27">
        <v>0</v>
      </c>
      <c r="P194" s="27">
        <v>8</v>
      </c>
      <c r="Q194" s="27">
        <v>0</v>
      </c>
      <c r="R194" s="27">
        <v>6</v>
      </c>
      <c r="S194" s="27">
        <v>0</v>
      </c>
      <c r="T194" s="27">
        <v>2</v>
      </c>
      <c r="U194" s="27">
        <v>0</v>
      </c>
      <c r="V194" s="27">
        <v>6</v>
      </c>
      <c r="W194" s="27">
        <v>0</v>
      </c>
      <c r="X194" s="27">
        <v>1</v>
      </c>
      <c r="Y194" s="27">
        <v>0</v>
      </c>
      <c r="Z194" s="12">
        <f t="shared" si="4"/>
        <v>43</v>
      </c>
      <c r="AA194" s="13">
        <f t="shared" si="5"/>
        <v>0</v>
      </c>
    </row>
    <row r="195" spans="1:27" x14ac:dyDescent="0.25">
      <c r="A195" s="22" t="s">
        <v>183</v>
      </c>
      <c r="B195" s="25">
        <v>606</v>
      </c>
      <c r="C195" s="25">
        <v>0</v>
      </c>
      <c r="D195" s="25">
        <v>499</v>
      </c>
      <c r="E195" s="25">
        <v>0</v>
      </c>
      <c r="F195" s="27">
        <v>540</v>
      </c>
      <c r="G195" s="27">
        <v>1</v>
      </c>
      <c r="H195" s="27">
        <v>520</v>
      </c>
      <c r="I195" s="27">
        <v>0</v>
      </c>
      <c r="J195" s="27">
        <v>560</v>
      </c>
      <c r="K195" s="27">
        <v>0</v>
      </c>
      <c r="L195" s="27">
        <v>517</v>
      </c>
      <c r="M195" s="27">
        <v>1</v>
      </c>
      <c r="N195" s="27">
        <v>855</v>
      </c>
      <c r="O195" s="27">
        <v>2</v>
      </c>
      <c r="P195" s="27">
        <v>762</v>
      </c>
      <c r="Q195" s="27">
        <v>0</v>
      </c>
      <c r="R195" s="27">
        <v>533</v>
      </c>
      <c r="S195" s="27">
        <v>2</v>
      </c>
      <c r="T195" s="27">
        <v>599</v>
      </c>
      <c r="U195" s="27">
        <v>1</v>
      </c>
      <c r="V195" s="27">
        <v>487</v>
      </c>
      <c r="W195" s="27">
        <v>0</v>
      </c>
      <c r="X195" s="27">
        <v>631</v>
      </c>
      <c r="Y195" s="27">
        <v>1</v>
      </c>
      <c r="Z195" s="12">
        <f t="shared" si="4"/>
        <v>7109</v>
      </c>
      <c r="AA195" s="13">
        <f t="shared" si="5"/>
        <v>8</v>
      </c>
    </row>
    <row r="196" spans="1:27" x14ac:dyDescent="0.25">
      <c r="A196" s="72" t="s">
        <v>184</v>
      </c>
      <c r="B196" s="29">
        <v>96</v>
      </c>
      <c r="C196" s="29">
        <v>0</v>
      </c>
      <c r="D196" s="29">
        <v>75</v>
      </c>
      <c r="E196" s="29">
        <v>0</v>
      </c>
      <c r="F196" s="58">
        <v>96</v>
      </c>
      <c r="G196" s="58">
        <v>0</v>
      </c>
      <c r="H196" s="58">
        <v>50</v>
      </c>
      <c r="I196" s="58">
        <v>0</v>
      </c>
      <c r="J196" s="58">
        <v>70</v>
      </c>
      <c r="K196" s="58">
        <v>0</v>
      </c>
      <c r="L196" s="58">
        <v>58</v>
      </c>
      <c r="M196" s="58">
        <v>0</v>
      </c>
      <c r="N196" s="58">
        <v>122</v>
      </c>
      <c r="O196" s="58">
        <v>0</v>
      </c>
      <c r="P196" s="58">
        <v>191</v>
      </c>
      <c r="Q196" s="58">
        <v>0</v>
      </c>
      <c r="R196" s="58">
        <v>99</v>
      </c>
      <c r="S196" s="58">
        <v>0</v>
      </c>
      <c r="T196" s="58">
        <v>74</v>
      </c>
      <c r="U196" s="58">
        <v>0</v>
      </c>
      <c r="V196" s="58">
        <v>68</v>
      </c>
      <c r="W196" s="58">
        <v>0</v>
      </c>
      <c r="X196" s="58">
        <v>52</v>
      </c>
      <c r="Y196" s="58">
        <v>0</v>
      </c>
      <c r="Z196" s="66">
        <f t="shared" si="4"/>
        <v>1051</v>
      </c>
      <c r="AA196" s="15">
        <f t="shared" si="5"/>
        <v>0</v>
      </c>
    </row>
    <row r="197" spans="1:27" ht="15.75" x14ac:dyDescent="0.25">
      <c r="A197" s="24" t="s">
        <v>185</v>
      </c>
      <c r="B197" s="28">
        <v>0</v>
      </c>
      <c r="C197" s="28">
        <v>0</v>
      </c>
      <c r="D197" s="28">
        <v>1</v>
      </c>
      <c r="E197" s="28">
        <v>0</v>
      </c>
      <c r="F197" s="28">
        <v>0</v>
      </c>
      <c r="G197" s="28">
        <v>0</v>
      </c>
      <c r="H197" s="28">
        <v>0</v>
      </c>
      <c r="I197" s="28">
        <v>0</v>
      </c>
      <c r="J197" s="28">
        <v>0</v>
      </c>
      <c r="K197" s="28">
        <v>0</v>
      </c>
      <c r="L197" s="28">
        <v>0</v>
      </c>
      <c r="M197" s="28">
        <v>0</v>
      </c>
      <c r="N197" s="28">
        <v>0</v>
      </c>
      <c r="O197" s="28">
        <v>0</v>
      </c>
      <c r="P197" s="28">
        <v>0</v>
      </c>
      <c r="Q197" s="28">
        <v>0</v>
      </c>
      <c r="R197" s="28">
        <v>0</v>
      </c>
      <c r="S197" s="28">
        <v>0</v>
      </c>
      <c r="T197" s="28">
        <v>0</v>
      </c>
      <c r="U197" s="28">
        <v>0</v>
      </c>
      <c r="V197" s="28">
        <v>1</v>
      </c>
      <c r="W197" s="28">
        <v>0</v>
      </c>
      <c r="X197" s="28">
        <v>3</v>
      </c>
      <c r="Y197" s="28">
        <v>0</v>
      </c>
      <c r="Z197" s="66">
        <f t="shared" si="4"/>
        <v>5</v>
      </c>
      <c r="AA197" s="64">
        <f t="shared" si="5"/>
        <v>0</v>
      </c>
    </row>
    <row r="198" spans="1:27" x14ac:dyDescent="0.25">
      <c r="A198" s="22" t="s">
        <v>186</v>
      </c>
      <c r="B198" s="30">
        <v>124</v>
      </c>
      <c r="C198" s="30">
        <v>0</v>
      </c>
      <c r="D198" s="30">
        <v>146</v>
      </c>
      <c r="E198" s="30">
        <v>0</v>
      </c>
      <c r="F198" s="30">
        <v>220</v>
      </c>
      <c r="G198" s="30">
        <v>0</v>
      </c>
      <c r="H198" s="30">
        <v>173</v>
      </c>
      <c r="I198" s="30">
        <v>0</v>
      </c>
      <c r="J198" s="30">
        <v>200</v>
      </c>
      <c r="K198" s="30">
        <v>0</v>
      </c>
      <c r="L198" s="30">
        <v>161</v>
      </c>
      <c r="M198" s="30">
        <v>0</v>
      </c>
      <c r="N198" s="30">
        <v>213</v>
      </c>
      <c r="O198" s="57">
        <v>0</v>
      </c>
      <c r="P198" s="30">
        <v>200</v>
      </c>
      <c r="Q198" s="30">
        <v>0</v>
      </c>
      <c r="R198" s="30">
        <v>226</v>
      </c>
      <c r="S198" s="30">
        <v>0</v>
      </c>
      <c r="T198" s="30">
        <v>214</v>
      </c>
      <c r="U198" s="30">
        <v>0</v>
      </c>
      <c r="V198" s="30">
        <v>199</v>
      </c>
      <c r="W198" s="30">
        <v>0</v>
      </c>
      <c r="X198" s="30">
        <v>107</v>
      </c>
      <c r="Y198" s="30">
        <v>0</v>
      </c>
      <c r="Z198" s="14">
        <f t="shared" si="4"/>
        <v>2183</v>
      </c>
      <c r="AA198" s="13">
        <f t="shared" si="5"/>
        <v>0</v>
      </c>
    </row>
    <row r="199" spans="1:27" x14ac:dyDescent="0.25">
      <c r="A199" s="22" t="s">
        <v>187</v>
      </c>
      <c r="B199" s="30">
        <v>0</v>
      </c>
      <c r="C199" s="30">
        <v>0</v>
      </c>
      <c r="D199" s="30">
        <v>0</v>
      </c>
      <c r="E199" s="30">
        <v>0</v>
      </c>
      <c r="F199" s="30">
        <v>0</v>
      </c>
      <c r="G199" s="30">
        <v>0</v>
      </c>
      <c r="H199" s="30">
        <v>1</v>
      </c>
      <c r="I199" s="30">
        <v>0</v>
      </c>
      <c r="J199" s="30">
        <v>0</v>
      </c>
      <c r="K199" s="30">
        <v>0</v>
      </c>
      <c r="L199" s="30">
        <v>1</v>
      </c>
      <c r="M199" s="30">
        <v>0</v>
      </c>
      <c r="N199" s="30">
        <v>0</v>
      </c>
      <c r="O199" s="57">
        <v>0</v>
      </c>
      <c r="P199" s="30">
        <v>0</v>
      </c>
      <c r="Q199" s="30">
        <v>0</v>
      </c>
      <c r="R199" s="30">
        <v>0</v>
      </c>
      <c r="S199" s="30">
        <v>0</v>
      </c>
      <c r="T199" s="30">
        <v>0</v>
      </c>
      <c r="U199" s="30">
        <v>0</v>
      </c>
      <c r="V199" s="30">
        <v>0</v>
      </c>
      <c r="W199" s="30">
        <v>0</v>
      </c>
      <c r="X199" s="30">
        <v>1</v>
      </c>
      <c r="Y199" s="30">
        <v>0</v>
      </c>
      <c r="Z199" s="14">
        <f t="shared" ref="Z199:Z227" si="6">B199+D199+F199+H199+J199+L199+N199+P199+R199+T199+V199+X199</f>
        <v>3</v>
      </c>
      <c r="AA199" s="13">
        <f t="shared" ref="AA199:AA227" si="7">C199+E199+G199+I199+K199+M199+O199+Q199+S199+U199+W199+Y199</f>
        <v>0</v>
      </c>
    </row>
    <row r="200" spans="1:27" x14ac:dyDescent="0.25">
      <c r="A200" s="22" t="s">
        <v>188</v>
      </c>
      <c r="B200" s="30">
        <v>116</v>
      </c>
      <c r="C200" s="30">
        <v>0</v>
      </c>
      <c r="D200" s="30">
        <v>234</v>
      </c>
      <c r="E200" s="30">
        <v>1</v>
      </c>
      <c r="F200" s="30">
        <v>98</v>
      </c>
      <c r="G200" s="30">
        <v>1</v>
      </c>
      <c r="H200" s="30">
        <v>45</v>
      </c>
      <c r="I200" s="30">
        <v>0</v>
      </c>
      <c r="J200" s="30">
        <v>18</v>
      </c>
      <c r="K200" s="30">
        <v>0</v>
      </c>
      <c r="L200" s="30">
        <v>49</v>
      </c>
      <c r="M200" s="30">
        <v>0</v>
      </c>
      <c r="N200" s="30">
        <v>68</v>
      </c>
      <c r="O200" s="57">
        <v>0</v>
      </c>
      <c r="P200" s="30">
        <v>35</v>
      </c>
      <c r="Q200" s="30">
        <v>0</v>
      </c>
      <c r="R200" s="30">
        <v>31</v>
      </c>
      <c r="S200" s="30">
        <v>0</v>
      </c>
      <c r="T200" s="30">
        <v>39</v>
      </c>
      <c r="U200" s="30">
        <v>0</v>
      </c>
      <c r="V200" s="30">
        <v>61</v>
      </c>
      <c r="W200" s="30">
        <v>0</v>
      </c>
      <c r="X200" s="30">
        <v>195</v>
      </c>
      <c r="Y200" s="30">
        <v>0</v>
      </c>
      <c r="Z200" s="14">
        <f t="shared" si="6"/>
        <v>989</v>
      </c>
      <c r="AA200" s="13">
        <f t="shared" si="7"/>
        <v>2</v>
      </c>
    </row>
    <row r="201" spans="1:27" x14ac:dyDescent="0.25">
      <c r="A201" s="22" t="s">
        <v>189</v>
      </c>
      <c r="B201" s="30">
        <v>101</v>
      </c>
      <c r="C201" s="30">
        <v>0</v>
      </c>
      <c r="D201" s="30">
        <v>105</v>
      </c>
      <c r="E201" s="30">
        <v>0</v>
      </c>
      <c r="F201" s="30">
        <v>70</v>
      </c>
      <c r="G201" s="30">
        <v>1</v>
      </c>
      <c r="H201" s="30">
        <v>67</v>
      </c>
      <c r="I201" s="30">
        <v>0</v>
      </c>
      <c r="J201" s="30">
        <v>36</v>
      </c>
      <c r="K201" s="30">
        <v>0</v>
      </c>
      <c r="L201" s="30">
        <v>34</v>
      </c>
      <c r="M201" s="30">
        <v>0</v>
      </c>
      <c r="N201" s="30">
        <v>58</v>
      </c>
      <c r="O201" s="57">
        <v>0</v>
      </c>
      <c r="P201" s="30">
        <v>28</v>
      </c>
      <c r="Q201" s="30">
        <v>0</v>
      </c>
      <c r="R201" s="30">
        <v>27</v>
      </c>
      <c r="S201" s="30">
        <v>0</v>
      </c>
      <c r="T201" s="30">
        <v>36</v>
      </c>
      <c r="U201" s="30">
        <v>0</v>
      </c>
      <c r="V201" s="30">
        <v>49</v>
      </c>
      <c r="W201" s="30">
        <v>1</v>
      </c>
      <c r="X201" s="30">
        <v>92</v>
      </c>
      <c r="Y201" s="30">
        <v>0</v>
      </c>
      <c r="Z201" s="14">
        <f t="shared" si="6"/>
        <v>703</v>
      </c>
      <c r="AA201" s="13">
        <f t="shared" si="7"/>
        <v>2</v>
      </c>
    </row>
    <row r="202" spans="1:27" x14ac:dyDescent="0.25">
      <c r="A202" s="22" t="s">
        <v>190</v>
      </c>
      <c r="B202" s="30">
        <v>4</v>
      </c>
      <c r="C202" s="30">
        <v>0</v>
      </c>
      <c r="D202" s="30">
        <v>4</v>
      </c>
      <c r="E202" s="30">
        <v>0</v>
      </c>
      <c r="F202" s="30">
        <v>3</v>
      </c>
      <c r="G202" s="30">
        <v>0</v>
      </c>
      <c r="H202" s="30">
        <v>3</v>
      </c>
      <c r="I202" s="30">
        <v>0</v>
      </c>
      <c r="J202" s="30">
        <v>6</v>
      </c>
      <c r="K202" s="30">
        <v>0</v>
      </c>
      <c r="L202" s="30">
        <v>2</v>
      </c>
      <c r="M202" s="30">
        <v>0</v>
      </c>
      <c r="N202" s="30">
        <v>3</v>
      </c>
      <c r="O202" s="57">
        <v>0</v>
      </c>
      <c r="P202" s="30">
        <v>2</v>
      </c>
      <c r="Q202" s="30">
        <v>0</v>
      </c>
      <c r="R202" s="30">
        <v>1</v>
      </c>
      <c r="S202" s="30">
        <v>0</v>
      </c>
      <c r="T202" s="30">
        <v>3</v>
      </c>
      <c r="U202" s="30">
        <v>0</v>
      </c>
      <c r="V202" s="30">
        <v>12</v>
      </c>
      <c r="W202" s="30">
        <v>0</v>
      </c>
      <c r="X202" s="30">
        <v>3</v>
      </c>
      <c r="Y202" s="30">
        <v>0</v>
      </c>
      <c r="Z202" s="14">
        <f t="shared" si="6"/>
        <v>46</v>
      </c>
      <c r="AA202" s="13">
        <f t="shared" si="7"/>
        <v>0</v>
      </c>
    </row>
    <row r="203" spans="1:27" x14ac:dyDescent="0.25">
      <c r="A203" s="22" t="s">
        <v>191</v>
      </c>
      <c r="B203" s="30">
        <v>4</v>
      </c>
      <c r="C203" s="30">
        <v>0</v>
      </c>
      <c r="D203" s="30">
        <v>5</v>
      </c>
      <c r="E203" s="30">
        <v>0</v>
      </c>
      <c r="F203" s="30">
        <v>7</v>
      </c>
      <c r="G203" s="30">
        <v>0</v>
      </c>
      <c r="H203" s="30">
        <v>1</v>
      </c>
      <c r="I203" s="30">
        <v>0</v>
      </c>
      <c r="J203" s="30">
        <v>3</v>
      </c>
      <c r="K203" s="30">
        <v>0</v>
      </c>
      <c r="L203" s="30">
        <v>0</v>
      </c>
      <c r="M203" s="30">
        <v>0</v>
      </c>
      <c r="N203" s="30">
        <v>2</v>
      </c>
      <c r="O203" s="57">
        <v>0</v>
      </c>
      <c r="P203" s="30">
        <v>0</v>
      </c>
      <c r="Q203" s="30">
        <v>0</v>
      </c>
      <c r="R203" s="30">
        <v>1</v>
      </c>
      <c r="S203" s="30">
        <v>0</v>
      </c>
      <c r="T203" s="30">
        <v>3</v>
      </c>
      <c r="U203" s="30">
        <v>0</v>
      </c>
      <c r="V203" s="30">
        <v>5</v>
      </c>
      <c r="W203" s="30">
        <v>0</v>
      </c>
      <c r="X203" s="30">
        <v>4</v>
      </c>
      <c r="Y203" s="30">
        <v>0</v>
      </c>
      <c r="Z203" s="14">
        <f t="shared" si="6"/>
        <v>35</v>
      </c>
      <c r="AA203" s="13">
        <f t="shared" si="7"/>
        <v>0</v>
      </c>
    </row>
    <row r="204" spans="1:27" x14ac:dyDescent="0.25">
      <c r="A204" s="22" t="s">
        <v>192</v>
      </c>
      <c r="B204" s="30">
        <v>0</v>
      </c>
      <c r="C204" s="30">
        <v>0</v>
      </c>
      <c r="D204" s="30">
        <v>0</v>
      </c>
      <c r="E204" s="30">
        <v>0</v>
      </c>
      <c r="F204" s="30">
        <v>0</v>
      </c>
      <c r="G204" s="30">
        <v>0</v>
      </c>
      <c r="H204" s="30">
        <v>0</v>
      </c>
      <c r="I204" s="30">
        <v>0</v>
      </c>
      <c r="J204" s="30">
        <v>2</v>
      </c>
      <c r="K204" s="30">
        <v>0</v>
      </c>
      <c r="L204" s="30">
        <v>0</v>
      </c>
      <c r="M204" s="30">
        <v>0</v>
      </c>
      <c r="N204" s="30">
        <v>0</v>
      </c>
      <c r="O204" s="57">
        <v>0</v>
      </c>
      <c r="P204" s="30">
        <v>0</v>
      </c>
      <c r="Q204" s="30">
        <v>0</v>
      </c>
      <c r="R204" s="30">
        <v>0</v>
      </c>
      <c r="S204" s="30">
        <v>0</v>
      </c>
      <c r="T204" s="30">
        <v>0</v>
      </c>
      <c r="U204" s="30">
        <v>0</v>
      </c>
      <c r="V204" s="30">
        <v>0</v>
      </c>
      <c r="W204" s="30">
        <v>0</v>
      </c>
      <c r="X204" s="30">
        <v>0</v>
      </c>
      <c r="Y204" s="30">
        <v>0</v>
      </c>
      <c r="Z204" s="14">
        <f t="shared" si="6"/>
        <v>2</v>
      </c>
      <c r="AA204" s="13">
        <f t="shared" si="7"/>
        <v>0</v>
      </c>
    </row>
    <row r="205" spans="1:27" x14ac:dyDescent="0.25">
      <c r="A205" s="22" t="s">
        <v>193</v>
      </c>
      <c r="B205" s="30">
        <v>1</v>
      </c>
      <c r="C205" s="30">
        <v>0</v>
      </c>
      <c r="D205" s="30">
        <v>2</v>
      </c>
      <c r="E205" s="30">
        <v>0</v>
      </c>
      <c r="F205" s="30">
        <v>1</v>
      </c>
      <c r="G205" s="30">
        <v>0</v>
      </c>
      <c r="H205" s="30">
        <v>4</v>
      </c>
      <c r="I205" s="30">
        <v>0</v>
      </c>
      <c r="J205" s="30">
        <v>0</v>
      </c>
      <c r="K205" s="30">
        <v>0</v>
      </c>
      <c r="L205" s="30">
        <v>3</v>
      </c>
      <c r="M205" s="30">
        <v>0</v>
      </c>
      <c r="N205" s="30">
        <v>0</v>
      </c>
      <c r="O205" s="57">
        <v>0</v>
      </c>
      <c r="P205" s="30">
        <v>3</v>
      </c>
      <c r="Q205" s="30">
        <v>0</v>
      </c>
      <c r="R205" s="30">
        <v>0</v>
      </c>
      <c r="S205" s="30">
        <v>0</v>
      </c>
      <c r="T205" s="30">
        <v>0</v>
      </c>
      <c r="U205" s="30">
        <v>0</v>
      </c>
      <c r="V205" s="30">
        <v>4</v>
      </c>
      <c r="W205" s="30">
        <v>0</v>
      </c>
      <c r="X205" s="30">
        <v>0</v>
      </c>
      <c r="Y205" s="30">
        <v>0</v>
      </c>
      <c r="Z205" s="14">
        <f t="shared" si="6"/>
        <v>18</v>
      </c>
      <c r="AA205" s="13">
        <f t="shared" si="7"/>
        <v>0</v>
      </c>
    </row>
    <row r="206" spans="1:27" x14ac:dyDescent="0.25">
      <c r="A206" s="22" t="s">
        <v>194</v>
      </c>
      <c r="B206" s="30">
        <v>1</v>
      </c>
      <c r="C206" s="30">
        <v>0</v>
      </c>
      <c r="D206" s="30">
        <v>5</v>
      </c>
      <c r="E206" s="30">
        <v>0</v>
      </c>
      <c r="F206" s="30">
        <v>1</v>
      </c>
      <c r="G206" s="30">
        <v>0</v>
      </c>
      <c r="H206" s="30">
        <v>3</v>
      </c>
      <c r="I206" s="30">
        <v>0</v>
      </c>
      <c r="J206" s="30">
        <v>1</v>
      </c>
      <c r="K206" s="30">
        <v>0</v>
      </c>
      <c r="L206" s="30">
        <v>0</v>
      </c>
      <c r="M206" s="30">
        <v>0</v>
      </c>
      <c r="N206" s="30">
        <v>2</v>
      </c>
      <c r="O206" s="57">
        <v>0</v>
      </c>
      <c r="P206" s="30">
        <v>2</v>
      </c>
      <c r="Q206" s="30">
        <v>0</v>
      </c>
      <c r="R206" s="30">
        <v>0</v>
      </c>
      <c r="S206" s="30">
        <v>0</v>
      </c>
      <c r="T206" s="30">
        <v>3</v>
      </c>
      <c r="U206" s="30">
        <v>0</v>
      </c>
      <c r="V206" s="30">
        <v>1</v>
      </c>
      <c r="W206" s="30">
        <v>0</v>
      </c>
      <c r="X206" s="30">
        <v>0</v>
      </c>
      <c r="Y206" s="30">
        <v>0</v>
      </c>
      <c r="Z206" s="14">
        <f t="shared" si="6"/>
        <v>19</v>
      </c>
      <c r="AA206" s="13">
        <f t="shared" si="7"/>
        <v>0</v>
      </c>
    </row>
    <row r="207" spans="1:27" x14ac:dyDescent="0.25">
      <c r="A207" s="22" t="s">
        <v>196</v>
      </c>
      <c r="B207" s="30">
        <v>0</v>
      </c>
      <c r="C207" s="30">
        <v>0</v>
      </c>
      <c r="D207" s="30">
        <v>0</v>
      </c>
      <c r="E207" s="30">
        <v>0</v>
      </c>
      <c r="F207" s="30">
        <v>0</v>
      </c>
      <c r="G207" s="30">
        <v>0</v>
      </c>
      <c r="H207" s="30">
        <v>0</v>
      </c>
      <c r="I207" s="30">
        <v>0</v>
      </c>
      <c r="J207" s="30">
        <v>0</v>
      </c>
      <c r="K207" s="30">
        <v>0</v>
      </c>
      <c r="L207" s="30">
        <v>0</v>
      </c>
      <c r="M207" s="30">
        <v>0</v>
      </c>
      <c r="N207" s="30">
        <v>0</v>
      </c>
      <c r="O207" s="57">
        <v>0</v>
      </c>
      <c r="P207" s="30">
        <v>0</v>
      </c>
      <c r="Q207" s="30">
        <v>0</v>
      </c>
      <c r="R207" s="30">
        <v>0</v>
      </c>
      <c r="S207" s="30">
        <v>0</v>
      </c>
      <c r="T207" s="30">
        <v>0</v>
      </c>
      <c r="U207" s="30">
        <v>0</v>
      </c>
      <c r="V207" s="30">
        <v>0</v>
      </c>
      <c r="W207" s="30">
        <v>0</v>
      </c>
      <c r="X207" s="30">
        <v>0</v>
      </c>
      <c r="Y207" s="30">
        <v>0</v>
      </c>
      <c r="Z207" s="14">
        <f t="shared" si="6"/>
        <v>0</v>
      </c>
      <c r="AA207" s="13">
        <f t="shared" si="7"/>
        <v>0</v>
      </c>
    </row>
    <row r="208" spans="1:27" x14ac:dyDescent="0.25">
      <c r="A208" s="22" t="s">
        <v>197</v>
      </c>
      <c r="B208" s="30">
        <v>0</v>
      </c>
      <c r="C208" s="30">
        <v>0</v>
      </c>
      <c r="D208" s="30">
        <v>0</v>
      </c>
      <c r="E208" s="30">
        <v>0</v>
      </c>
      <c r="F208" s="30">
        <v>0</v>
      </c>
      <c r="G208" s="30">
        <v>0</v>
      </c>
      <c r="H208" s="30">
        <v>0</v>
      </c>
      <c r="I208" s="30">
        <v>0</v>
      </c>
      <c r="J208" s="30">
        <v>0</v>
      </c>
      <c r="K208" s="30">
        <v>0</v>
      </c>
      <c r="L208" s="30">
        <v>0</v>
      </c>
      <c r="M208" s="30">
        <v>0</v>
      </c>
      <c r="N208" s="30">
        <v>0</v>
      </c>
      <c r="O208" s="57">
        <v>0</v>
      </c>
      <c r="P208" s="30">
        <v>0</v>
      </c>
      <c r="Q208" s="30">
        <v>0</v>
      </c>
      <c r="R208" s="30">
        <v>0</v>
      </c>
      <c r="S208" s="30">
        <v>0</v>
      </c>
      <c r="T208" s="30">
        <v>0</v>
      </c>
      <c r="U208" s="30">
        <v>0</v>
      </c>
      <c r="V208" s="30">
        <v>0</v>
      </c>
      <c r="W208" s="30">
        <v>0</v>
      </c>
      <c r="X208" s="30">
        <v>0</v>
      </c>
      <c r="Y208" s="30">
        <v>0</v>
      </c>
      <c r="Z208" s="14">
        <f t="shared" si="6"/>
        <v>0</v>
      </c>
      <c r="AA208" s="13">
        <f t="shared" si="7"/>
        <v>0</v>
      </c>
    </row>
    <row r="209" spans="1:27" x14ac:dyDescent="0.25">
      <c r="A209" s="22" t="s">
        <v>198</v>
      </c>
      <c r="B209" s="30">
        <v>0</v>
      </c>
      <c r="C209" s="30">
        <v>0</v>
      </c>
      <c r="D209" s="30">
        <v>0</v>
      </c>
      <c r="E209" s="30">
        <v>0</v>
      </c>
      <c r="F209" s="30">
        <v>1</v>
      </c>
      <c r="G209" s="30">
        <v>0</v>
      </c>
      <c r="H209" s="30">
        <v>0</v>
      </c>
      <c r="I209" s="30">
        <v>0</v>
      </c>
      <c r="J209" s="30">
        <v>1</v>
      </c>
      <c r="K209" s="30">
        <v>0</v>
      </c>
      <c r="L209" s="30">
        <v>2</v>
      </c>
      <c r="M209" s="30">
        <v>0</v>
      </c>
      <c r="N209" s="30">
        <v>1</v>
      </c>
      <c r="O209" s="57">
        <v>0</v>
      </c>
      <c r="P209" s="30">
        <v>0</v>
      </c>
      <c r="Q209" s="30">
        <v>0</v>
      </c>
      <c r="R209" s="30">
        <v>1</v>
      </c>
      <c r="S209" s="30">
        <v>0</v>
      </c>
      <c r="T209" s="30">
        <v>2</v>
      </c>
      <c r="U209" s="30">
        <v>0</v>
      </c>
      <c r="V209" s="30">
        <v>0</v>
      </c>
      <c r="W209" s="30">
        <v>0</v>
      </c>
      <c r="X209" s="30">
        <v>0</v>
      </c>
      <c r="Y209" s="30">
        <v>0</v>
      </c>
      <c r="Z209" s="14">
        <f t="shared" si="6"/>
        <v>8</v>
      </c>
      <c r="AA209" s="13">
        <f t="shared" si="7"/>
        <v>0</v>
      </c>
    </row>
    <row r="210" spans="1:27" x14ac:dyDescent="0.25">
      <c r="A210" s="22" t="s">
        <v>199</v>
      </c>
      <c r="B210" s="30">
        <v>24</v>
      </c>
      <c r="C210" s="30">
        <v>0</v>
      </c>
      <c r="D210" s="30">
        <v>21</v>
      </c>
      <c r="E210" s="30">
        <v>0</v>
      </c>
      <c r="F210" s="30">
        <v>24</v>
      </c>
      <c r="G210" s="30">
        <v>0</v>
      </c>
      <c r="H210" s="30">
        <v>32</v>
      </c>
      <c r="I210" s="30">
        <v>0</v>
      </c>
      <c r="J210" s="30">
        <v>18</v>
      </c>
      <c r="K210" s="30">
        <v>0</v>
      </c>
      <c r="L210" s="30">
        <v>15</v>
      </c>
      <c r="M210" s="30">
        <v>0</v>
      </c>
      <c r="N210" s="30">
        <v>26</v>
      </c>
      <c r="O210" s="57">
        <v>1</v>
      </c>
      <c r="P210" s="30">
        <v>29</v>
      </c>
      <c r="Q210" s="30">
        <v>0</v>
      </c>
      <c r="R210" s="30">
        <v>19</v>
      </c>
      <c r="S210" s="30">
        <v>0</v>
      </c>
      <c r="T210" s="30">
        <v>19</v>
      </c>
      <c r="U210" s="30">
        <v>0</v>
      </c>
      <c r="V210" s="30">
        <v>15</v>
      </c>
      <c r="W210" s="30">
        <v>0</v>
      </c>
      <c r="X210" s="30">
        <v>22</v>
      </c>
      <c r="Y210" s="30">
        <v>0</v>
      </c>
      <c r="Z210" s="14">
        <f t="shared" si="6"/>
        <v>264</v>
      </c>
      <c r="AA210" s="13">
        <f t="shared" si="7"/>
        <v>1</v>
      </c>
    </row>
    <row r="211" spans="1:27" x14ac:dyDescent="0.25">
      <c r="A211" s="22" t="s">
        <v>200</v>
      </c>
      <c r="B211" s="30">
        <v>0</v>
      </c>
      <c r="C211" s="30">
        <v>0</v>
      </c>
      <c r="D211" s="30">
        <v>0</v>
      </c>
      <c r="E211" s="30">
        <v>0</v>
      </c>
      <c r="F211" s="30">
        <v>0</v>
      </c>
      <c r="G211" s="30">
        <v>0</v>
      </c>
      <c r="H211" s="30">
        <v>0</v>
      </c>
      <c r="I211" s="30">
        <v>0</v>
      </c>
      <c r="J211" s="30">
        <v>1</v>
      </c>
      <c r="K211" s="30">
        <v>0</v>
      </c>
      <c r="L211" s="30">
        <v>0</v>
      </c>
      <c r="M211" s="30">
        <v>0</v>
      </c>
      <c r="N211" s="30">
        <v>0</v>
      </c>
      <c r="O211" s="57">
        <v>0</v>
      </c>
      <c r="P211" s="30">
        <v>0</v>
      </c>
      <c r="Q211" s="30">
        <v>0</v>
      </c>
      <c r="R211" s="30">
        <v>0</v>
      </c>
      <c r="S211" s="30">
        <v>0</v>
      </c>
      <c r="T211" s="30">
        <v>0</v>
      </c>
      <c r="U211" s="30">
        <v>0</v>
      </c>
      <c r="V211" s="30">
        <v>0</v>
      </c>
      <c r="W211" s="30">
        <v>0</v>
      </c>
      <c r="X211" s="30">
        <v>0</v>
      </c>
      <c r="Y211" s="30">
        <v>0</v>
      </c>
      <c r="Z211" s="14">
        <f t="shared" si="6"/>
        <v>1</v>
      </c>
      <c r="AA211" s="13">
        <f t="shared" si="7"/>
        <v>0</v>
      </c>
    </row>
    <row r="212" spans="1:27" x14ac:dyDescent="0.25">
      <c r="A212" s="22" t="s">
        <v>201</v>
      </c>
      <c r="B212" s="30">
        <v>0</v>
      </c>
      <c r="C212" s="30">
        <v>0</v>
      </c>
      <c r="D212" s="30">
        <v>1</v>
      </c>
      <c r="E212" s="30">
        <v>0</v>
      </c>
      <c r="F212" s="30">
        <v>2</v>
      </c>
      <c r="G212" s="30">
        <v>0</v>
      </c>
      <c r="H212" s="30">
        <v>2</v>
      </c>
      <c r="I212" s="30">
        <v>0</v>
      </c>
      <c r="J212" s="30">
        <v>2</v>
      </c>
      <c r="K212" s="30">
        <v>0</v>
      </c>
      <c r="L212" s="30">
        <v>1</v>
      </c>
      <c r="M212" s="30">
        <v>0</v>
      </c>
      <c r="N212" s="30">
        <v>7</v>
      </c>
      <c r="O212" s="57">
        <v>0</v>
      </c>
      <c r="P212" s="30">
        <v>7</v>
      </c>
      <c r="Q212" s="30">
        <v>0</v>
      </c>
      <c r="R212" s="30">
        <v>1</v>
      </c>
      <c r="S212" s="30">
        <v>0</v>
      </c>
      <c r="T212" s="30">
        <v>0</v>
      </c>
      <c r="U212" s="30">
        <v>0</v>
      </c>
      <c r="V212" s="30">
        <v>3</v>
      </c>
      <c r="W212" s="30">
        <v>0</v>
      </c>
      <c r="X212" s="30">
        <v>2</v>
      </c>
      <c r="Y212" s="30">
        <v>0</v>
      </c>
      <c r="Z212" s="14">
        <f t="shared" si="6"/>
        <v>28</v>
      </c>
      <c r="AA212" s="13">
        <f t="shared" si="7"/>
        <v>0</v>
      </c>
    </row>
    <row r="213" spans="1:27" x14ac:dyDescent="0.25">
      <c r="A213" s="22" t="s">
        <v>202</v>
      </c>
      <c r="B213" s="30">
        <v>0</v>
      </c>
      <c r="C213" s="30">
        <v>0</v>
      </c>
      <c r="D213" s="30">
        <v>0</v>
      </c>
      <c r="E213" s="30">
        <v>0</v>
      </c>
      <c r="F213" s="30">
        <v>0</v>
      </c>
      <c r="G213" s="30">
        <v>0</v>
      </c>
      <c r="H213" s="30">
        <v>0</v>
      </c>
      <c r="I213" s="30">
        <v>0</v>
      </c>
      <c r="J213" s="30">
        <v>0</v>
      </c>
      <c r="K213" s="30">
        <v>0</v>
      </c>
      <c r="L213" s="30">
        <v>0</v>
      </c>
      <c r="M213" s="30">
        <v>0</v>
      </c>
      <c r="N213" s="30">
        <v>0</v>
      </c>
      <c r="O213" s="57">
        <v>0</v>
      </c>
      <c r="P213" s="30">
        <v>0</v>
      </c>
      <c r="Q213" s="30">
        <v>0</v>
      </c>
      <c r="R213" s="30">
        <v>0</v>
      </c>
      <c r="S213" s="30">
        <v>0</v>
      </c>
      <c r="T213" s="30">
        <v>0</v>
      </c>
      <c r="U213" s="30">
        <v>0</v>
      </c>
      <c r="V213" s="30">
        <v>0</v>
      </c>
      <c r="W213" s="30">
        <v>0</v>
      </c>
      <c r="X213" s="30">
        <v>0</v>
      </c>
      <c r="Y213" s="30">
        <v>0</v>
      </c>
      <c r="Z213" s="14">
        <f t="shared" si="6"/>
        <v>0</v>
      </c>
      <c r="AA213" s="13">
        <f t="shared" si="7"/>
        <v>0</v>
      </c>
    </row>
    <row r="214" spans="1:27" x14ac:dyDescent="0.25">
      <c r="A214" s="22" t="s">
        <v>203</v>
      </c>
      <c r="B214" s="30">
        <v>3</v>
      </c>
      <c r="C214" s="30">
        <v>0</v>
      </c>
      <c r="D214" s="30">
        <v>1</v>
      </c>
      <c r="E214" s="30">
        <v>0</v>
      </c>
      <c r="F214" s="30">
        <v>4</v>
      </c>
      <c r="G214" s="30">
        <v>0</v>
      </c>
      <c r="H214" s="30">
        <v>2</v>
      </c>
      <c r="I214" s="30">
        <v>0</v>
      </c>
      <c r="J214" s="30">
        <v>6</v>
      </c>
      <c r="K214" s="30">
        <v>0</v>
      </c>
      <c r="L214" s="30">
        <v>6</v>
      </c>
      <c r="M214" s="30">
        <v>0</v>
      </c>
      <c r="N214" s="30">
        <v>2</v>
      </c>
      <c r="O214" s="57">
        <v>0</v>
      </c>
      <c r="P214" s="30">
        <v>3</v>
      </c>
      <c r="Q214" s="30">
        <v>0</v>
      </c>
      <c r="R214" s="30">
        <v>3</v>
      </c>
      <c r="S214" s="30">
        <v>0</v>
      </c>
      <c r="T214" s="30">
        <v>1</v>
      </c>
      <c r="U214" s="30">
        <v>0</v>
      </c>
      <c r="V214" s="30">
        <v>1</v>
      </c>
      <c r="W214" s="30">
        <v>0</v>
      </c>
      <c r="X214" s="30">
        <v>3</v>
      </c>
      <c r="Y214" s="30">
        <v>0</v>
      </c>
      <c r="Z214" s="14">
        <f t="shared" si="6"/>
        <v>35</v>
      </c>
      <c r="AA214" s="13">
        <f t="shared" si="7"/>
        <v>0</v>
      </c>
    </row>
    <row r="215" spans="1:27" x14ac:dyDescent="0.25">
      <c r="A215" s="22" t="s">
        <v>204</v>
      </c>
      <c r="B215" s="30">
        <v>16</v>
      </c>
      <c r="C215" s="30">
        <v>0</v>
      </c>
      <c r="D215" s="30">
        <v>7</v>
      </c>
      <c r="E215" s="30">
        <v>0</v>
      </c>
      <c r="F215" s="30">
        <v>5</v>
      </c>
      <c r="G215" s="30">
        <v>0</v>
      </c>
      <c r="H215" s="30">
        <v>10</v>
      </c>
      <c r="I215" s="30">
        <v>0</v>
      </c>
      <c r="J215" s="30">
        <v>3</v>
      </c>
      <c r="K215" s="30">
        <v>0</v>
      </c>
      <c r="L215" s="30">
        <v>6</v>
      </c>
      <c r="M215" s="30">
        <v>0</v>
      </c>
      <c r="N215" s="30">
        <v>6</v>
      </c>
      <c r="O215" s="57">
        <v>0</v>
      </c>
      <c r="P215" s="30">
        <v>10</v>
      </c>
      <c r="Q215" s="30">
        <v>1</v>
      </c>
      <c r="R215" s="30">
        <v>4</v>
      </c>
      <c r="S215" s="30">
        <v>0</v>
      </c>
      <c r="T215" s="30">
        <v>9</v>
      </c>
      <c r="U215" s="30">
        <v>0</v>
      </c>
      <c r="V215" s="30">
        <v>11</v>
      </c>
      <c r="W215" s="30">
        <v>0</v>
      </c>
      <c r="X215" s="30">
        <v>11</v>
      </c>
      <c r="Y215" s="30">
        <v>0</v>
      </c>
      <c r="Z215" s="14">
        <f t="shared" si="6"/>
        <v>98</v>
      </c>
      <c r="AA215" s="13">
        <f t="shared" si="7"/>
        <v>1</v>
      </c>
    </row>
    <row r="216" spans="1:27" x14ac:dyDescent="0.25">
      <c r="A216" s="22" t="s">
        <v>258</v>
      </c>
      <c r="B216" s="30">
        <v>7</v>
      </c>
      <c r="C216" s="30">
        <v>0</v>
      </c>
      <c r="D216" s="30">
        <v>10</v>
      </c>
      <c r="E216" s="30">
        <v>0</v>
      </c>
      <c r="F216" s="30">
        <v>8</v>
      </c>
      <c r="G216" s="30">
        <v>0</v>
      </c>
      <c r="H216" s="30">
        <v>3</v>
      </c>
      <c r="I216" s="30">
        <v>0</v>
      </c>
      <c r="J216" s="30">
        <v>8</v>
      </c>
      <c r="K216" s="30">
        <v>0</v>
      </c>
      <c r="L216" s="30">
        <v>10</v>
      </c>
      <c r="M216" s="30">
        <v>0</v>
      </c>
      <c r="N216" s="30">
        <v>11</v>
      </c>
      <c r="O216" s="57">
        <v>0</v>
      </c>
      <c r="P216" s="30">
        <v>10</v>
      </c>
      <c r="Q216" s="30">
        <v>0</v>
      </c>
      <c r="R216" s="30">
        <v>9</v>
      </c>
      <c r="S216" s="30">
        <v>0</v>
      </c>
      <c r="T216" s="30">
        <v>16</v>
      </c>
      <c r="U216" s="30">
        <v>0</v>
      </c>
      <c r="V216" s="30">
        <v>7</v>
      </c>
      <c r="W216" s="30">
        <v>0</v>
      </c>
      <c r="X216" s="30">
        <v>4</v>
      </c>
      <c r="Y216" s="30">
        <v>0</v>
      </c>
      <c r="Z216" s="14">
        <f t="shared" si="6"/>
        <v>103</v>
      </c>
      <c r="AA216" s="13">
        <f t="shared" si="7"/>
        <v>0</v>
      </c>
    </row>
    <row r="217" spans="1:27" x14ac:dyDescent="0.25">
      <c r="A217" s="22" t="s">
        <v>206</v>
      </c>
      <c r="B217" s="30">
        <v>1</v>
      </c>
      <c r="C217" s="30">
        <v>0</v>
      </c>
      <c r="D217" s="30">
        <v>0</v>
      </c>
      <c r="E217" s="30">
        <v>0</v>
      </c>
      <c r="F217" s="30">
        <v>0</v>
      </c>
      <c r="G217" s="30">
        <v>0</v>
      </c>
      <c r="H217" s="30">
        <v>0</v>
      </c>
      <c r="I217" s="30">
        <v>0</v>
      </c>
      <c r="J217" s="30">
        <v>1</v>
      </c>
      <c r="K217" s="30">
        <v>0</v>
      </c>
      <c r="L217" s="30">
        <v>0</v>
      </c>
      <c r="M217" s="30">
        <v>0</v>
      </c>
      <c r="N217" s="30">
        <v>0</v>
      </c>
      <c r="O217" s="57">
        <v>0</v>
      </c>
      <c r="P217" s="30">
        <v>0</v>
      </c>
      <c r="Q217" s="30">
        <v>0</v>
      </c>
      <c r="R217" s="30">
        <v>0</v>
      </c>
      <c r="S217" s="30">
        <v>0</v>
      </c>
      <c r="T217" s="30">
        <v>0</v>
      </c>
      <c r="U217" s="30">
        <v>0</v>
      </c>
      <c r="V217" s="30">
        <v>1</v>
      </c>
      <c r="W217" s="30">
        <v>0</v>
      </c>
      <c r="X217" s="30">
        <v>0</v>
      </c>
      <c r="Y217" s="30">
        <v>0</v>
      </c>
      <c r="Z217" s="14">
        <f t="shared" si="6"/>
        <v>3</v>
      </c>
      <c r="AA217" s="13">
        <f t="shared" si="7"/>
        <v>0</v>
      </c>
    </row>
    <row r="218" spans="1:27" x14ac:dyDescent="0.25">
      <c r="A218" s="22" t="s">
        <v>236</v>
      </c>
      <c r="B218" s="30">
        <v>2</v>
      </c>
      <c r="C218" s="30">
        <v>0</v>
      </c>
      <c r="D218" s="30">
        <v>4</v>
      </c>
      <c r="E218" s="30">
        <v>0</v>
      </c>
      <c r="F218" s="30">
        <v>1</v>
      </c>
      <c r="G218" s="30">
        <v>0</v>
      </c>
      <c r="H218" s="30">
        <v>2</v>
      </c>
      <c r="I218" s="30">
        <v>0</v>
      </c>
      <c r="J218" s="30">
        <v>5</v>
      </c>
      <c r="K218" s="30">
        <v>0</v>
      </c>
      <c r="L218" s="30">
        <v>0</v>
      </c>
      <c r="M218" s="30">
        <v>0</v>
      </c>
      <c r="N218" s="30">
        <v>4</v>
      </c>
      <c r="O218" s="57">
        <v>0</v>
      </c>
      <c r="P218" s="30">
        <v>1</v>
      </c>
      <c r="Q218" s="30">
        <v>0</v>
      </c>
      <c r="R218" s="30">
        <v>1</v>
      </c>
      <c r="S218" s="30">
        <v>0</v>
      </c>
      <c r="T218" s="30">
        <v>4</v>
      </c>
      <c r="U218" s="30">
        <v>0</v>
      </c>
      <c r="V218" s="30">
        <v>2</v>
      </c>
      <c r="W218" s="30">
        <v>0</v>
      </c>
      <c r="X218" s="30">
        <v>0</v>
      </c>
      <c r="Y218" s="30">
        <v>0</v>
      </c>
      <c r="Z218" s="14">
        <f t="shared" si="6"/>
        <v>26</v>
      </c>
      <c r="AA218" s="13">
        <f t="shared" si="7"/>
        <v>0</v>
      </c>
    </row>
    <row r="219" spans="1:27" x14ac:dyDescent="0.25">
      <c r="A219" s="72" t="s">
        <v>208</v>
      </c>
      <c r="B219" s="29">
        <v>694</v>
      </c>
      <c r="C219" s="29">
        <v>135</v>
      </c>
      <c r="D219" s="29">
        <v>730</v>
      </c>
      <c r="E219" s="29">
        <v>404</v>
      </c>
      <c r="F219" s="58">
        <v>512</v>
      </c>
      <c r="G219" s="58">
        <v>349</v>
      </c>
      <c r="H219" s="58">
        <v>509</v>
      </c>
      <c r="I219" s="58">
        <v>322</v>
      </c>
      <c r="J219" s="58">
        <v>588</v>
      </c>
      <c r="K219" s="58">
        <v>1</v>
      </c>
      <c r="L219" s="58">
        <v>609</v>
      </c>
      <c r="M219" s="58">
        <v>0</v>
      </c>
      <c r="N219" s="58">
        <v>167</v>
      </c>
      <c r="O219" s="58">
        <v>6</v>
      </c>
      <c r="P219" s="58">
        <v>226</v>
      </c>
      <c r="Q219" s="58">
        <v>5</v>
      </c>
      <c r="R219" s="58">
        <v>218</v>
      </c>
      <c r="S219" s="58">
        <v>6</v>
      </c>
      <c r="T219" s="58">
        <v>223</v>
      </c>
      <c r="U219" s="58">
        <v>21</v>
      </c>
      <c r="V219" s="58">
        <v>250</v>
      </c>
      <c r="W219" s="58">
        <v>4</v>
      </c>
      <c r="X219" s="58">
        <v>271</v>
      </c>
      <c r="Y219" s="58">
        <v>17</v>
      </c>
      <c r="Z219" s="66">
        <f t="shared" si="6"/>
        <v>4997</v>
      </c>
      <c r="AA219" s="13">
        <f t="shared" si="7"/>
        <v>1270</v>
      </c>
    </row>
    <row r="220" spans="1:27" ht="15.75" x14ac:dyDescent="0.25">
      <c r="A220" s="24" t="s">
        <v>209</v>
      </c>
      <c r="B220" s="28">
        <v>0</v>
      </c>
      <c r="C220" s="28">
        <v>0</v>
      </c>
      <c r="D220" s="28">
        <v>2</v>
      </c>
      <c r="E220" s="28">
        <v>0</v>
      </c>
      <c r="F220" s="28">
        <v>9</v>
      </c>
      <c r="G220" s="28">
        <v>0</v>
      </c>
      <c r="H220" s="28">
        <v>0</v>
      </c>
      <c r="I220" s="28">
        <v>0</v>
      </c>
      <c r="J220" s="28">
        <v>2</v>
      </c>
      <c r="K220" s="28">
        <v>0</v>
      </c>
      <c r="L220" s="28">
        <v>1</v>
      </c>
      <c r="M220" s="28">
        <v>0</v>
      </c>
      <c r="N220" s="28">
        <v>2</v>
      </c>
      <c r="O220" s="28">
        <v>0</v>
      </c>
      <c r="P220" s="28">
        <v>6</v>
      </c>
      <c r="Q220" s="28">
        <v>0</v>
      </c>
      <c r="R220" s="28">
        <v>3</v>
      </c>
      <c r="S220" s="28">
        <v>0</v>
      </c>
      <c r="T220" s="28">
        <v>3</v>
      </c>
      <c r="U220" s="28">
        <v>0</v>
      </c>
      <c r="V220" s="28">
        <v>5</v>
      </c>
      <c r="W220" s="28">
        <v>0</v>
      </c>
      <c r="X220" s="28">
        <v>2</v>
      </c>
      <c r="Y220" s="28">
        <v>0</v>
      </c>
      <c r="Z220" s="67">
        <f t="shared" si="6"/>
        <v>35</v>
      </c>
      <c r="AA220" s="71">
        <f t="shared" si="7"/>
        <v>0</v>
      </c>
    </row>
    <row r="221" spans="1:27" s="7" customFormat="1" x14ac:dyDescent="0.25">
      <c r="A221" s="72" t="s">
        <v>210</v>
      </c>
      <c r="B221" s="29">
        <v>12</v>
      </c>
      <c r="C221" s="29">
        <v>0</v>
      </c>
      <c r="D221" s="29">
        <v>7</v>
      </c>
      <c r="E221" s="29">
        <v>0</v>
      </c>
      <c r="F221" s="58">
        <v>7</v>
      </c>
      <c r="G221" s="58">
        <v>0</v>
      </c>
      <c r="H221" s="58">
        <v>9</v>
      </c>
      <c r="I221" s="58">
        <v>0</v>
      </c>
      <c r="J221" s="58">
        <v>10</v>
      </c>
      <c r="K221" s="58">
        <v>0</v>
      </c>
      <c r="L221" s="58">
        <v>6</v>
      </c>
      <c r="M221" s="58">
        <v>0</v>
      </c>
      <c r="N221" s="58">
        <v>16</v>
      </c>
      <c r="O221" s="58">
        <v>0</v>
      </c>
      <c r="P221" s="58">
        <v>13</v>
      </c>
      <c r="Q221" s="58">
        <v>0</v>
      </c>
      <c r="R221" s="58">
        <v>6</v>
      </c>
      <c r="S221" s="58">
        <v>0</v>
      </c>
      <c r="T221" s="58">
        <v>11</v>
      </c>
      <c r="U221" s="58">
        <v>0</v>
      </c>
      <c r="V221" s="58">
        <v>6</v>
      </c>
      <c r="W221" s="58">
        <v>0</v>
      </c>
      <c r="X221" s="58">
        <v>13</v>
      </c>
      <c r="Y221" s="58">
        <v>0</v>
      </c>
      <c r="Z221" s="66">
        <f t="shared" si="6"/>
        <v>116</v>
      </c>
      <c r="AA221" s="13">
        <f t="shared" si="7"/>
        <v>0</v>
      </c>
    </row>
    <row r="222" spans="1:27" s="7" customFormat="1" ht="15.75" x14ac:dyDescent="0.25">
      <c r="A222" s="24" t="s">
        <v>237</v>
      </c>
      <c r="B222" s="28">
        <v>0</v>
      </c>
      <c r="C222" s="28">
        <v>0</v>
      </c>
      <c r="D222" s="28">
        <v>0</v>
      </c>
      <c r="E222" s="28">
        <v>0</v>
      </c>
      <c r="F222" s="28">
        <v>0</v>
      </c>
      <c r="G222" s="28">
        <v>0</v>
      </c>
      <c r="H222" s="28">
        <v>0</v>
      </c>
      <c r="I222" s="28">
        <v>0</v>
      </c>
      <c r="J222" s="28">
        <v>0</v>
      </c>
      <c r="K222" s="28">
        <v>0</v>
      </c>
      <c r="L222" s="28">
        <v>0</v>
      </c>
      <c r="M222" s="28">
        <v>0</v>
      </c>
      <c r="N222" s="28">
        <v>0</v>
      </c>
      <c r="O222" s="28">
        <v>0</v>
      </c>
      <c r="P222" s="28">
        <v>0</v>
      </c>
      <c r="Q222" s="28">
        <v>0</v>
      </c>
      <c r="R222" s="28">
        <v>0</v>
      </c>
      <c r="S222" s="28">
        <v>0</v>
      </c>
      <c r="T222" s="28">
        <v>0</v>
      </c>
      <c r="U222" s="28">
        <v>0</v>
      </c>
      <c r="V222" s="28">
        <v>0</v>
      </c>
      <c r="W222" s="28">
        <v>0</v>
      </c>
      <c r="X222" s="28">
        <v>0</v>
      </c>
      <c r="Y222" s="28">
        <v>0</v>
      </c>
      <c r="Z222" s="67">
        <f t="shared" si="6"/>
        <v>0</v>
      </c>
      <c r="AA222" s="71">
        <f t="shared" si="7"/>
        <v>0</v>
      </c>
    </row>
    <row r="223" spans="1:27" x14ac:dyDescent="0.25">
      <c r="A223" s="22" t="s">
        <v>251</v>
      </c>
      <c r="B223" s="30">
        <v>0</v>
      </c>
      <c r="C223" s="30">
        <v>0</v>
      </c>
      <c r="D223" s="30">
        <v>0</v>
      </c>
      <c r="E223" s="30">
        <v>0</v>
      </c>
      <c r="F223" s="30">
        <v>0</v>
      </c>
      <c r="G223" s="30">
        <v>0</v>
      </c>
      <c r="H223" s="30">
        <v>0</v>
      </c>
      <c r="I223" s="30">
        <v>0</v>
      </c>
      <c r="J223" s="30">
        <v>0</v>
      </c>
      <c r="K223" s="30">
        <v>0</v>
      </c>
      <c r="L223" s="30">
        <v>0</v>
      </c>
      <c r="M223" s="30">
        <v>0</v>
      </c>
      <c r="N223" s="30">
        <v>0</v>
      </c>
      <c r="O223" s="30">
        <v>0</v>
      </c>
      <c r="P223" s="30">
        <v>0</v>
      </c>
      <c r="Q223" s="30">
        <v>0</v>
      </c>
      <c r="R223" s="30">
        <v>0</v>
      </c>
      <c r="S223" s="30">
        <v>0</v>
      </c>
      <c r="T223" s="30">
        <v>0</v>
      </c>
      <c r="U223" s="30">
        <v>0</v>
      </c>
      <c r="V223" s="30">
        <v>0</v>
      </c>
      <c r="W223" s="30">
        <v>0</v>
      </c>
      <c r="X223" s="30">
        <v>0</v>
      </c>
      <c r="Y223" s="30">
        <v>0</v>
      </c>
      <c r="Z223" s="69">
        <f t="shared" si="6"/>
        <v>0</v>
      </c>
      <c r="AA223" s="70">
        <f t="shared" si="7"/>
        <v>0</v>
      </c>
    </row>
    <row r="224" spans="1:27" x14ac:dyDescent="0.25">
      <c r="A224" s="22" t="s">
        <v>212</v>
      </c>
      <c r="B224" s="30">
        <v>0</v>
      </c>
      <c r="C224" s="30">
        <v>0</v>
      </c>
      <c r="D224" s="30">
        <v>0</v>
      </c>
      <c r="E224" s="30">
        <v>0</v>
      </c>
      <c r="F224" s="30">
        <v>0</v>
      </c>
      <c r="G224" s="30">
        <v>0</v>
      </c>
      <c r="H224" s="30">
        <v>0</v>
      </c>
      <c r="I224" s="30">
        <v>0</v>
      </c>
      <c r="J224" s="30">
        <v>1</v>
      </c>
      <c r="K224" s="30">
        <v>0</v>
      </c>
      <c r="L224" s="30">
        <v>0</v>
      </c>
      <c r="M224" s="30">
        <v>0</v>
      </c>
      <c r="N224" s="30">
        <v>0</v>
      </c>
      <c r="O224" s="30">
        <v>0</v>
      </c>
      <c r="P224" s="30">
        <v>0</v>
      </c>
      <c r="Q224" s="30">
        <v>0</v>
      </c>
      <c r="R224" s="30">
        <v>0</v>
      </c>
      <c r="S224" s="30">
        <v>0</v>
      </c>
      <c r="T224" s="30">
        <v>0</v>
      </c>
      <c r="U224" s="30">
        <v>0</v>
      </c>
      <c r="V224" s="30">
        <v>0</v>
      </c>
      <c r="W224" s="30">
        <v>0</v>
      </c>
      <c r="X224" s="30">
        <v>1</v>
      </c>
      <c r="Y224" s="30">
        <v>0</v>
      </c>
      <c r="Z224" s="69">
        <f t="shared" si="6"/>
        <v>2</v>
      </c>
      <c r="AA224" s="70">
        <f t="shared" si="7"/>
        <v>0</v>
      </c>
    </row>
    <row r="225" spans="1:27" x14ac:dyDescent="0.25">
      <c r="A225" s="22" t="s">
        <v>213</v>
      </c>
      <c r="B225" s="30">
        <v>1</v>
      </c>
      <c r="C225" s="30">
        <v>0</v>
      </c>
      <c r="D225" s="30">
        <v>1</v>
      </c>
      <c r="E225" s="30">
        <v>0</v>
      </c>
      <c r="F225" s="30">
        <v>3</v>
      </c>
      <c r="G225" s="30">
        <v>0</v>
      </c>
      <c r="H225" s="30">
        <v>3</v>
      </c>
      <c r="I225" s="30">
        <v>0</v>
      </c>
      <c r="J225" s="30">
        <v>0</v>
      </c>
      <c r="K225" s="30">
        <v>0</v>
      </c>
      <c r="L225" s="30">
        <v>0</v>
      </c>
      <c r="M225" s="30">
        <v>0</v>
      </c>
      <c r="N225" s="30">
        <v>1</v>
      </c>
      <c r="O225" s="30">
        <v>0</v>
      </c>
      <c r="P225" s="30">
        <v>6</v>
      </c>
      <c r="Q225" s="30">
        <v>0</v>
      </c>
      <c r="R225" s="30">
        <v>8</v>
      </c>
      <c r="S225" s="30">
        <v>0</v>
      </c>
      <c r="T225" s="30">
        <v>1</v>
      </c>
      <c r="U225" s="30">
        <v>0</v>
      </c>
      <c r="V225" s="30">
        <v>0</v>
      </c>
      <c r="W225" s="30">
        <v>0</v>
      </c>
      <c r="X225" s="30">
        <v>1</v>
      </c>
      <c r="Y225" s="30">
        <v>0</v>
      </c>
      <c r="Z225" s="69">
        <f t="shared" si="6"/>
        <v>25</v>
      </c>
      <c r="AA225" s="70">
        <f t="shared" si="7"/>
        <v>0</v>
      </c>
    </row>
    <row r="226" spans="1:27" ht="15.75" thickBot="1" x14ac:dyDescent="0.3">
      <c r="A226" s="22" t="s">
        <v>214</v>
      </c>
      <c r="B226" s="30">
        <v>1</v>
      </c>
      <c r="C226" s="30">
        <v>0</v>
      </c>
      <c r="D226" s="30">
        <v>3</v>
      </c>
      <c r="E226" s="30">
        <v>0</v>
      </c>
      <c r="F226" s="30">
        <v>4</v>
      </c>
      <c r="G226" s="30">
        <v>0</v>
      </c>
      <c r="H226" s="30">
        <v>4</v>
      </c>
      <c r="I226" s="30">
        <v>0</v>
      </c>
      <c r="J226" s="30">
        <v>3</v>
      </c>
      <c r="K226" s="30">
        <v>0</v>
      </c>
      <c r="L226" s="30">
        <v>6</v>
      </c>
      <c r="M226" s="30">
        <v>0</v>
      </c>
      <c r="N226" s="30">
        <v>7</v>
      </c>
      <c r="O226" s="30">
        <v>0</v>
      </c>
      <c r="P226" s="30">
        <v>2</v>
      </c>
      <c r="Q226" s="30">
        <v>0</v>
      </c>
      <c r="R226" s="30">
        <v>8</v>
      </c>
      <c r="S226" s="30">
        <v>0</v>
      </c>
      <c r="T226" s="30">
        <v>4</v>
      </c>
      <c r="U226" s="30">
        <v>0</v>
      </c>
      <c r="V226" s="30">
        <v>4</v>
      </c>
      <c r="W226" s="30">
        <v>0</v>
      </c>
      <c r="X226" s="30">
        <v>5</v>
      </c>
      <c r="Y226" s="30">
        <v>0</v>
      </c>
      <c r="Z226" s="69">
        <f t="shared" si="6"/>
        <v>51</v>
      </c>
      <c r="AA226" s="70">
        <f t="shared" si="7"/>
        <v>0</v>
      </c>
    </row>
    <row r="227" spans="1:27" ht="15.75" thickBot="1" x14ac:dyDescent="0.3">
      <c r="A227" s="56" t="s">
        <v>271</v>
      </c>
      <c r="B227" s="50">
        <f t="shared" ref="B227:Y227" si="8">SUM(B6:B226)</f>
        <v>28270</v>
      </c>
      <c r="C227" s="50">
        <f t="shared" si="8"/>
        <v>193</v>
      </c>
      <c r="D227" s="50">
        <f t="shared" si="8"/>
        <v>41830</v>
      </c>
      <c r="E227" s="50">
        <f t="shared" si="8"/>
        <v>464</v>
      </c>
      <c r="F227" s="51">
        <f t="shared" si="8"/>
        <v>34741</v>
      </c>
      <c r="G227" s="51">
        <f t="shared" si="8"/>
        <v>398</v>
      </c>
      <c r="H227" s="51">
        <f t="shared" si="8"/>
        <v>31285</v>
      </c>
      <c r="I227" s="51">
        <f t="shared" si="8"/>
        <v>341</v>
      </c>
      <c r="J227" s="51">
        <f t="shared" si="8"/>
        <v>30053</v>
      </c>
      <c r="K227" s="51">
        <f t="shared" si="8"/>
        <v>2</v>
      </c>
      <c r="L227" s="51">
        <f t="shared" si="8"/>
        <v>31521</v>
      </c>
      <c r="M227" s="51">
        <f t="shared" si="8"/>
        <v>8</v>
      </c>
      <c r="N227" s="51">
        <f t="shared" si="8"/>
        <v>36873</v>
      </c>
      <c r="O227" s="51">
        <f t="shared" si="8"/>
        <v>34</v>
      </c>
      <c r="P227" s="51">
        <f t="shared" si="8"/>
        <v>33083</v>
      </c>
      <c r="Q227" s="51">
        <f t="shared" si="8"/>
        <v>12</v>
      </c>
      <c r="R227" s="51">
        <f t="shared" si="8"/>
        <v>25318</v>
      </c>
      <c r="S227" s="51">
        <f t="shared" si="8"/>
        <v>23</v>
      </c>
      <c r="T227" s="51">
        <f t="shared" si="8"/>
        <v>29267</v>
      </c>
      <c r="U227" s="51">
        <f t="shared" si="8"/>
        <v>26</v>
      </c>
      <c r="V227" s="51">
        <f t="shared" si="8"/>
        <v>28821</v>
      </c>
      <c r="W227" s="51">
        <f t="shared" si="8"/>
        <v>8</v>
      </c>
      <c r="X227" s="51">
        <f t="shared" si="8"/>
        <v>37514</v>
      </c>
      <c r="Y227" s="51">
        <f t="shared" si="8"/>
        <v>25</v>
      </c>
      <c r="Z227" s="46">
        <f t="shared" si="6"/>
        <v>388576</v>
      </c>
      <c r="AA227" s="11">
        <f t="shared" si="7"/>
        <v>1534</v>
      </c>
    </row>
    <row r="228" spans="1:27" ht="16.5" thickBot="1" x14ac:dyDescent="0.3">
      <c r="A228" s="53" t="s">
        <v>272</v>
      </c>
      <c r="B228" s="96">
        <f>SUM(B227:C227)</f>
        <v>28463</v>
      </c>
      <c r="C228" s="97"/>
      <c r="D228" s="96">
        <f t="shared" ref="D228" si="9">SUM(D227:E227)</f>
        <v>42294</v>
      </c>
      <c r="E228" s="97"/>
      <c r="F228" s="96">
        <f t="shared" ref="F228" si="10">SUM(F227:G227)</f>
        <v>35139</v>
      </c>
      <c r="G228" s="97"/>
      <c r="H228" s="96">
        <f t="shared" ref="H228" si="11">SUM(H227:I227)</f>
        <v>31626</v>
      </c>
      <c r="I228" s="97"/>
      <c r="J228" s="96">
        <f t="shared" ref="J228" si="12">SUM(J227:K227)</f>
        <v>30055</v>
      </c>
      <c r="K228" s="97"/>
      <c r="L228" s="96">
        <f t="shared" ref="L228" si="13">SUM(L227:M227)</f>
        <v>31529</v>
      </c>
      <c r="M228" s="97"/>
      <c r="N228" s="96">
        <f t="shared" ref="N228" si="14">SUM(N227:O227)</f>
        <v>36907</v>
      </c>
      <c r="O228" s="97"/>
      <c r="P228" s="96">
        <f t="shared" ref="P228" si="15">SUM(P227:Q227)</f>
        <v>33095</v>
      </c>
      <c r="Q228" s="97"/>
      <c r="R228" s="96">
        <f t="shared" ref="R228" si="16">SUM(R227:S227)</f>
        <v>25341</v>
      </c>
      <c r="S228" s="97"/>
      <c r="T228" s="96">
        <f t="shared" ref="T228" si="17">SUM(T227:U227)</f>
        <v>29293</v>
      </c>
      <c r="U228" s="97"/>
      <c r="V228" s="96">
        <f t="shared" ref="V228" si="18">SUM(V227:W227)</f>
        <v>28829</v>
      </c>
      <c r="W228" s="97"/>
      <c r="X228" s="96">
        <f t="shared" ref="X228" si="19">SUM(X227:Y227)</f>
        <v>37539</v>
      </c>
      <c r="Y228" s="97"/>
      <c r="Z228" s="96">
        <f>SUM(Z227:AA227)</f>
        <v>390110</v>
      </c>
      <c r="AA228" s="97"/>
    </row>
    <row r="229" spans="1:27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7" x14ac:dyDescent="0.25">
      <c r="A230" s="95" t="s">
        <v>215</v>
      </c>
      <c r="B230" s="95"/>
      <c r="C230" s="95"/>
      <c r="D230" s="95"/>
      <c r="E230" s="95"/>
      <c r="F230" s="95"/>
      <c r="G230" s="4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7" x14ac:dyDescent="0.25">
      <c r="A231" s="1" t="s">
        <v>269</v>
      </c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7" x14ac:dyDescent="0.25">
      <c r="A232" s="78" t="s">
        <v>275</v>
      </c>
    </row>
  </sheetData>
  <mergeCells count="30">
    <mergeCell ref="Z228:AA228"/>
    <mergeCell ref="B228:C228"/>
    <mergeCell ref="D228:E228"/>
    <mergeCell ref="F228:G228"/>
    <mergeCell ref="H228:I228"/>
    <mergeCell ref="J228:K228"/>
    <mergeCell ref="L228:M228"/>
    <mergeCell ref="N228:O228"/>
    <mergeCell ref="P228:Q228"/>
    <mergeCell ref="R228:S228"/>
    <mergeCell ref="T228:U228"/>
    <mergeCell ref="V228:W228"/>
    <mergeCell ref="X228:Y228"/>
    <mergeCell ref="A230:F230"/>
    <mergeCell ref="B4:C4"/>
    <mergeCell ref="D4:E4"/>
    <mergeCell ref="F4:G4"/>
    <mergeCell ref="H4:I4"/>
    <mergeCell ref="Z4:AA4"/>
    <mergeCell ref="A1:AA1"/>
    <mergeCell ref="A2:AA2"/>
    <mergeCell ref="A3:AA3"/>
    <mergeCell ref="N4:O4"/>
    <mergeCell ref="P4:Q4"/>
    <mergeCell ref="R4:S4"/>
    <mergeCell ref="T4:U4"/>
    <mergeCell ref="V4:W4"/>
    <mergeCell ref="X4:Y4"/>
    <mergeCell ref="J4:K4"/>
    <mergeCell ref="L4:M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35"/>
  <sheetViews>
    <sheetView topLeftCell="A205" zoomScaleNormal="100" workbookViewId="0">
      <selection activeCell="A235" sqref="A235"/>
    </sheetView>
  </sheetViews>
  <sheetFormatPr defaultRowHeight="15" x14ac:dyDescent="0.25"/>
  <cols>
    <col min="1" max="1" width="44.140625" bestFit="1" customWidth="1"/>
    <col min="2" max="2" width="7.28515625" bestFit="1" customWidth="1"/>
    <col min="3" max="3" width="4.28515625" bestFit="1" customWidth="1"/>
    <col min="4" max="4" width="7.28515625" bestFit="1" customWidth="1"/>
    <col min="5" max="5" width="6.7109375" customWidth="1"/>
    <col min="6" max="6" width="7.28515625" bestFit="1" customWidth="1"/>
    <col min="7" max="25" width="6.7109375" customWidth="1"/>
    <col min="26" max="27" width="7.7109375" customWidth="1"/>
  </cols>
  <sheetData>
    <row r="1" spans="1:27" ht="20.100000000000001" customHeight="1" x14ac:dyDescent="0.25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</row>
    <row r="2" spans="1:27" ht="20.100000000000001" customHeight="1" x14ac:dyDescent="0.25">
      <c r="A2" s="81" t="s">
        <v>259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</row>
    <row r="3" spans="1:27" ht="20.100000000000001" customHeight="1" thickBot="1" x14ac:dyDescent="0.3">
      <c r="A3" s="92">
        <v>2020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</row>
    <row r="4" spans="1:27" ht="15.75" thickBot="1" x14ac:dyDescent="0.3">
      <c r="A4" s="20" t="s">
        <v>2</v>
      </c>
      <c r="B4" s="85" t="s">
        <v>3</v>
      </c>
      <c r="C4" s="83"/>
      <c r="D4" s="83" t="s">
        <v>4</v>
      </c>
      <c r="E4" s="83"/>
      <c r="F4" s="83" t="s">
        <v>5</v>
      </c>
      <c r="G4" s="83"/>
      <c r="H4" s="83" t="s">
        <v>6</v>
      </c>
      <c r="I4" s="83"/>
      <c r="J4" s="83" t="s">
        <v>7</v>
      </c>
      <c r="K4" s="83"/>
      <c r="L4" s="83" t="s">
        <v>8</v>
      </c>
      <c r="M4" s="83"/>
      <c r="N4" s="83" t="s">
        <v>9</v>
      </c>
      <c r="O4" s="83"/>
      <c r="P4" s="83" t="s">
        <v>10</v>
      </c>
      <c r="Q4" s="83"/>
      <c r="R4" s="83" t="s">
        <v>11</v>
      </c>
      <c r="S4" s="83"/>
      <c r="T4" s="83" t="s">
        <v>12</v>
      </c>
      <c r="U4" s="83"/>
      <c r="V4" s="83" t="s">
        <v>13</v>
      </c>
      <c r="W4" s="83"/>
      <c r="X4" s="83" t="s">
        <v>14</v>
      </c>
      <c r="Y4" s="83"/>
      <c r="Z4" s="84" t="s">
        <v>15</v>
      </c>
      <c r="AA4" s="84"/>
    </row>
    <row r="5" spans="1:27" ht="15.75" thickBot="1" x14ac:dyDescent="0.3">
      <c r="A5" s="20"/>
      <c r="B5" s="21" t="s">
        <v>265</v>
      </c>
      <c r="C5" s="21" t="s">
        <v>266</v>
      </c>
      <c r="D5" s="21" t="s">
        <v>265</v>
      </c>
      <c r="E5" s="21" t="s">
        <v>266</v>
      </c>
      <c r="F5" s="21" t="s">
        <v>265</v>
      </c>
      <c r="G5" s="21" t="s">
        <v>266</v>
      </c>
      <c r="H5" s="21" t="s">
        <v>265</v>
      </c>
      <c r="I5" s="21" t="s">
        <v>266</v>
      </c>
      <c r="J5" s="21" t="s">
        <v>265</v>
      </c>
      <c r="K5" s="21" t="s">
        <v>266</v>
      </c>
      <c r="L5" s="21" t="s">
        <v>265</v>
      </c>
      <c r="M5" s="21" t="s">
        <v>266</v>
      </c>
      <c r="N5" s="21" t="s">
        <v>265</v>
      </c>
      <c r="O5" s="21" t="s">
        <v>266</v>
      </c>
      <c r="P5" s="21" t="s">
        <v>265</v>
      </c>
      <c r="Q5" s="21" t="s">
        <v>266</v>
      </c>
      <c r="R5" s="21" t="s">
        <v>265</v>
      </c>
      <c r="S5" s="21" t="s">
        <v>266</v>
      </c>
      <c r="T5" s="21" t="s">
        <v>265</v>
      </c>
      <c r="U5" s="21" t="s">
        <v>266</v>
      </c>
      <c r="V5" s="21" t="s">
        <v>265</v>
      </c>
      <c r="W5" s="21" t="s">
        <v>266</v>
      </c>
      <c r="X5" s="21" t="s">
        <v>265</v>
      </c>
      <c r="Y5" s="21" t="s">
        <v>266</v>
      </c>
      <c r="Z5" s="18" t="s">
        <v>265</v>
      </c>
      <c r="AA5" s="19" t="s">
        <v>266</v>
      </c>
    </row>
    <row r="6" spans="1:27" x14ac:dyDescent="0.25">
      <c r="A6" s="22" t="s">
        <v>16</v>
      </c>
      <c r="B6" s="25">
        <v>0</v>
      </c>
      <c r="C6" s="25">
        <v>0</v>
      </c>
      <c r="D6" s="25">
        <v>0</v>
      </c>
      <c r="E6" s="25">
        <v>0</v>
      </c>
      <c r="F6" s="26">
        <v>1</v>
      </c>
      <c r="G6" s="26">
        <v>0</v>
      </c>
      <c r="H6" s="27">
        <v>0</v>
      </c>
      <c r="I6" s="27">
        <v>0</v>
      </c>
      <c r="J6" s="26">
        <v>0</v>
      </c>
      <c r="K6" s="26">
        <v>0</v>
      </c>
      <c r="L6" s="26">
        <v>0</v>
      </c>
      <c r="M6" s="26">
        <v>0</v>
      </c>
      <c r="N6" s="27">
        <v>0</v>
      </c>
      <c r="O6" s="27">
        <v>0</v>
      </c>
      <c r="P6" s="27">
        <v>6</v>
      </c>
      <c r="Q6" s="27">
        <v>0</v>
      </c>
      <c r="R6" s="27">
        <v>0</v>
      </c>
      <c r="S6" s="27">
        <v>0</v>
      </c>
      <c r="T6" s="27">
        <v>0</v>
      </c>
      <c r="U6" s="27">
        <v>0</v>
      </c>
      <c r="V6" s="26">
        <v>0</v>
      </c>
      <c r="W6" s="26">
        <v>0</v>
      </c>
      <c r="X6" s="26">
        <v>0</v>
      </c>
      <c r="Y6" s="26">
        <v>0</v>
      </c>
      <c r="Z6" s="12">
        <f>B6+D6+F6+H6+J6+L6+N6+P6+R6+T6+V6+X6</f>
        <v>7</v>
      </c>
      <c r="AA6" s="13">
        <f>C6+E6+G6+I6+K6+M6+O6+Q6+S6+U6+W6+Y6</f>
        <v>0</v>
      </c>
    </row>
    <row r="7" spans="1:27" x14ac:dyDescent="0.25">
      <c r="A7" s="23" t="s">
        <v>260</v>
      </c>
      <c r="B7" s="27">
        <v>0</v>
      </c>
      <c r="C7" s="27">
        <v>0</v>
      </c>
      <c r="D7" s="25">
        <v>0</v>
      </c>
      <c r="E7" s="25">
        <v>0</v>
      </c>
      <c r="F7" s="27">
        <v>0</v>
      </c>
      <c r="G7" s="27">
        <v>0</v>
      </c>
      <c r="H7" s="27">
        <v>0</v>
      </c>
      <c r="I7" s="27">
        <v>0</v>
      </c>
      <c r="J7" s="27">
        <v>0</v>
      </c>
      <c r="K7" s="27">
        <v>0</v>
      </c>
      <c r="L7" s="27">
        <v>0</v>
      </c>
      <c r="M7" s="27">
        <v>0</v>
      </c>
      <c r="N7" s="27">
        <v>0</v>
      </c>
      <c r="O7" s="27">
        <v>0</v>
      </c>
      <c r="P7" s="27">
        <v>0</v>
      </c>
      <c r="Q7" s="27">
        <v>0</v>
      </c>
      <c r="R7" s="27">
        <v>0</v>
      </c>
      <c r="S7" s="27">
        <v>0</v>
      </c>
      <c r="T7" s="27">
        <v>1</v>
      </c>
      <c r="U7" s="27">
        <v>0</v>
      </c>
      <c r="V7" s="27">
        <v>0</v>
      </c>
      <c r="W7" s="27">
        <v>0</v>
      </c>
      <c r="X7" s="27">
        <v>0</v>
      </c>
      <c r="Y7" s="27">
        <v>0</v>
      </c>
      <c r="Z7" s="12">
        <f t="shared" ref="Z7:Z70" si="0">B7+D7+F7+H7+J7+L7+N7+P7+R7+T7+V7+X7</f>
        <v>1</v>
      </c>
      <c r="AA7" s="13">
        <f t="shared" ref="AA7:AA70" si="1">C7+E7+G7+I7+K7+M7+O7+Q7+S7+U7+W7+Y7</f>
        <v>0</v>
      </c>
    </row>
    <row r="8" spans="1:27" x14ac:dyDescent="0.25">
      <c r="A8" s="23" t="s">
        <v>17</v>
      </c>
      <c r="B8" s="27">
        <v>2</v>
      </c>
      <c r="C8" s="27">
        <v>0</v>
      </c>
      <c r="D8" s="25">
        <v>1</v>
      </c>
      <c r="E8" s="25">
        <v>0</v>
      </c>
      <c r="F8" s="27">
        <v>1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7">
        <v>0</v>
      </c>
      <c r="N8" s="27">
        <v>0</v>
      </c>
      <c r="O8" s="27">
        <v>0</v>
      </c>
      <c r="P8" s="27">
        <v>0</v>
      </c>
      <c r="Q8" s="27">
        <v>0</v>
      </c>
      <c r="R8" s="27">
        <v>0</v>
      </c>
      <c r="S8" s="27">
        <v>0</v>
      </c>
      <c r="T8" s="27">
        <v>0</v>
      </c>
      <c r="U8" s="27">
        <v>0</v>
      </c>
      <c r="V8" s="27">
        <v>0</v>
      </c>
      <c r="W8" s="27">
        <v>0</v>
      </c>
      <c r="X8" s="27">
        <v>0</v>
      </c>
      <c r="Y8" s="27">
        <v>0</v>
      </c>
      <c r="Z8" s="12">
        <f t="shared" si="0"/>
        <v>4</v>
      </c>
      <c r="AA8" s="13">
        <f t="shared" si="1"/>
        <v>0</v>
      </c>
    </row>
    <row r="9" spans="1:27" x14ac:dyDescent="0.25">
      <c r="A9" s="22" t="s">
        <v>18</v>
      </c>
      <c r="B9" s="25">
        <v>0</v>
      </c>
      <c r="C9" s="25">
        <v>0</v>
      </c>
      <c r="D9" s="25">
        <v>2</v>
      </c>
      <c r="E9" s="25">
        <v>0</v>
      </c>
      <c r="F9" s="27">
        <v>0</v>
      </c>
      <c r="G9" s="27">
        <v>0</v>
      </c>
      <c r="H9" s="27">
        <v>0</v>
      </c>
      <c r="I9" s="27">
        <v>0</v>
      </c>
      <c r="J9" s="27">
        <v>0</v>
      </c>
      <c r="K9" s="27">
        <v>0</v>
      </c>
      <c r="L9" s="27">
        <v>0</v>
      </c>
      <c r="M9" s="27">
        <v>0</v>
      </c>
      <c r="N9" s="27">
        <v>0</v>
      </c>
      <c r="O9" s="27">
        <v>0</v>
      </c>
      <c r="P9" s="27">
        <v>0</v>
      </c>
      <c r="Q9" s="27">
        <v>0</v>
      </c>
      <c r="R9" s="27">
        <v>0</v>
      </c>
      <c r="S9" s="27">
        <v>0</v>
      </c>
      <c r="T9" s="27">
        <v>0</v>
      </c>
      <c r="U9" s="27">
        <v>0</v>
      </c>
      <c r="V9" s="27">
        <v>0</v>
      </c>
      <c r="W9" s="27">
        <v>0</v>
      </c>
      <c r="X9" s="27">
        <v>0</v>
      </c>
      <c r="Y9" s="27">
        <v>0</v>
      </c>
      <c r="Z9" s="12">
        <f t="shared" si="0"/>
        <v>2</v>
      </c>
      <c r="AA9" s="13">
        <f t="shared" si="1"/>
        <v>0</v>
      </c>
    </row>
    <row r="10" spans="1:27" x14ac:dyDescent="0.25">
      <c r="A10" s="23" t="s">
        <v>19</v>
      </c>
      <c r="B10" s="25">
        <v>11577</v>
      </c>
      <c r="C10" s="25">
        <v>3</v>
      </c>
      <c r="D10" s="25">
        <v>25620</v>
      </c>
      <c r="E10" s="25">
        <v>0</v>
      </c>
      <c r="F10" s="27">
        <v>5414</v>
      </c>
      <c r="G10" s="27">
        <v>0</v>
      </c>
      <c r="H10" s="27">
        <v>4</v>
      </c>
      <c r="I10" s="27">
        <v>38</v>
      </c>
      <c r="J10" s="27">
        <v>65</v>
      </c>
      <c r="K10" s="27">
        <v>0</v>
      </c>
      <c r="L10" s="27">
        <v>51</v>
      </c>
      <c r="M10" s="27">
        <v>0</v>
      </c>
      <c r="N10" s="27">
        <v>98</v>
      </c>
      <c r="O10" s="27">
        <v>5</v>
      </c>
      <c r="P10" s="27">
        <v>282</v>
      </c>
      <c r="Q10" s="27">
        <v>0</v>
      </c>
      <c r="R10" s="27">
        <v>255</v>
      </c>
      <c r="S10" s="27">
        <v>0</v>
      </c>
      <c r="T10" s="27">
        <v>214</v>
      </c>
      <c r="U10" s="27">
        <v>1</v>
      </c>
      <c r="V10" s="27">
        <v>248</v>
      </c>
      <c r="W10" s="27">
        <v>1</v>
      </c>
      <c r="X10" s="27">
        <v>142</v>
      </c>
      <c r="Y10" s="27">
        <v>0</v>
      </c>
      <c r="Z10" s="12">
        <f t="shared" si="0"/>
        <v>43970</v>
      </c>
      <c r="AA10" s="13">
        <f t="shared" si="1"/>
        <v>48</v>
      </c>
    </row>
    <row r="11" spans="1:27" x14ac:dyDescent="0.25">
      <c r="A11" s="23" t="s">
        <v>217</v>
      </c>
      <c r="B11" s="27">
        <v>0</v>
      </c>
      <c r="C11" s="27">
        <v>0</v>
      </c>
      <c r="D11" s="25">
        <v>0</v>
      </c>
      <c r="E11" s="25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0</v>
      </c>
      <c r="Q11" s="27">
        <v>0</v>
      </c>
      <c r="R11" s="27">
        <v>0</v>
      </c>
      <c r="S11" s="27">
        <v>0</v>
      </c>
      <c r="T11" s="27">
        <v>0</v>
      </c>
      <c r="U11" s="27">
        <v>0</v>
      </c>
      <c r="V11" s="27">
        <v>0</v>
      </c>
      <c r="W11" s="27">
        <v>0</v>
      </c>
      <c r="X11" s="27">
        <v>0</v>
      </c>
      <c r="Y11" s="27">
        <v>0</v>
      </c>
      <c r="Z11" s="12">
        <f t="shared" si="0"/>
        <v>0</v>
      </c>
      <c r="AA11" s="13">
        <f t="shared" si="1"/>
        <v>0</v>
      </c>
    </row>
    <row r="12" spans="1:27" x14ac:dyDescent="0.25">
      <c r="A12" s="22" t="s">
        <v>20</v>
      </c>
      <c r="B12" s="25">
        <v>1</v>
      </c>
      <c r="C12" s="25">
        <v>0</v>
      </c>
      <c r="D12" s="25">
        <v>1</v>
      </c>
      <c r="E12" s="25">
        <v>0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7">
        <v>0</v>
      </c>
      <c r="M12" s="27">
        <v>0</v>
      </c>
      <c r="N12" s="27">
        <v>0</v>
      </c>
      <c r="O12" s="27">
        <v>0</v>
      </c>
      <c r="P12" s="27">
        <v>0</v>
      </c>
      <c r="Q12" s="27">
        <v>0</v>
      </c>
      <c r="R12" s="27">
        <v>0</v>
      </c>
      <c r="S12" s="27">
        <v>0</v>
      </c>
      <c r="T12" s="27">
        <v>0</v>
      </c>
      <c r="U12" s="27">
        <v>0</v>
      </c>
      <c r="V12" s="27">
        <v>0</v>
      </c>
      <c r="W12" s="27">
        <v>0</v>
      </c>
      <c r="X12" s="27">
        <v>0</v>
      </c>
      <c r="Y12" s="27">
        <v>0</v>
      </c>
      <c r="Z12" s="12">
        <f t="shared" si="0"/>
        <v>2</v>
      </c>
      <c r="AA12" s="13">
        <f t="shared" si="1"/>
        <v>0</v>
      </c>
    </row>
    <row r="13" spans="1:27" x14ac:dyDescent="0.25">
      <c r="A13" s="22" t="s">
        <v>21</v>
      </c>
      <c r="B13" s="25">
        <v>1</v>
      </c>
      <c r="C13" s="25">
        <v>0</v>
      </c>
      <c r="D13" s="25">
        <v>2</v>
      </c>
      <c r="E13" s="25">
        <v>0</v>
      </c>
      <c r="F13" s="27">
        <v>0</v>
      </c>
      <c r="G13" s="27">
        <v>0</v>
      </c>
      <c r="H13" s="27">
        <v>0</v>
      </c>
      <c r="I13" s="27">
        <v>0</v>
      </c>
      <c r="J13" s="27">
        <v>0</v>
      </c>
      <c r="K13" s="27">
        <v>0</v>
      </c>
      <c r="L13" s="27">
        <v>0</v>
      </c>
      <c r="M13" s="27">
        <v>0</v>
      </c>
      <c r="N13" s="27">
        <v>0</v>
      </c>
      <c r="O13" s="27">
        <v>0</v>
      </c>
      <c r="P13" s="27">
        <v>0</v>
      </c>
      <c r="Q13" s="27">
        <v>0</v>
      </c>
      <c r="R13" s="27">
        <v>0</v>
      </c>
      <c r="S13" s="27">
        <v>0</v>
      </c>
      <c r="T13" s="27">
        <v>0</v>
      </c>
      <c r="U13" s="27">
        <v>0</v>
      </c>
      <c r="V13" s="27">
        <v>0</v>
      </c>
      <c r="W13" s="27">
        <v>0</v>
      </c>
      <c r="X13" s="27">
        <v>0</v>
      </c>
      <c r="Y13" s="27">
        <v>0</v>
      </c>
      <c r="Z13" s="12">
        <f t="shared" si="0"/>
        <v>3</v>
      </c>
      <c r="AA13" s="13">
        <f t="shared" si="1"/>
        <v>0</v>
      </c>
    </row>
    <row r="14" spans="1:27" x14ac:dyDescent="0.25">
      <c r="A14" s="22" t="s">
        <v>22</v>
      </c>
      <c r="B14" s="25">
        <v>3</v>
      </c>
      <c r="C14" s="25">
        <v>0</v>
      </c>
      <c r="D14" s="25">
        <v>3</v>
      </c>
      <c r="E14" s="25">
        <v>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27">
        <v>0</v>
      </c>
      <c r="R14" s="27">
        <v>0</v>
      </c>
      <c r="S14" s="27">
        <v>0</v>
      </c>
      <c r="T14" s="27">
        <v>0</v>
      </c>
      <c r="U14" s="27">
        <v>0</v>
      </c>
      <c r="V14" s="27">
        <v>0</v>
      </c>
      <c r="W14" s="27">
        <v>0</v>
      </c>
      <c r="X14" s="27">
        <v>0</v>
      </c>
      <c r="Y14" s="27">
        <v>0</v>
      </c>
      <c r="Z14" s="12">
        <f t="shared" si="0"/>
        <v>6</v>
      </c>
      <c r="AA14" s="13">
        <f t="shared" si="1"/>
        <v>0</v>
      </c>
    </row>
    <row r="15" spans="1:27" x14ac:dyDescent="0.25">
      <c r="A15" s="23" t="s">
        <v>240</v>
      </c>
      <c r="B15" s="25">
        <v>0</v>
      </c>
      <c r="C15" s="25">
        <v>0</v>
      </c>
      <c r="D15" s="25">
        <v>0</v>
      </c>
      <c r="E15" s="25">
        <v>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27">
        <v>0</v>
      </c>
      <c r="O15" s="27">
        <v>0</v>
      </c>
      <c r="P15" s="27">
        <v>0</v>
      </c>
      <c r="Q15" s="27">
        <v>0</v>
      </c>
      <c r="R15" s="27">
        <v>0</v>
      </c>
      <c r="S15" s="27">
        <v>0</v>
      </c>
      <c r="T15" s="27">
        <v>0</v>
      </c>
      <c r="U15" s="27">
        <v>0</v>
      </c>
      <c r="V15" s="27">
        <v>0</v>
      </c>
      <c r="W15" s="27">
        <v>0</v>
      </c>
      <c r="X15" s="27">
        <v>0</v>
      </c>
      <c r="Y15" s="27">
        <v>0</v>
      </c>
      <c r="Z15" s="12">
        <f t="shared" si="0"/>
        <v>0</v>
      </c>
      <c r="AA15" s="13">
        <f t="shared" si="1"/>
        <v>0</v>
      </c>
    </row>
    <row r="16" spans="1:27" x14ac:dyDescent="0.25">
      <c r="A16" s="23" t="s">
        <v>23</v>
      </c>
      <c r="B16" s="27">
        <v>168</v>
      </c>
      <c r="C16" s="27">
        <v>3</v>
      </c>
      <c r="D16" s="25">
        <v>172</v>
      </c>
      <c r="E16" s="25">
        <v>0</v>
      </c>
      <c r="F16" s="27">
        <v>82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7">
        <v>0</v>
      </c>
      <c r="M16" s="27">
        <v>0</v>
      </c>
      <c r="N16" s="27">
        <v>0</v>
      </c>
      <c r="O16" s="27">
        <v>0</v>
      </c>
      <c r="P16" s="27">
        <v>4</v>
      </c>
      <c r="Q16" s="27">
        <v>0</v>
      </c>
      <c r="R16" s="27">
        <v>0</v>
      </c>
      <c r="S16" s="27">
        <v>0</v>
      </c>
      <c r="T16" s="27">
        <v>0</v>
      </c>
      <c r="U16" s="27">
        <v>0</v>
      </c>
      <c r="V16" s="27">
        <v>0</v>
      </c>
      <c r="W16" s="27">
        <v>0</v>
      </c>
      <c r="X16" s="27">
        <v>2</v>
      </c>
      <c r="Y16" s="27">
        <v>0</v>
      </c>
      <c r="Z16" s="12">
        <f t="shared" si="0"/>
        <v>428</v>
      </c>
      <c r="AA16" s="13">
        <f t="shared" si="1"/>
        <v>3</v>
      </c>
    </row>
    <row r="17" spans="1:27" x14ac:dyDescent="0.25">
      <c r="A17" s="22" t="s">
        <v>24</v>
      </c>
      <c r="B17" s="25">
        <v>33</v>
      </c>
      <c r="C17" s="25">
        <v>0</v>
      </c>
      <c r="D17" s="25">
        <v>35</v>
      </c>
      <c r="E17" s="25">
        <v>0</v>
      </c>
      <c r="F17" s="27">
        <v>20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  <c r="L17" s="27">
        <v>0</v>
      </c>
      <c r="M17" s="27">
        <v>0</v>
      </c>
      <c r="N17" s="27">
        <v>0</v>
      </c>
      <c r="O17" s="27">
        <v>0</v>
      </c>
      <c r="P17" s="27">
        <v>0</v>
      </c>
      <c r="Q17" s="27">
        <v>0</v>
      </c>
      <c r="R17" s="27">
        <v>0</v>
      </c>
      <c r="S17" s="27">
        <v>0</v>
      </c>
      <c r="T17" s="27">
        <v>0</v>
      </c>
      <c r="U17" s="27">
        <v>0</v>
      </c>
      <c r="V17" s="27">
        <v>2</v>
      </c>
      <c r="W17" s="27">
        <v>0</v>
      </c>
      <c r="X17" s="27">
        <v>0</v>
      </c>
      <c r="Y17" s="27">
        <v>0</v>
      </c>
      <c r="Z17" s="12">
        <f t="shared" si="0"/>
        <v>90</v>
      </c>
      <c r="AA17" s="13">
        <f t="shared" si="1"/>
        <v>0</v>
      </c>
    </row>
    <row r="18" spans="1:27" x14ac:dyDescent="0.25">
      <c r="A18" s="22" t="s">
        <v>25</v>
      </c>
      <c r="B18" s="25">
        <v>3</v>
      </c>
      <c r="C18" s="25">
        <v>0</v>
      </c>
      <c r="D18" s="25">
        <v>0</v>
      </c>
      <c r="E18" s="25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7">
        <v>0</v>
      </c>
      <c r="O18" s="27">
        <v>0</v>
      </c>
      <c r="P18" s="27">
        <v>0</v>
      </c>
      <c r="Q18" s="27">
        <v>0</v>
      </c>
      <c r="R18" s="27">
        <v>0</v>
      </c>
      <c r="S18" s="27">
        <v>0</v>
      </c>
      <c r="T18" s="27">
        <v>0</v>
      </c>
      <c r="U18" s="27">
        <v>0</v>
      </c>
      <c r="V18" s="27">
        <v>0</v>
      </c>
      <c r="W18" s="27">
        <v>0</v>
      </c>
      <c r="X18" s="27">
        <v>0</v>
      </c>
      <c r="Y18" s="27">
        <v>0</v>
      </c>
      <c r="Z18" s="12">
        <f t="shared" si="0"/>
        <v>3</v>
      </c>
      <c r="AA18" s="13">
        <f t="shared" si="1"/>
        <v>0</v>
      </c>
    </row>
    <row r="19" spans="1:27" x14ac:dyDescent="0.25">
      <c r="A19" s="22" t="s">
        <v>26</v>
      </c>
      <c r="B19" s="25">
        <v>0</v>
      </c>
      <c r="C19" s="25">
        <v>0</v>
      </c>
      <c r="D19" s="25">
        <v>0</v>
      </c>
      <c r="E19" s="25">
        <v>0</v>
      </c>
      <c r="F19" s="27">
        <v>0</v>
      </c>
      <c r="G19" s="27">
        <v>0</v>
      </c>
      <c r="H19" s="27">
        <v>0</v>
      </c>
      <c r="I19" s="27">
        <v>0</v>
      </c>
      <c r="J19" s="27">
        <v>0</v>
      </c>
      <c r="K19" s="27">
        <v>0</v>
      </c>
      <c r="L19" s="27">
        <v>0</v>
      </c>
      <c r="M19" s="27">
        <v>0</v>
      </c>
      <c r="N19" s="27">
        <v>0</v>
      </c>
      <c r="O19" s="27">
        <v>0</v>
      </c>
      <c r="P19" s="27">
        <v>0</v>
      </c>
      <c r="Q19" s="27">
        <v>0</v>
      </c>
      <c r="R19" s="27">
        <v>0</v>
      </c>
      <c r="S19" s="27">
        <v>0</v>
      </c>
      <c r="T19" s="27">
        <v>0</v>
      </c>
      <c r="U19" s="27">
        <v>0</v>
      </c>
      <c r="V19" s="27">
        <v>0</v>
      </c>
      <c r="W19" s="27">
        <v>0</v>
      </c>
      <c r="X19" s="27">
        <v>0</v>
      </c>
      <c r="Y19" s="27">
        <v>0</v>
      </c>
      <c r="Z19" s="12">
        <f t="shared" si="0"/>
        <v>0</v>
      </c>
      <c r="AA19" s="13">
        <f t="shared" si="1"/>
        <v>0</v>
      </c>
    </row>
    <row r="20" spans="1:27" x14ac:dyDescent="0.25">
      <c r="A20" s="22" t="s">
        <v>27</v>
      </c>
      <c r="B20" s="25">
        <v>75</v>
      </c>
      <c r="C20" s="25">
        <v>0</v>
      </c>
      <c r="D20" s="25">
        <v>97</v>
      </c>
      <c r="E20" s="25">
        <v>0</v>
      </c>
      <c r="F20" s="27">
        <v>31</v>
      </c>
      <c r="G20" s="27">
        <v>1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7">
        <v>20</v>
      </c>
      <c r="Q20" s="27">
        <v>0</v>
      </c>
      <c r="R20" s="27">
        <v>3</v>
      </c>
      <c r="S20" s="27">
        <v>1</v>
      </c>
      <c r="T20" s="27">
        <v>2</v>
      </c>
      <c r="U20" s="27">
        <v>0</v>
      </c>
      <c r="V20" s="27">
        <v>1</v>
      </c>
      <c r="W20" s="27">
        <v>0</v>
      </c>
      <c r="X20" s="27">
        <v>0</v>
      </c>
      <c r="Y20" s="27">
        <v>0</v>
      </c>
      <c r="Z20" s="12">
        <f t="shared" si="0"/>
        <v>229</v>
      </c>
      <c r="AA20" s="13">
        <f t="shared" si="1"/>
        <v>2</v>
      </c>
    </row>
    <row r="21" spans="1:27" x14ac:dyDescent="0.25">
      <c r="A21" s="23" t="s">
        <v>28</v>
      </c>
      <c r="B21" s="25">
        <v>55</v>
      </c>
      <c r="C21" s="25">
        <v>1</v>
      </c>
      <c r="D21" s="25">
        <v>51</v>
      </c>
      <c r="E21" s="25">
        <v>0</v>
      </c>
      <c r="F21" s="27">
        <v>25</v>
      </c>
      <c r="G21" s="27">
        <v>0</v>
      </c>
      <c r="H21" s="27">
        <v>7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27">
        <v>0</v>
      </c>
      <c r="R21" s="27">
        <v>0</v>
      </c>
      <c r="S21" s="27">
        <v>0</v>
      </c>
      <c r="T21" s="27">
        <v>1</v>
      </c>
      <c r="U21" s="27">
        <v>0</v>
      </c>
      <c r="V21" s="27">
        <v>1</v>
      </c>
      <c r="W21" s="27">
        <v>0</v>
      </c>
      <c r="X21" s="27">
        <v>1</v>
      </c>
      <c r="Y21" s="27">
        <v>0</v>
      </c>
      <c r="Z21" s="12">
        <f t="shared" si="0"/>
        <v>141</v>
      </c>
      <c r="AA21" s="13">
        <f t="shared" si="1"/>
        <v>1</v>
      </c>
    </row>
    <row r="22" spans="1:27" x14ac:dyDescent="0.25">
      <c r="A22" s="22" t="s">
        <v>29</v>
      </c>
      <c r="B22" s="25">
        <v>3</v>
      </c>
      <c r="C22" s="25">
        <v>0</v>
      </c>
      <c r="D22" s="25">
        <v>0</v>
      </c>
      <c r="E22" s="25">
        <v>0</v>
      </c>
      <c r="F22" s="27">
        <v>4</v>
      </c>
      <c r="G22" s="27">
        <v>0</v>
      </c>
      <c r="H22" s="27">
        <v>0</v>
      </c>
      <c r="I22" s="27">
        <v>0</v>
      </c>
      <c r="J22" s="27">
        <v>0</v>
      </c>
      <c r="K22" s="27">
        <v>0</v>
      </c>
      <c r="L22" s="27">
        <v>0</v>
      </c>
      <c r="M22" s="27">
        <v>0</v>
      </c>
      <c r="N22" s="27">
        <v>0</v>
      </c>
      <c r="O22" s="27">
        <v>0</v>
      </c>
      <c r="P22" s="27">
        <v>0</v>
      </c>
      <c r="Q22" s="27">
        <v>0</v>
      </c>
      <c r="R22" s="27">
        <v>1</v>
      </c>
      <c r="S22" s="27">
        <v>0</v>
      </c>
      <c r="T22" s="27">
        <v>0</v>
      </c>
      <c r="U22" s="27">
        <v>0</v>
      </c>
      <c r="V22" s="27">
        <v>0</v>
      </c>
      <c r="W22" s="27">
        <v>0</v>
      </c>
      <c r="X22" s="27">
        <v>0</v>
      </c>
      <c r="Y22" s="27">
        <v>0</v>
      </c>
      <c r="Z22" s="12">
        <f t="shared" si="0"/>
        <v>8</v>
      </c>
      <c r="AA22" s="13">
        <f t="shared" si="1"/>
        <v>0</v>
      </c>
    </row>
    <row r="23" spans="1:27" x14ac:dyDescent="0.25">
      <c r="A23" s="22" t="s">
        <v>30</v>
      </c>
      <c r="B23" s="25">
        <v>166</v>
      </c>
      <c r="C23" s="25">
        <v>0</v>
      </c>
      <c r="D23" s="25">
        <v>200</v>
      </c>
      <c r="E23" s="25">
        <v>0</v>
      </c>
      <c r="F23" s="27">
        <v>21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P23" s="27">
        <v>0</v>
      </c>
      <c r="Q23" s="27">
        <v>0</v>
      </c>
      <c r="R23" s="27">
        <v>0</v>
      </c>
      <c r="S23" s="27">
        <v>0</v>
      </c>
      <c r="T23" s="27">
        <v>0</v>
      </c>
      <c r="U23" s="27">
        <v>0</v>
      </c>
      <c r="V23" s="27">
        <v>0</v>
      </c>
      <c r="W23" s="27">
        <v>0</v>
      </c>
      <c r="X23" s="27">
        <v>0</v>
      </c>
      <c r="Y23" s="27">
        <v>0</v>
      </c>
      <c r="Z23" s="12">
        <f t="shared" si="0"/>
        <v>387</v>
      </c>
      <c r="AA23" s="13">
        <f t="shared" si="1"/>
        <v>0</v>
      </c>
    </row>
    <row r="24" spans="1:27" x14ac:dyDescent="0.25">
      <c r="A24" s="23" t="s">
        <v>31</v>
      </c>
      <c r="B24" s="25">
        <v>0</v>
      </c>
      <c r="C24" s="25">
        <v>0</v>
      </c>
      <c r="D24" s="25">
        <v>0</v>
      </c>
      <c r="E24" s="25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0</v>
      </c>
      <c r="P24" s="27">
        <v>0</v>
      </c>
      <c r="Q24" s="27">
        <v>0</v>
      </c>
      <c r="R24" s="27">
        <v>0</v>
      </c>
      <c r="S24" s="27">
        <v>0</v>
      </c>
      <c r="T24" s="27">
        <v>0</v>
      </c>
      <c r="U24" s="27">
        <v>0</v>
      </c>
      <c r="V24" s="27">
        <v>0</v>
      </c>
      <c r="W24" s="27">
        <v>0</v>
      </c>
      <c r="X24" s="27">
        <v>0</v>
      </c>
      <c r="Y24" s="27">
        <v>0</v>
      </c>
      <c r="Z24" s="12">
        <f t="shared" si="0"/>
        <v>0</v>
      </c>
      <c r="AA24" s="13">
        <f t="shared" si="1"/>
        <v>0</v>
      </c>
    </row>
    <row r="25" spans="1:27" x14ac:dyDescent="0.25">
      <c r="A25" s="22" t="s">
        <v>32</v>
      </c>
      <c r="B25" s="25">
        <v>5</v>
      </c>
      <c r="C25" s="25">
        <v>0</v>
      </c>
      <c r="D25" s="25">
        <v>16</v>
      </c>
      <c r="E25" s="25">
        <v>0</v>
      </c>
      <c r="F25" s="27">
        <v>0</v>
      </c>
      <c r="G25" s="27">
        <v>0</v>
      </c>
      <c r="H25" s="27">
        <v>0</v>
      </c>
      <c r="I25" s="27">
        <v>0</v>
      </c>
      <c r="J25" s="27">
        <v>0</v>
      </c>
      <c r="K25" s="27">
        <v>0</v>
      </c>
      <c r="L25" s="27">
        <v>0</v>
      </c>
      <c r="M25" s="27">
        <v>0</v>
      </c>
      <c r="N25" s="27">
        <v>0</v>
      </c>
      <c r="O25" s="27">
        <v>0</v>
      </c>
      <c r="P25" s="27">
        <v>0</v>
      </c>
      <c r="Q25" s="27">
        <v>0</v>
      </c>
      <c r="R25" s="27">
        <v>0</v>
      </c>
      <c r="S25" s="27">
        <v>0</v>
      </c>
      <c r="T25" s="27">
        <v>0</v>
      </c>
      <c r="U25" s="27">
        <v>0</v>
      </c>
      <c r="V25" s="27">
        <v>0</v>
      </c>
      <c r="W25" s="27">
        <v>0</v>
      </c>
      <c r="X25" s="27">
        <v>0</v>
      </c>
      <c r="Y25" s="27">
        <v>0</v>
      </c>
      <c r="Z25" s="12">
        <f t="shared" si="0"/>
        <v>21</v>
      </c>
      <c r="AA25" s="13">
        <f t="shared" si="1"/>
        <v>0</v>
      </c>
    </row>
    <row r="26" spans="1:27" x14ac:dyDescent="0.25">
      <c r="A26" s="22" t="s">
        <v>33</v>
      </c>
      <c r="B26" s="25">
        <v>982</v>
      </c>
      <c r="C26" s="25">
        <v>0</v>
      </c>
      <c r="D26" s="25">
        <v>1025</v>
      </c>
      <c r="E26" s="25">
        <v>0</v>
      </c>
      <c r="F26" s="27">
        <v>301</v>
      </c>
      <c r="G26" s="27">
        <v>0</v>
      </c>
      <c r="H26" s="27">
        <v>0</v>
      </c>
      <c r="I26" s="27">
        <v>0</v>
      </c>
      <c r="J26" s="27">
        <v>2</v>
      </c>
      <c r="K26" s="27">
        <v>0</v>
      </c>
      <c r="L26" s="27">
        <v>1</v>
      </c>
      <c r="M26" s="27">
        <v>0</v>
      </c>
      <c r="N26" s="27">
        <v>0</v>
      </c>
      <c r="O26" s="27">
        <v>0</v>
      </c>
      <c r="P26" s="27">
        <v>38</v>
      </c>
      <c r="Q26" s="27">
        <v>0</v>
      </c>
      <c r="R26" s="27">
        <v>0</v>
      </c>
      <c r="S26" s="27">
        <v>0</v>
      </c>
      <c r="T26" s="27">
        <v>2</v>
      </c>
      <c r="U26" s="27">
        <v>0</v>
      </c>
      <c r="V26" s="27">
        <v>6</v>
      </c>
      <c r="W26" s="27">
        <v>0</v>
      </c>
      <c r="X26" s="27">
        <v>1</v>
      </c>
      <c r="Y26" s="27">
        <v>0</v>
      </c>
      <c r="Z26" s="12">
        <f t="shared" si="0"/>
        <v>2358</v>
      </c>
      <c r="AA26" s="13">
        <f t="shared" si="1"/>
        <v>0</v>
      </c>
    </row>
    <row r="27" spans="1:27" x14ac:dyDescent="0.25">
      <c r="A27" s="23" t="s">
        <v>34</v>
      </c>
      <c r="B27" s="25">
        <v>2</v>
      </c>
      <c r="C27" s="25">
        <v>0</v>
      </c>
      <c r="D27" s="25">
        <v>0</v>
      </c>
      <c r="E27" s="25">
        <v>0</v>
      </c>
      <c r="F27" s="27">
        <v>0</v>
      </c>
      <c r="G27" s="27">
        <v>0</v>
      </c>
      <c r="H27" s="27">
        <v>0</v>
      </c>
      <c r="I27" s="27">
        <v>0</v>
      </c>
      <c r="J27" s="27">
        <v>0</v>
      </c>
      <c r="K27" s="27">
        <v>0</v>
      </c>
      <c r="L27" s="27">
        <v>0</v>
      </c>
      <c r="M27" s="27">
        <v>0</v>
      </c>
      <c r="N27" s="27">
        <v>0</v>
      </c>
      <c r="O27" s="27">
        <v>0</v>
      </c>
      <c r="P27" s="27">
        <v>0</v>
      </c>
      <c r="Q27" s="27">
        <v>0</v>
      </c>
      <c r="R27" s="27">
        <v>0</v>
      </c>
      <c r="S27" s="27">
        <v>0</v>
      </c>
      <c r="T27" s="27">
        <v>0</v>
      </c>
      <c r="U27" s="27">
        <v>0</v>
      </c>
      <c r="V27" s="27">
        <v>0</v>
      </c>
      <c r="W27" s="27">
        <v>0</v>
      </c>
      <c r="X27" s="27">
        <v>1</v>
      </c>
      <c r="Y27" s="27">
        <v>0</v>
      </c>
      <c r="Z27" s="12">
        <f t="shared" si="0"/>
        <v>3</v>
      </c>
      <c r="AA27" s="13">
        <f t="shared" si="1"/>
        <v>0</v>
      </c>
    </row>
    <row r="28" spans="1:27" x14ac:dyDescent="0.25">
      <c r="A28" s="22" t="s">
        <v>35</v>
      </c>
      <c r="B28" s="25">
        <v>29</v>
      </c>
      <c r="C28" s="25">
        <v>0</v>
      </c>
      <c r="D28" s="25">
        <v>34</v>
      </c>
      <c r="E28" s="25">
        <v>0</v>
      </c>
      <c r="F28" s="27">
        <v>7</v>
      </c>
      <c r="G28" s="27">
        <v>0</v>
      </c>
      <c r="H28" s="27">
        <v>1</v>
      </c>
      <c r="I28" s="27">
        <v>0</v>
      </c>
      <c r="J28" s="27">
        <v>0</v>
      </c>
      <c r="K28" s="27">
        <v>0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7">
        <v>0</v>
      </c>
      <c r="R28" s="27">
        <v>0</v>
      </c>
      <c r="S28" s="27">
        <v>0</v>
      </c>
      <c r="T28" s="27">
        <v>1</v>
      </c>
      <c r="U28" s="27">
        <v>0</v>
      </c>
      <c r="V28" s="27">
        <v>0</v>
      </c>
      <c r="W28" s="27">
        <v>0</v>
      </c>
      <c r="X28" s="27">
        <v>0</v>
      </c>
      <c r="Y28" s="27">
        <v>0</v>
      </c>
      <c r="Z28" s="12">
        <f t="shared" si="0"/>
        <v>72</v>
      </c>
      <c r="AA28" s="13">
        <f t="shared" si="1"/>
        <v>0</v>
      </c>
    </row>
    <row r="29" spans="1:27" x14ac:dyDescent="0.25">
      <c r="A29" s="23" t="s">
        <v>36</v>
      </c>
      <c r="B29" s="25">
        <v>54</v>
      </c>
      <c r="C29" s="25">
        <v>0</v>
      </c>
      <c r="D29" s="25">
        <v>40</v>
      </c>
      <c r="E29" s="25">
        <v>0</v>
      </c>
      <c r="F29" s="27">
        <v>17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27">
        <v>0</v>
      </c>
      <c r="R29" s="27">
        <v>0</v>
      </c>
      <c r="S29" s="27">
        <v>0</v>
      </c>
      <c r="T29" s="27">
        <v>0</v>
      </c>
      <c r="U29" s="27">
        <v>0</v>
      </c>
      <c r="V29" s="27">
        <v>0</v>
      </c>
      <c r="W29" s="27">
        <v>0</v>
      </c>
      <c r="X29" s="27">
        <v>0</v>
      </c>
      <c r="Y29" s="27">
        <v>0</v>
      </c>
      <c r="Z29" s="12">
        <f t="shared" si="0"/>
        <v>111</v>
      </c>
      <c r="AA29" s="13">
        <f t="shared" si="1"/>
        <v>0</v>
      </c>
    </row>
    <row r="30" spans="1:27" x14ac:dyDescent="0.25">
      <c r="A30" s="22" t="s">
        <v>37</v>
      </c>
      <c r="B30" s="25">
        <v>0</v>
      </c>
      <c r="C30" s="25">
        <v>0</v>
      </c>
      <c r="D30" s="25">
        <v>0</v>
      </c>
      <c r="E30" s="25">
        <v>0</v>
      </c>
      <c r="F30" s="27">
        <v>0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0</v>
      </c>
      <c r="N30" s="27">
        <v>0</v>
      </c>
      <c r="O30" s="27">
        <v>0</v>
      </c>
      <c r="P30" s="27">
        <v>0</v>
      </c>
      <c r="Q30" s="27">
        <v>0</v>
      </c>
      <c r="R30" s="27">
        <v>0</v>
      </c>
      <c r="S30" s="27">
        <v>0</v>
      </c>
      <c r="T30" s="27">
        <v>0</v>
      </c>
      <c r="U30" s="27">
        <v>0</v>
      </c>
      <c r="V30" s="27">
        <v>0</v>
      </c>
      <c r="W30" s="27">
        <v>0</v>
      </c>
      <c r="X30" s="27">
        <v>0</v>
      </c>
      <c r="Y30" s="27">
        <v>0</v>
      </c>
      <c r="Z30" s="12">
        <f t="shared" si="0"/>
        <v>0</v>
      </c>
      <c r="AA30" s="13">
        <f t="shared" si="1"/>
        <v>0</v>
      </c>
    </row>
    <row r="31" spans="1:27" x14ac:dyDescent="0.25">
      <c r="A31" s="22" t="s">
        <v>38</v>
      </c>
      <c r="B31" s="25">
        <v>12</v>
      </c>
      <c r="C31" s="25">
        <v>0</v>
      </c>
      <c r="D31" s="25">
        <v>89</v>
      </c>
      <c r="E31" s="25">
        <v>0</v>
      </c>
      <c r="F31" s="27">
        <v>9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0</v>
      </c>
      <c r="N31" s="27">
        <v>0</v>
      </c>
      <c r="O31" s="27">
        <v>0</v>
      </c>
      <c r="P31" s="27">
        <v>0</v>
      </c>
      <c r="Q31" s="27">
        <v>0</v>
      </c>
      <c r="R31" s="27">
        <v>0</v>
      </c>
      <c r="S31" s="27">
        <v>0</v>
      </c>
      <c r="T31" s="27">
        <v>0</v>
      </c>
      <c r="U31" s="27">
        <v>0</v>
      </c>
      <c r="V31" s="27">
        <v>0</v>
      </c>
      <c r="W31" s="27">
        <v>0</v>
      </c>
      <c r="X31" s="27">
        <v>0</v>
      </c>
      <c r="Y31" s="27">
        <v>0</v>
      </c>
      <c r="Z31" s="12">
        <f t="shared" si="0"/>
        <v>110</v>
      </c>
      <c r="AA31" s="13">
        <f t="shared" si="1"/>
        <v>0</v>
      </c>
    </row>
    <row r="32" spans="1:27" x14ac:dyDescent="0.25">
      <c r="A32" s="22" t="s">
        <v>39</v>
      </c>
      <c r="B32" s="25">
        <v>0</v>
      </c>
      <c r="C32" s="25">
        <v>0</v>
      </c>
      <c r="D32" s="25">
        <v>0</v>
      </c>
      <c r="E32" s="25">
        <v>0</v>
      </c>
      <c r="F32" s="27">
        <v>0</v>
      </c>
      <c r="G32" s="27">
        <v>0</v>
      </c>
      <c r="H32" s="27">
        <v>0</v>
      </c>
      <c r="I32" s="27">
        <v>0</v>
      </c>
      <c r="J32" s="27">
        <v>0</v>
      </c>
      <c r="K32" s="27">
        <v>0</v>
      </c>
      <c r="L32" s="27">
        <v>0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S32" s="27">
        <v>0</v>
      </c>
      <c r="T32" s="27">
        <v>0</v>
      </c>
      <c r="U32" s="27">
        <v>0</v>
      </c>
      <c r="V32" s="27">
        <v>0</v>
      </c>
      <c r="W32" s="27">
        <v>0</v>
      </c>
      <c r="X32" s="27">
        <v>0</v>
      </c>
      <c r="Y32" s="27">
        <v>0</v>
      </c>
      <c r="Z32" s="12">
        <f t="shared" si="0"/>
        <v>0</v>
      </c>
      <c r="AA32" s="13">
        <f t="shared" si="1"/>
        <v>0</v>
      </c>
    </row>
    <row r="33" spans="1:27" x14ac:dyDescent="0.25">
      <c r="A33" s="23" t="s">
        <v>40</v>
      </c>
      <c r="B33" s="25">
        <v>7</v>
      </c>
      <c r="C33" s="25">
        <v>0</v>
      </c>
      <c r="D33" s="25">
        <v>10</v>
      </c>
      <c r="E33" s="25">
        <v>0</v>
      </c>
      <c r="F33" s="27">
        <v>2</v>
      </c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S33" s="27">
        <v>0</v>
      </c>
      <c r="T33" s="27">
        <v>0</v>
      </c>
      <c r="U33" s="27">
        <v>0</v>
      </c>
      <c r="V33" s="27">
        <v>0</v>
      </c>
      <c r="W33" s="27">
        <v>0</v>
      </c>
      <c r="X33" s="27">
        <v>0</v>
      </c>
      <c r="Y33" s="27">
        <v>0</v>
      </c>
      <c r="Z33" s="12">
        <f t="shared" si="0"/>
        <v>19</v>
      </c>
      <c r="AA33" s="13">
        <f t="shared" si="1"/>
        <v>0</v>
      </c>
    </row>
    <row r="34" spans="1:27" x14ac:dyDescent="0.25">
      <c r="A34" s="22" t="s">
        <v>41</v>
      </c>
      <c r="B34" s="25">
        <v>3</v>
      </c>
      <c r="C34" s="25">
        <v>0</v>
      </c>
      <c r="D34" s="25">
        <v>1</v>
      </c>
      <c r="E34" s="25">
        <v>0</v>
      </c>
      <c r="F34" s="27">
        <v>1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7">
        <v>0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S34" s="27">
        <v>0</v>
      </c>
      <c r="T34" s="27">
        <v>0</v>
      </c>
      <c r="U34" s="27">
        <v>0</v>
      </c>
      <c r="V34" s="27">
        <v>0</v>
      </c>
      <c r="W34" s="27">
        <v>0</v>
      </c>
      <c r="X34" s="27">
        <v>0</v>
      </c>
      <c r="Y34" s="27">
        <v>0</v>
      </c>
      <c r="Z34" s="12">
        <f t="shared" si="0"/>
        <v>5</v>
      </c>
      <c r="AA34" s="13">
        <f t="shared" si="1"/>
        <v>0</v>
      </c>
    </row>
    <row r="35" spans="1:27" x14ac:dyDescent="0.25">
      <c r="A35" s="22" t="s">
        <v>42</v>
      </c>
      <c r="B35" s="25">
        <v>0</v>
      </c>
      <c r="C35" s="25">
        <v>0</v>
      </c>
      <c r="D35" s="25">
        <v>3</v>
      </c>
      <c r="E35" s="25">
        <v>0</v>
      </c>
      <c r="F35" s="27">
        <v>2</v>
      </c>
      <c r="G35" s="27">
        <v>0</v>
      </c>
      <c r="H35" s="27">
        <v>0</v>
      </c>
      <c r="I35" s="27">
        <v>0</v>
      </c>
      <c r="J35" s="27">
        <v>0</v>
      </c>
      <c r="K35" s="27">
        <v>0</v>
      </c>
      <c r="L35" s="27">
        <v>0</v>
      </c>
      <c r="M35" s="27">
        <v>0</v>
      </c>
      <c r="N35" s="27">
        <v>0</v>
      </c>
      <c r="O35" s="27">
        <v>0</v>
      </c>
      <c r="P35" s="27">
        <v>0</v>
      </c>
      <c r="Q35" s="27">
        <v>0</v>
      </c>
      <c r="R35" s="27">
        <v>0</v>
      </c>
      <c r="S35" s="27">
        <v>0</v>
      </c>
      <c r="T35" s="27">
        <v>0</v>
      </c>
      <c r="U35" s="27">
        <v>0</v>
      </c>
      <c r="V35" s="27">
        <v>0</v>
      </c>
      <c r="W35" s="27">
        <v>0</v>
      </c>
      <c r="X35" s="27">
        <v>0</v>
      </c>
      <c r="Y35" s="27">
        <v>0</v>
      </c>
      <c r="Z35" s="12">
        <f t="shared" si="0"/>
        <v>5</v>
      </c>
      <c r="AA35" s="13">
        <f t="shared" si="1"/>
        <v>0</v>
      </c>
    </row>
    <row r="36" spans="1:27" x14ac:dyDescent="0.25">
      <c r="A36" s="23" t="s">
        <v>44</v>
      </c>
      <c r="B36" s="25">
        <v>142</v>
      </c>
      <c r="C36" s="25">
        <v>0</v>
      </c>
      <c r="D36" s="25">
        <v>139</v>
      </c>
      <c r="E36" s="25">
        <v>0</v>
      </c>
      <c r="F36" s="27">
        <v>90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7">
        <v>0</v>
      </c>
      <c r="O36" s="27">
        <v>0</v>
      </c>
      <c r="P36" s="27">
        <v>46</v>
      </c>
      <c r="Q36" s="27">
        <v>0</v>
      </c>
      <c r="R36" s="27">
        <v>51</v>
      </c>
      <c r="S36" s="27">
        <v>0</v>
      </c>
      <c r="T36" s="27">
        <v>81</v>
      </c>
      <c r="U36" s="27">
        <v>0</v>
      </c>
      <c r="V36" s="27">
        <v>1</v>
      </c>
      <c r="W36" s="27">
        <v>0</v>
      </c>
      <c r="X36" s="27">
        <v>3</v>
      </c>
      <c r="Y36" s="27">
        <v>0</v>
      </c>
      <c r="Z36" s="12">
        <f t="shared" si="0"/>
        <v>553</v>
      </c>
      <c r="AA36" s="13">
        <f t="shared" si="1"/>
        <v>0</v>
      </c>
    </row>
    <row r="37" spans="1:27" x14ac:dyDescent="0.25">
      <c r="A37" s="22" t="s">
        <v>45</v>
      </c>
      <c r="B37" s="25">
        <v>37</v>
      </c>
      <c r="C37" s="25">
        <v>0</v>
      </c>
      <c r="D37" s="25">
        <v>35</v>
      </c>
      <c r="E37" s="25">
        <v>0</v>
      </c>
      <c r="F37" s="27">
        <v>12</v>
      </c>
      <c r="G37" s="27">
        <v>0</v>
      </c>
      <c r="H37" s="27">
        <v>1</v>
      </c>
      <c r="I37" s="27">
        <v>0</v>
      </c>
      <c r="J37" s="27">
        <v>0</v>
      </c>
      <c r="K37" s="27">
        <v>0</v>
      </c>
      <c r="L37" s="27">
        <v>0</v>
      </c>
      <c r="M37" s="27">
        <v>0</v>
      </c>
      <c r="N37" s="27">
        <v>1</v>
      </c>
      <c r="O37" s="27">
        <v>0</v>
      </c>
      <c r="P37" s="27">
        <v>0</v>
      </c>
      <c r="Q37" s="27">
        <v>0</v>
      </c>
      <c r="R37" s="27">
        <v>0</v>
      </c>
      <c r="S37" s="27">
        <v>0</v>
      </c>
      <c r="T37" s="27">
        <v>0</v>
      </c>
      <c r="U37" s="27">
        <v>0</v>
      </c>
      <c r="V37" s="27">
        <v>2</v>
      </c>
      <c r="W37" s="27">
        <v>0</v>
      </c>
      <c r="X37" s="27">
        <v>2</v>
      </c>
      <c r="Y37" s="27">
        <v>0</v>
      </c>
      <c r="Z37" s="12">
        <f t="shared" si="0"/>
        <v>90</v>
      </c>
      <c r="AA37" s="13">
        <f t="shared" si="1"/>
        <v>0</v>
      </c>
    </row>
    <row r="38" spans="1:27" x14ac:dyDescent="0.25">
      <c r="A38" s="22" t="s">
        <v>46</v>
      </c>
      <c r="B38" s="25">
        <v>0</v>
      </c>
      <c r="C38" s="25">
        <v>0</v>
      </c>
      <c r="D38" s="25">
        <v>0</v>
      </c>
      <c r="E38" s="25">
        <v>0</v>
      </c>
      <c r="F38" s="27">
        <v>0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0</v>
      </c>
      <c r="N38" s="27">
        <v>0</v>
      </c>
      <c r="O38" s="27">
        <v>0</v>
      </c>
      <c r="P38" s="27">
        <v>0</v>
      </c>
      <c r="Q38" s="27">
        <v>0</v>
      </c>
      <c r="R38" s="27">
        <v>0</v>
      </c>
      <c r="S38" s="27">
        <v>0</v>
      </c>
      <c r="T38" s="27">
        <v>0</v>
      </c>
      <c r="U38" s="27">
        <v>0</v>
      </c>
      <c r="V38" s="27">
        <v>1</v>
      </c>
      <c r="W38" s="27">
        <v>0</v>
      </c>
      <c r="X38" s="27">
        <v>0</v>
      </c>
      <c r="Y38" s="27">
        <v>0</v>
      </c>
      <c r="Z38" s="12">
        <f t="shared" si="0"/>
        <v>1</v>
      </c>
      <c r="AA38" s="13">
        <f t="shared" si="1"/>
        <v>0</v>
      </c>
    </row>
    <row r="39" spans="1:27" x14ac:dyDescent="0.25">
      <c r="A39" s="22" t="s">
        <v>47</v>
      </c>
      <c r="B39" s="25">
        <v>2773</v>
      </c>
      <c r="C39" s="25">
        <v>2</v>
      </c>
      <c r="D39" s="25">
        <v>4294</v>
      </c>
      <c r="E39" s="25">
        <v>4</v>
      </c>
      <c r="F39" s="27">
        <v>1474</v>
      </c>
      <c r="G39" s="27">
        <v>0</v>
      </c>
      <c r="H39" s="27">
        <v>0</v>
      </c>
      <c r="I39" s="27">
        <v>0</v>
      </c>
      <c r="J39" s="27">
        <v>3</v>
      </c>
      <c r="K39" s="27">
        <v>0</v>
      </c>
      <c r="L39" s="27">
        <v>26</v>
      </c>
      <c r="M39" s="27">
        <v>0</v>
      </c>
      <c r="N39" s="27">
        <v>0</v>
      </c>
      <c r="O39" s="27">
        <v>0</v>
      </c>
      <c r="P39" s="27">
        <v>58</v>
      </c>
      <c r="Q39" s="27">
        <v>0</v>
      </c>
      <c r="R39" s="27">
        <v>75</v>
      </c>
      <c r="S39" s="27">
        <v>0</v>
      </c>
      <c r="T39" s="27">
        <v>41</v>
      </c>
      <c r="U39" s="27">
        <v>0</v>
      </c>
      <c r="V39" s="27">
        <v>51</v>
      </c>
      <c r="W39" s="27">
        <v>0</v>
      </c>
      <c r="X39" s="27">
        <v>46</v>
      </c>
      <c r="Y39" s="27">
        <v>2</v>
      </c>
      <c r="Z39" s="12">
        <f t="shared" si="0"/>
        <v>8841</v>
      </c>
      <c r="AA39" s="13">
        <f t="shared" si="1"/>
        <v>8</v>
      </c>
    </row>
    <row r="40" spans="1:27" x14ac:dyDescent="0.25">
      <c r="A40" s="23" t="s">
        <v>48</v>
      </c>
      <c r="B40" s="25">
        <v>1</v>
      </c>
      <c r="C40" s="25">
        <v>0</v>
      </c>
      <c r="D40" s="25">
        <v>0</v>
      </c>
      <c r="E40" s="25">
        <v>0</v>
      </c>
      <c r="F40" s="27">
        <v>0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27">
        <v>0</v>
      </c>
      <c r="O40" s="27">
        <v>0</v>
      </c>
      <c r="P40" s="27">
        <v>0</v>
      </c>
      <c r="Q40" s="27">
        <v>0</v>
      </c>
      <c r="R40" s="27">
        <v>0</v>
      </c>
      <c r="S40" s="27">
        <v>0</v>
      </c>
      <c r="T40" s="27">
        <v>0</v>
      </c>
      <c r="U40" s="27">
        <v>0</v>
      </c>
      <c r="V40" s="27">
        <v>0</v>
      </c>
      <c r="W40" s="27">
        <v>0</v>
      </c>
      <c r="X40" s="27">
        <v>0</v>
      </c>
      <c r="Y40" s="27">
        <v>0</v>
      </c>
      <c r="Z40" s="12">
        <f t="shared" si="0"/>
        <v>1</v>
      </c>
      <c r="AA40" s="13">
        <f t="shared" si="1"/>
        <v>0</v>
      </c>
    </row>
    <row r="41" spans="1:27" x14ac:dyDescent="0.25">
      <c r="A41" s="23" t="s">
        <v>49</v>
      </c>
      <c r="B41" s="27">
        <v>4</v>
      </c>
      <c r="C41" s="27">
        <v>0</v>
      </c>
      <c r="D41" s="25">
        <v>4</v>
      </c>
      <c r="E41" s="25">
        <v>0</v>
      </c>
      <c r="F41" s="27">
        <v>5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0</v>
      </c>
      <c r="N41" s="27">
        <v>0</v>
      </c>
      <c r="O41" s="27">
        <v>0</v>
      </c>
      <c r="P41" s="27">
        <v>0</v>
      </c>
      <c r="Q41" s="27">
        <v>0</v>
      </c>
      <c r="R41" s="27">
        <v>1</v>
      </c>
      <c r="S41" s="27">
        <v>0</v>
      </c>
      <c r="T41" s="27">
        <v>0</v>
      </c>
      <c r="U41" s="27">
        <v>0</v>
      </c>
      <c r="V41" s="27">
        <v>0</v>
      </c>
      <c r="W41" s="27">
        <v>0</v>
      </c>
      <c r="X41" s="27">
        <v>0</v>
      </c>
      <c r="Y41" s="27">
        <v>0</v>
      </c>
      <c r="Z41" s="12">
        <f t="shared" si="0"/>
        <v>14</v>
      </c>
      <c r="AA41" s="13">
        <f t="shared" si="1"/>
        <v>0</v>
      </c>
    </row>
    <row r="42" spans="1:27" x14ac:dyDescent="0.25">
      <c r="A42" s="23" t="s">
        <v>50</v>
      </c>
      <c r="B42" s="27">
        <v>2</v>
      </c>
      <c r="C42" s="27">
        <v>0</v>
      </c>
      <c r="D42" s="25">
        <v>0</v>
      </c>
      <c r="E42" s="25">
        <v>0</v>
      </c>
      <c r="F42" s="27"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S42" s="27">
        <v>0</v>
      </c>
      <c r="T42" s="27">
        <v>0</v>
      </c>
      <c r="U42" s="27">
        <v>0</v>
      </c>
      <c r="V42" s="27">
        <v>0</v>
      </c>
      <c r="W42" s="27">
        <v>0</v>
      </c>
      <c r="X42" s="27">
        <v>0</v>
      </c>
      <c r="Y42" s="27">
        <v>0</v>
      </c>
      <c r="Z42" s="12">
        <f t="shared" si="0"/>
        <v>2</v>
      </c>
      <c r="AA42" s="13">
        <f t="shared" si="1"/>
        <v>0</v>
      </c>
    </row>
    <row r="43" spans="1:27" x14ac:dyDescent="0.25">
      <c r="A43" s="23" t="s">
        <v>51</v>
      </c>
      <c r="B43" s="27">
        <v>0</v>
      </c>
      <c r="C43" s="27">
        <v>0</v>
      </c>
      <c r="D43" s="25">
        <v>1</v>
      </c>
      <c r="E43" s="25">
        <v>0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0</v>
      </c>
      <c r="N43" s="27">
        <v>0</v>
      </c>
      <c r="O43" s="27">
        <v>0</v>
      </c>
      <c r="P43" s="27">
        <v>0</v>
      </c>
      <c r="Q43" s="27">
        <v>0</v>
      </c>
      <c r="R43" s="27">
        <v>0</v>
      </c>
      <c r="S43" s="27">
        <v>0</v>
      </c>
      <c r="T43" s="27">
        <v>0</v>
      </c>
      <c r="U43" s="27">
        <v>0</v>
      </c>
      <c r="V43" s="27">
        <v>0</v>
      </c>
      <c r="W43" s="27">
        <v>0</v>
      </c>
      <c r="X43" s="27">
        <v>0</v>
      </c>
      <c r="Y43" s="27">
        <v>0</v>
      </c>
      <c r="Z43" s="12">
        <f t="shared" si="0"/>
        <v>1</v>
      </c>
      <c r="AA43" s="13">
        <f t="shared" si="1"/>
        <v>0</v>
      </c>
    </row>
    <row r="44" spans="1:27" x14ac:dyDescent="0.25">
      <c r="A44" s="23" t="s">
        <v>52</v>
      </c>
      <c r="B44" s="27">
        <v>0</v>
      </c>
      <c r="C44" s="27">
        <v>0</v>
      </c>
      <c r="D44" s="25">
        <v>0</v>
      </c>
      <c r="E44" s="25">
        <v>0</v>
      </c>
      <c r="F44" s="27">
        <v>1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7">
        <v>0</v>
      </c>
      <c r="M44" s="27">
        <v>0</v>
      </c>
      <c r="N44" s="27">
        <v>0</v>
      </c>
      <c r="O44" s="27">
        <v>0</v>
      </c>
      <c r="P44" s="27">
        <v>0</v>
      </c>
      <c r="Q44" s="27">
        <v>0</v>
      </c>
      <c r="R44" s="27">
        <v>0</v>
      </c>
      <c r="S44" s="27">
        <v>0</v>
      </c>
      <c r="T44" s="27">
        <v>0</v>
      </c>
      <c r="U44" s="27">
        <v>0</v>
      </c>
      <c r="V44" s="27">
        <v>0</v>
      </c>
      <c r="W44" s="27">
        <v>0</v>
      </c>
      <c r="X44" s="27">
        <v>0</v>
      </c>
      <c r="Y44" s="27">
        <v>0</v>
      </c>
      <c r="Z44" s="12">
        <f t="shared" si="0"/>
        <v>1</v>
      </c>
      <c r="AA44" s="13">
        <f t="shared" si="1"/>
        <v>0</v>
      </c>
    </row>
    <row r="45" spans="1:27" x14ac:dyDescent="0.25">
      <c r="A45" s="22" t="s">
        <v>53</v>
      </c>
      <c r="B45" s="25">
        <v>0</v>
      </c>
      <c r="C45" s="25">
        <v>0</v>
      </c>
      <c r="D45" s="25">
        <v>0</v>
      </c>
      <c r="E45" s="25">
        <v>0</v>
      </c>
      <c r="F45" s="27">
        <v>0</v>
      </c>
      <c r="G45" s="27">
        <v>0</v>
      </c>
      <c r="H45" s="27">
        <v>0</v>
      </c>
      <c r="I45" s="27">
        <v>0</v>
      </c>
      <c r="J45" s="27">
        <v>0</v>
      </c>
      <c r="K45" s="27">
        <v>0</v>
      </c>
      <c r="L45" s="27">
        <v>0</v>
      </c>
      <c r="M45" s="27">
        <v>0</v>
      </c>
      <c r="N45" s="27">
        <v>0</v>
      </c>
      <c r="O45" s="27">
        <v>0</v>
      </c>
      <c r="P45" s="27">
        <v>0</v>
      </c>
      <c r="Q45" s="27">
        <v>0</v>
      </c>
      <c r="R45" s="27">
        <v>0</v>
      </c>
      <c r="S45" s="27">
        <v>0</v>
      </c>
      <c r="T45" s="27">
        <v>0</v>
      </c>
      <c r="U45" s="27">
        <v>0</v>
      </c>
      <c r="V45" s="27">
        <v>0</v>
      </c>
      <c r="W45" s="27">
        <v>0</v>
      </c>
      <c r="X45" s="27">
        <v>0</v>
      </c>
      <c r="Y45" s="27">
        <v>0</v>
      </c>
      <c r="Z45" s="12">
        <f t="shared" si="0"/>
        <v>0</v>
      </c>
      <c r="AA45" s="13">
        <f t="shared" si="1"/>
        <v>0</v>
      </c>
    </row>
    <row r="46" spans="1:27" x14ac:dyDescent="0.25">
      <c r="A46" s="22" t="s">
        <v>54</v>
      </c>
      <c r="B46" s="25">
        <v>1</v>
      </c>
      <c r="C46" s="25">
        <v>0</v>
      </c>
      <c r="D46" s="25">
        <v>4</v>
      </c>
      <c r="E46" s="25">
        <v>0</v>
      </c>
      <c r="F46" s="27">
        <v>0</v>
      </c>
      <c r="G46" s="27">
        <v>0</v>
      </c>
      <c r="H46" s="27">
        <v>0</v>
      </c>
      <c r="I46" s="27">
        <v>0</v>
      </c>
      <c r="J46" s="27">
        <v>0</v>
      </c>
      <c r="K46" s="27">
        <v>0</v>
      </c>
      <c r="L46" s="27">
        <v>0</v>
      </c>
      <c r="M46" s="27">
        <v>0</v>
      </c>
      <c r="N46" s="27">
        <v>0</v>
      </c>
      <c r="O46" s="27">
        <v>0</v>
      </c>
      <c r="P46" s="27">
        <v>0</v>
      </c>
      <c r="Q46" s="27">
        <v>0</v>
      </c>
      <c r="R46" s="27">
        <v>0</v>
      </c>
      <c r="S46" s="27">
        <v>0</v>
      </c>
      <c r="T46" s="27">
        <v>0</v>
      </c>
      <c r="U46" s="27">
        <v>0</v>
      </c>
      <c r="V46" s="27">
        <v>0</v>
      </c>
      <c r="W46" s="27">
        <v>0</v>
      </c>
      <c r="X46" s="27">
        <v>0</v>
      </c>
      <c r="Y46" s="27">
        <v>0</v>
      </c>
      <c r="Z46" s="12">
        <f t="shared" si="0"/>
        <v>5</v>
      </c>
      <c r="AA46" s="13">
        <f t="shared" si="1"/>
        <v>0</v>
      </c>
    </row>
    <row r="47" spans="1:27" x14ac:dyDescent="0.25">
      <c r="A47" s="22" t="s">
        <v>55</v>
      </c>
      <c r="B47" s="25">
        <v>5185</v>
      </c>
      <c r="C47" s="25">
        <v>1</v>
      </c>
      <c r="D47" s="25">
        <v>6621</v>
      </c>
      <c r="E47" s="25">
        <v>2</v>
      </c>
      <c r="F47" s="27">
        <v>2545</v>
      </c>
      <c r="G47" s="27">
        <v>0</v>
      </c>
      <c r="H47" s="27">
        <v>0</v>
      </c>
      <c r="I47" s="27">
        <v>0</v>
      </c>
      <c r="J47" s="27">
        <v>2</v>
      </c>
      <c r="K47" s="27">
        <v>0</v>
      </c>
      <c r="L47" s="27">
        <v>16</v>
      </c>
      <c r="M47" s="27">
        <v>0</v>
      </c>
      <c r="N47" s="27">
        <v>20</v>
      </c>
      <c r="O47" s="27">
        <v>0</v>
      </c>
      <c r="P47" s="27">
        <v>27</v>
      </c>
      <c r="Q47" s="27">
        <v>0</v>
      </c>
      <c r="R47" s="27">
        <v>22</v>
      </c>
      <c r="S47" s="27">
        <v>0</v>
      </c>
      <c r="T47" s="27">
        <v>39</v>
      </c>
      <c r="U47" s="27">
        <v>0</v>
      </c>
      <c r="V47" s="27">
        <v>35</v>
      </c>
      <c r="W47" s="27">
        <v>0</v>
      </c>
      <c r="X47" s="27">
        <v>39</v>
      </c>
      <c r="Y47" s="27">
        <v>0</v>
      </c>
      <c r="Z47" s="12">
        <f t="shared" si="0"/>
        <v>14551</v>
      </c>
      <c r="AA47" s="13">
        <f t="shared" si="1"/>
        <v>3</v>
      </c>
    </row>
    <row r="48" spans="1:27" x14ac:dyDescent="0.25">
      <c r="A48" s="23" t="s">
        <v>56</v>
      </c>
      <c r="B48" s="25">
        <v>0</v>
      </c>
      <c r="C48" s="25">
        <v>0</v>
      </c>
      <c r="D48" s="25">
        <v>0</v>
      </c>
      <c r="E48" s="25">
        <v>0</v>
      </c>
      <c r="F48" s="27">
        <v>0</v>
      </c>
      <c r="G48" s="27">
        <v>0</v>
      </c>
      <c r="H48" s="27">
        <v>0</v>
      </c>
      <c r="I48" s="27">
        <v>0</v>
      </c>
      <c r="J48" s="27">
        <v>0</v>
      </c>
      <c r="K48" s="27">
        <v>0</v>
      </c>
      <c r="L48" s="27">
        <v>0</v>
      </c>
      <c r="M48" s="27">
        <v>0</v>
      </c>
      <c r="N48" s="27">
        <v>0</v>
      </c>
      <c r="O48" s="27">
        <v>0</v>
      </c>
      <c r="P48" s="27">
        <v>0</v>
      </c>
      <c r="Q48" s="27">
        <v>0</v>
      </c>
      <c r="R48" s="27">
        <v>0</v>
      </c>
      <c r="S48" s="27">
        <v>0</v>
      </c>
      <c r="T48" s="27">
        <v>0</v>
      </c>
      <c r="U48" s="27">
        <v>0</v>
      </c>
      <c r="V48" s="27">
        <v>0</v>
      </c>
      <c r="W48" s="27">
        <v>0</v>
      </c>
      <c r="X48" s="27">
        <v>0</v>
      </c>
      <c r="Y48" s="27">
        <v>0</v>
      </c>
      <c r="Z48" s="12">
        <f t="shared" si="0"/>
        <v>0</v>
      </c>
      <c r="AA48" s="13">
        <f t="shared" si="1"/>
        <v>0</v>
      </c>
    </row>
    <row r="49" spans="1:27" x14ac:dyDescent="0.25">
      <c r="A49" s="22" t="s">
        <v>57</v>
      </c>
      <c r="B49" s="25">
        <v>6</v>
      </c>
      <c r="C49" s="25">
        <v>0</v>
      </c>
      <c r="D49" s="25">
        <v>2</v>
      </c>
      <c r="E49" s="25">
        <v>0</v>
      </c>
      <c r="F49" s="27">
        <v>2</v>
      </c>
      <c r="G49" s="27">
        <v>0</v>
      </c>
      <c r="H49" s="27">
        <v>0</v>
      </c>
      <c r="I49" s="27">
        <v>0</v>
      </c>
      <c r="J49" s="27">
        <v>0</v>
      </c>
      <c r="K49" s="27">
        <v>0</v>
      </c>
      <c r="L49" s="27">
        <v>0</v>
      </c>
      <c r="M49" s="27">
        <v>0</v>
      </c>
      <c r="N49" s="27">
        <v>0</v>
      </c>
      <c r="O49" s="27">
        <v>0</v>
      </c>
      <c r="P49" s="27">
        <v>0</v>
      </c>
      <c r="Q49" s="27">
        <v>0</v>
      </c>
      <c r="R49" s="27">
        <v>0</v>
      </c>
      <c r="S49" s="27">
        <v>0</v>
      </c>
      <c r="T49" s="27">
        <v>0</v>
      </c>
      <c r="U49" s="27">
        <v>0</v>
      </c>
      <c r="V49" s="27">
        <v>0</v>
      </c>
      <c r="W49" s="27">
        <v>0</v>
      </c>
      <c r="X49" s="27">
        <v>0</v>
      </c>
      <c r="Y49" s="27">
        <v>0</v>
      </c>
      <c r="Z49" s="12">
        <f t="shared" si="0"/>
        <v>10</v>
      </c>
      <c r="AA49" s="13">
        <f t="shared" si="1"/>
        <v>0</v>
      </c>
    </row>
    <row r="50" spans="1:27" x14ac:dyDescent="0.25">
      <c r="A50" s="22" t="s">
        <v>244</v>
      </c>
      <c r="B50" s="25">
        <v>1</v>
      </c>
      <c r="C50" s="25">
        <v>0</v>
      </c>
      <c r="D50" s="25">
        <v>0</v>
      </c>
      <c r="E50" s="25">
        <v>0</v>
      </c>
      <c r="F50" s="27">
        <v>0</v>
      </c>
      <c r="G50" s="27">
        <v>0</v>
      </c>
      <c r="H50" s="27">
        <v>0</v>
      </c>
      <c r="I50" s="27">
        <v>0</v>
      </c>
      <c r="J50" s="27">
        <v>0</v>
      </c>
      <c r="K50" s="27">
        <v>0</v>
      </c>
      <c r="L50" s="27">
        <v>0</v>
      </c>
      <c r="M50" s="27">
        <v>0</v>
      </c>
      <c r="N50" s="27">
        <v>0</v>
      </c>
      <c r="O50" s="27">
        <v>0</v>
      </c>
      <c r="P50" s="27">
        <v>0</v>
      </c>
      <c r="Q50" s="27">
        <v>0</v>
      </c>
      <c r="R50" s="27">
        <v>0</v>
      </c>
      <c r="S50" s="27">
        <v>0</v>
      </c>
      <c r="T50" s="27">
        <v>0</v>
      </c>
      <c r="U50" s="27">
        <v>0</v>
      </c>
      <c r="V50" s="27">
        <v>0</v>
      </c>
      <c r="W50" s="27">
        <v>0</v>
      </c>
      <c r="X50" s="27">
        <v>0</v>
      </c>
      <c r="Y50" s="27">
        <v>0</v>
      </c>
      <c r="Z50" s="12">
        <f t="shared" si="0"/>
        <v>1</v>
      </c>
      <c r="AA50" s="13">
        <f t="shared" si="1"/>
        <v>0</v>
      </c>
    </row>
    <row r="51" spans="1:27" x14ac:dyDescent="0.25">
      <c r="A51" s="22" t="s">
        <v>58</v>
      </c>
      <c r="B51" s="25">
        <v>0</v>
      </c>
      <c r="C51" s="25">
        <v>0</v>
      </c>
      <c r="D51" s="25">
        <v>0</v>
      </c>
      <c r="E51" s="25">
        <v>0</v>
      </c>
      <c r="F51" s="27">
        <v>0</v>
      </c>
      <c r="G51" s="27">
        <v>0</v>
      </c>
      <c r="H51" s="27">
        <v>0</v>
      </c>
      <c r="I51" s="27">
        <v>0</v>
      </c>
      <c r="J51" s="27">
        <v>0</v>
      </c>
      <c r="K51" s="27">
        <v>0</v>
      </c>
      <c r="L51" s="27">
        <v>0</v>
      </c>
      <c r="M51" s="27">
        <v>0</v>
      </c>
      <c r="N51" s="27">
        <v>0</v>
      </c>
      <c r="O51" s="27">
        <v>0</v>
      </c>
      <c r="P51" s="27">
        <v>0</v>
      </c>
      <c r="Q51" s="27">
        <v>0</v>
      </c>
      <c r="R51" s="27">
        <v>0</v>
      </c>
      <c r="S51" s="27">
        <v>0</v>
      </c>
      <c r="T51" s="27">
        <v>0</v>
      </c>
      <c r="U51" s="27">
        <v>0</v>
      </c>
      <c r="V51" s="27">
        <v>0</v>
      </c>
      <c r="W51" s="27">
        <v>0</v>
      </c>
      <c r="X51" s="27">
        <v>0</v>
      </c>
      <c r="Y51" s="27">
        <v>0</v>
      </c>
      <c r="Z51" s="12">
        <f t="shared" si="0"/>
        <v>0</v>
      </c>
      <c r="AA51" s="13">
        <f t="shared" si="1"/>
        <v>0</v>
      </c>
    </row>
    <row r="52" spans="1:27" x14ac:dyDescent="0.25">
      <c r="A52" s="23" t="s">
        <v>59</v>
      </c>
      <c r="B52" s="25">
        <v>22</v>
      </c>
      <c r="C52" s="25">
        <v>0</v>
      </c>
      <c r="D52" s="25">
        <v>25</v>
      </c>
      <c r="E52" s="25">
        <v>0</v>
      </c>
      <c r="F52" s="27">
        <v>9</v>
      </c>
      <c r="G52" s="27">
        <v>0</v>
      </c>
      <c r="H52" s="27">
        <v>0</v>
      </c>
      <c r="I52" s="27">
        <v>0</v>
      </c>
      <c r="J52" s="27">
        <v>0</v>
      </c>
      <c r="K52" s="27">
        <v>0</v>
      </c>
      <c r="L52" s="27">
        <v>0</v>
      </c>
      <c r="M52" s="27">
        <v>0</v>
      </c>
      <c r="N52" s="27">
        <v>0</v>
      </c>
      <c r="O52" s="27">
        <v>0</v>
      </c>
      <c r="P52" s="27">
        <v>0</v>
      </c>
      <c r="Q52" s="27">
        <v>0</v>
      </c>
      <c r="R52" s="27">
        <v>0</v>
      </c>
      <c r="S52" s="27">
        <v>0</v>
      </c>
      <c r="T52" s="27">
        <v>0</v>
      </c>
      <c r="U52" s="27">
        <v>0</v>
      </c>
      <c r="V52" s="27">
        <v>0</v>
      </c>
      <c r="W52" s="27">
        <v>0</v>
      </c>
      <c r="X52" s="27">
        <v>0</v>
      </c>
      <c r="Y52" s="27">
        <v>0</v>
      </c>
      <c r="Z52" s="12">
        <f t="shared" si="0"/>
        <v>56</v>
      </c>
      <c r="AA52" s="13">
        <f t="shared" si="1"/>
        <v>0</v>
      </c>
    </row>
    <row r="53" spans="1:27" x14ac:dyDescent="0.25">
      <c r="A53" s="22" t="s">
        <v>60</v>
      </c>
      <c r="B53" s="25">
        <v>132</v>
      </c>
      <c r="C53" s="25">
        <v>0</v>
      </c>
      <c r="D53" s="25">
        <v>60</v>
      </c>
      <c r="E53" s="25">
        <v>0</v>
      </c>
      <c r="F53" s="27">
        <v>24</v>
      </c>
      <c r="G53" s="27">
        <v>0</v>
      </c>
      <c r="H53" s="27">
        <v>14</v>
      </c>
      <c r="I53" s="27">
        <v>0</v>
      </c>
      <c r="J53" s="27">
        <v>0</v>
      </c>
      <c r="K53" s="27">
        <v>0</v>
      </c>
      <c r="L53" s="27">
        <v>0</v>
      </c>
      <c r="M53" s="27">
        <v>0</v>
      </c>
      <c r="N53" s="27">
        <v>0</v>
      </c>
      <c r="O53" s="27">
        <v>0</v>
      </c>
      <c r="P53" s="27">
        <v>0</v>
      </c>
      <c r="Q53" s="27">
        <v>0</v>
      </c>
      <c r="R53" s="27">
        <v>0</v>
      </c>
      <c r="S53" s="27">
        <v>0</v>
      </c>
      <c r="T53" s="27">
        <v>17</v>
      </c>
      <c r="U53" s="27">
        <v>0</v>
      </c>
      <c r="V53" s="27">
        <v>6</v>
      </c>
      <c r="W53" s="27">
        <v>0</v>
      </c>
      <c r="X53" s="27">
        <v>6</v>
      </c>
      <c r="Y53" s="27">
        <v>0</v>
      </c>
      <c r="Z53" s="12">
        <f t="shared" si="0"/>
        <v>259</v>
      </c>
      <c r="AA53" s="13">
        <f t="shared" si="1"/>
        <v>0</v>
      </c>
    </row>
    <row r="54" spans="1:27" x14ac:dyDescent="0.25">
      <c r="A54" s="23" t="s">
        <v>218</v>
      </c>
      <c r="B54" s="25">
        <v>0</v>
      </c>
      <c r="C54" s="25">
        <v>0</v>
      </c>
      <c r="D54" s="25">
        <v>0</v>
      </c>
      <c r="E54" s="25">
        <v>0</v>
      </c>
      <c r="F54" s="27">
        <v>0</v>
      </c>
      <c r="G54" s="27">
        <v>0</v>
      </c>
      <c r="H54" s="27">
        <v>0</v>
      </c>
      <c r="I54" s="27">
        <v>0</v>
      </c>
      <c r="J54" s="27">
        <v>0</v>
      </c>
      <c r="K54" s="27">
        <v>0</v>
      </c>
      <c r="L54" s="27">
        <v>0</v>
      </c>
      <c r="M54" s="27">
        <v>0</v>
      </c>
      <c r="N54" s="27">
        <v>0</v>
      </c>
      <c r="O54" s="27">
        <v>0</v>
      </c>
      <c r="P54" s="27">
        <v>0</v>
      </c>
      <c r="Q54" s="27">
        <v>0</v>
      </c>
      <c r="R54" s="27">
        <v>0</v>
      </c>
      <c r="S54" s="27">
        <v>0</v>
      </c>
      <c r="T54" s="27">
        <v>0</v>
      </c>
      <c r="U54" s="27">
        <v>0</v>
      </c>
      <c r="V54" s="27">
        <v>0</v>
      </c>
      <c r="W54" s="27">
        <v>0</v>
      </c>
      <c r="X54" s="27">
        <v>0</v>
      </c>
      <c r="Y54" s="27">
        <v>0</v>
      </c>
      <c r="Z54" s="12">
        <f t="shared" si="0"/>
        <v>0</v>
      </c>
      <c r="AA54" s="13">
        <f t="shared" si="1"/>
        <v>0</v>
      </c>
    </row>
    <row r="55" spans="1:27" x14ac:dyDescent="0.25">
      <c r="A55" s="22" t="s">
        <v>61</v>
      </c>
      <c r="B55" s="25">
        <v>246</v>
      </c>
      <c r="C55" s="25">
        <v>1</v>
      </c>
      <c r="D55" s="25">
        <v>200</v>
      </c>
      <c r="E55" s="25">
        <v>2</v>
      </c>
      <c r="F55" s="27">
        <v>112</v>
      </c>
      <c r="G55" s="27">
        <v>0</v>
      </c>
      <c r="H55" s="27">
        <v>0</v>
      </c>
      <c r="I55" s="27">
        <v>0</v>
      </c>
      <c r="J55" s="27">
        <v>0</v>
      </c>
      <c r="K55" s="27">
        <v>0</v>
      </c>
      <c r="L55" s="27">
        <v>0</v>
      </c>
      <c r="M55" s="27">
        <v>0</v>
      </c>
      <c r="N55" s="27">
        <v>0</v>
      </c>
      <c r="O55" s="27">
        <v>0</v>
      </c>
      <c r="P55" s="27">
        <v>0</v>
      </c>
      <c r="Q55" s="27">
        <v>0</v>
      </c>
      <c r="R55" s="27">
        <v>3</v>
      </c>
      <c r="S55" s="27">
        <v>1</v>
      </c>
      <c r="T55" s="27">
        <v>4</v>
      </c>
      <c r="U55" s="27">
        <v>0</v>
      </c>
      <c r="V55" s="27">
        <v>0</v>
      </c>
      <c r="W55" s="27">
        <v>0</v>
      </c>
      <c r="X55" s="27">
        <v>2</v>
      </c>
      <c r="Y55" s="27">
        <v>0</v>
      </c>
      <c r="Z55" s="12">
        <f t="shared" si="0"/>
        <v>567</v>
      </c>
      <c r="AA55" s="13">
        <f t="shared" si="1"/>
        <v>4</v>
      </c>
    </row>
    <row r="56" spans="1:27" x14ac:dyDescent="0.25">
      <c r="A56" s="22" t="s">
        <v>219</v>
      </c>
      <c r="B56" s="25">
        <v>0</v>
      </c>
      <c r="C56" s="25">
        <v>0</v>
      </c>
      <c r="D56" s="25">
        <v>0</v>
      </c>
      <c r="E56" s="25">
        <v>0</v>
      </c>
      <c r="F56" s="27">
        <v>0</v>
      </c>
      <c r="G56" s="27">
        <v>0</v>
      </c>
      <c r="H56" s="27">
        <v>0</v>
      </c>
      <c r="I56" s="27">
        <v>0</v>
      </c>
      <c r="J56" s="27">
        <v>0</v>
      </c>
      <c r="K56" s="27">
        <v>0</v>
      </c>
      <c r="L56" s="27">
        <v>0</v>
      </c>
      <c r="M56" s="27">
        <v>0</v>
      </c>
      <c r="N56" s="27">
        <v>0</v>
      </c>
      <c r="O56" s="27">
        <v>0</v>
      </c>
      <c r="P56" s="27">
        <v>0</v>
      </c>
      <c r="Q56" s="27">
        <v>0</v>
      </c>
      <c r="R56" s="27">
        <v>0</v>
      </c>
      <c r="S56" s="27">
        <v>0</v>
      </c>
      <c r="T56" s="27">
        <v>0</v>
      </c>
      <c r="U56" s="27">
        <v>0</v>
      </c>
      <c r="V56" s="27">
        <v>0</v>
      </c>
      <c r="W56" s="27">
        <v>0</v>
      </c>
      <c r="X56" s="27">
        <v>0</v>
      </c>
      <c r="Y56" s="27">
        <v>0</v>
      </c>
      <c r="Z56" s="12">
        <f t="shared" si="0"/>
        <v>0</v>
      </c>
      <c r="AA56" s="13">
        <f t="shared" si="1"/>
        <v>0</v>
      </c>
    </row>
    <row r="57" spans="1:27" x14ac:dyDescent="0.25">
      <c r="A57" s="22" t="s">
        <v>63</v>
      </c>
      <c r="B57" s="25">
        <v>1</v>
      </c>
      <c r="C57" s="25">
        <v>0</v>
      </c>
      <c r="D57" s="25">
        <v>0</v>
      </c>
      <c r="E57" s="25">
        <v>0</v>
      </c>
      <c r="F57" s="27">
        <v>0</v>
      </c>
      <c r="G57" s="27">
        <v>0</v>
      </c>
      <c r="H57" s="27">
        <v>0</v>
      </c>
      <c r="I57" s="27">
        <v>0</v>
      </c>
      <c r="J57" s="27">
        <v>0</v>
      </c>
      <c r="K57" s="27">
        <v>0</v>
      </c>
      <c r="L57" s="27">
        <v>0</v>
      </c>
      <c r="M57" s="27">
        <v>0</v>
      </c>
      <c r="N57" s="27">
        <v>0</v>
      </c>
      <c r="O57" s="27">
        <v>0</v>
      </c>
      <c r="P57" s="27">
        <v>0</v>
      </c>
      <c r="Q57" s="27">
        <v>0</v>
      </c>
      <c r="R57" s="27">
        <v>0</v>
      </c>
      <c r="S57" s="27">
        <v>0</v>
      </c>
      <c r="T57" s="27">
        <v>0</v>
      </c>
      <c r="U57" s="27">
        <v>0</v>
      </c>
      <c r="V57" s="27">
        <v>0</v>
      </c>
      <c r="W57" s="27">
        <v>0</v>
      </c>
      <c r="X57" s="27">
        <v>0</v>
      </c>
      <c r="Y57" s="27">
        <v>0</v>
      </c>
      <c r="Z57" s="12">
        <f t="shared" si="0"/>
        <v>1</v>
      </c>
      <c r="AA57" s="13">
        <f t="shared" si="1"/>
        <v>0</v>
      </c>
    </row>
    <row r="58" spans="1:27" x14ac:dyDescent="0.25">
      <c r="A58" s="22" t="s">
        <v>220</v>
      </c>
      <c r="B58" s="25">
        <v>0</v>
      </c>
      <c r="C58" s="25">
        <v>0</v>
      </c>
      <c r="D58" s="25">
        <v>0</v>
      </c>
      <c r="E58" s="25">
        <v>0</v>
      </c>
      <c r="F58" s="27">
        <v>1</v>
      </c>
      <c r="G58" s="27">
        <v>0</v>
      </c>
      <c r="H58" s="27">
        <v>0</v>
      </c>
      <c r="I58" s="27">
        <v>0</v>
      </c>
      <c r="J58" s="27">
        <v>0</v>
      </c>
      <c r="K58" s="27">
        <v>0</v>
      </c>
      <c r="L58" s="27">
        <v>0</v>
      </c>
      <c r="M58" s="27">
        <v>0</v>
      </c>
      <c r="N58" s="27">
        <v>0</v>
      </c>
      <c r="O58" s="27">
        <v>0</v>
      </c>
      <c r="P58" s="27">
        <v>0</v>
      </c>
      <c r="Q58" s="27">
        <v>0</v>
      </c>
      <c r="R58" s="27">
        <v>0</v>
      </c>
      <c r="S58" s="27">
        <v>0</v>
      </c>
      <c r="T58" s="27">
        <v>0</v>
      </c>
      <c r="U58" s="27">
        <v>0</v>
      </c>
      <c r="V58" s="27">
        <v>0</v>
      </c>
      <c r="W58" s="27">
        <v>0</v>
      </c>
      <c r="X58" s="27">
        <v>0</v>
      </c>
      <c r="Y58" s="27">
        <v>0</v>
      </c>
      <c r="Z58" s="12">
        <f t="shared" si="0"/>
        <v>1</v>
      </c>
      <c r="AA58" s="13">
        <f t="shared" si="1"/>
        <v>0</v>
      </c>
    </row>
    <row r="59" spans="1:27" x14ac:dyDescent="0.25">
      <c r="A59" s="22" t="s">
        <v>65</v>
      </c>
      <c r="B59" s="25">
        <v>75</v>
      </c>
      <c r="C59" s="25">
        <v>0</v>
      </c>
      <c r="D59" s="25">
        <v>39</v>
      </c>
      <c r="E59" s="25">
        <v>0</v>
      </c>
      <c r="F59" s="27">
        <v>28</v>
      </c>
      <c r="G59" s="27">
        <v>0</v>
      </c>
      <c r="H59" s="27">
        <v>0</v>
      </c>
      <c r="I59" s="27">
        <v>0</v>
      </c>
      <c r="J59" s="27">
        <v>0</v>
      </c>
      <c r="K59" s="27">
        <v>0</v>
      </c>
      <c r="L59" s="27">
        <v>0</v>
      </c>
      <c r="M59" s="27">
        <v>0</v>
      </c>
      <c r="N59" s="27">
        <v>0</v>
      </c>
      <c r="O59" s="27">
        <v>0</v>
      </c>
      <c r="P59" s="27">
        <v>0</v>
      </c>
      <c r="Q59" s="27">
        <v>0</v>
      </c>
      <c r="R59" s="27">
        <v>0</v>
      </c>
      <c r="S59" s="27">
        <v>0</v>
      </c>
      <c r="T59" s="27">
        <v>0</v>
      </c>
      <c r="U59" s="27">
        <v>0</v>
      </c>
      <c r="V59" s="27">
        <v>1</v>
      </c>
      <c r="W59" s="27">
        <v>0</v>
      </c>
      <c r="X59" s="27">
        <v>0</v>
      </c>
      <c r="Y59" s="27">
        <v>0</v>
      </c>
      <c r="Z59" s="12">
        <f t="shared" si="0"/>
        <v>143</v>
      </c>
      <c r="AA59" s="13">
        <f t="shared" si="1"/>
        <v>0</v>
      </c>
    </row>
    <row r="60" spans="1:27" x14ac:dyDescent="0.25">
      <c r="A60" s="22" t="s">
        <v>66</v>
      </c>
      <c r="B60" s="25">
        <v>9</v>
      </c>
      <c r="C60" s="25">
        <v>0</v>
      </c>
      <c r="D60" s="25">
        <v>9</v>
      </c>
      <c r="E60" s="25">
        <v>0</v>
      </c>
      <c r="F60" s="27">
        <v>5</v>
      </c>
      <c r="G60" s="27">
        <v>0</v>
      </c>
      <c r="H60" s="27">
        <v>0</v>
      </c>
      <c r="I60" s="27">
        <v>0</v>
      </c>
      <c r="J60" s="27">
        <v>0</v>
      </c>
      <c r="K60" s="27">
        <v>0</v>
      </c>
      <c r="L60" s="27">
        <v>1</v>
      </c>
      <c r="M60" s="27">
        <v>0</v>
      </c>
      <c r="N60" s="27">
        <v>2</v>
      </c>
      <c r="O60" s="27">
        <v>0</v>
      </c>
      <c r="P60" s="27">
        <v>6</v>
      </c>
      <c r="Q60" s="27">
        <v>0</v>
      </c>
      <c r="R60" s="27">
        <v>5</v>
      </c>
      <c r="S60" s="27">
        <v>0</v>
      </c>
      <c r="T60" s="27">
        <v>14</v>
      </c>
      <c r="U60" s="27">
        <v>0</v>
      </c>
      <c r="V60" s="27">
        <v>6</v>
      </c>
      <c r="W60" s="27">
        <v>0</v>
      </c>
      <c r="X60" s="27">
        <v>9</v>
      </c>
      <c r="Y60" s="27">
        <v>10</v>
      </c>
      <c r="Z60" s="12">
        <f t="shared" si="0"/>
        <v>66</v>
      </c>
      <c r="AA60" s="13">
        <f t="shared" si="1"/>
        <v>10</v>
      </c>
    </row>
    <row r="61" spans="1:27" x14ac:dyDescent="0.25">
      <c r="A61" s="22" t="s">
        <v>67</v>
      </c>
      <c r="B61" s="25">
        <v>264</v>
      </c>
      <c r="C61" s="25">
        <v>0</v>
      </c>
      <c r="D61" s="25">
        <v>215</v>
      </c>
      <c r="E61" s="25">
        <v>0</v>
      </c>
      <c r="F61" s="27">
        <v>151</v>
      </c>
      <c r="G61" s="27">
        <v>0</v>
      </c>
      <c r="H61" s="27">
        <v>0</v>
      </c>
      <c r="I61" s="27">
        <v>0</v>
      </c>
      <c r="J61" s="27">
        <v>13</v>
      </c>
      <c r="K61" s="27">
        <v>0</v>
      </c>
      <c r="L61" s="27">
        <v>0</v>
      </c>
      <c r="M61" s="27">
        <v>0</v>
      </c>
      <c r="N61" s="27">
        <v>0</v>
      </c>
      <c r="O61" s="27">
        <v>0</v>
      </c>
      <c r="P61" s="27">
        <v>0</v>
      </c>
      <c r="Q61" s="27">
        <v>0</v>
      </c>
      <c r="R61" s="27">
        <v>1</v>
      </c>
      <c r="S61" s="27">
        <v>0</v>
      </c>
      <c r="T61" s="27">
        <v>3</v>
      </c>
      <c r="U61" s="27">
        <v>0</v>
      </c>
      <c r="V61" s="27">
        <v>0</v>
      </c>
      <c r="W61" s="27">
        <v>0</v>
      </c>
      <c r="X61" s="27">
        <v>0</v>
      </c>
      <c r="Y61" s="27">
        <v>0</v>
      </c>
      <c r="Z61" s="12">
        <f t="shared" si="0"/>
        <v>647</v>
      </c>
      <c r="AA61" s="13">
        <f t="shared" si="1"/>
        <v>0</v>
      </c>
    </row>
    <row r="62" spans="1:27" x14ac:dyDescent="0.25">
      <c r="A62" s="22" t="s">
        <v>68</v>
      </c>
      <c r="B62" s="25">
        <v>2</v>
      </c>
      <c r="C62" s="25">
        <v>0</v>
      </c>
      <c r="D62" s="25">
        <v>1</v>
      </c>
      <c r="E62" s="25">
        <v>0</v>
      </c>
      <c r="F62" s="27">
        <v>0</v>
      </c>
      <c r="G62" s="27">
        <v>0</v>
      </c>
      <c r="H62" s="27">
        <v>0</v>
      </c>
      <c r="I62" s="27">
        <v>0</v>
      </c>
      <c r="J62" s="27">
        <v>0</v>
      </c>
      <c r="K62" s="27">
        <v>0</v>
      </c>
      <c r="L62" s="27">
        <v>0</v>
      </c>
      <c r="M62" s="27">
        <v>0</v>
      </c>
      <c r="N62" s="27">
        <v>0</v>
      </c>
      <c r="O62" s="27">
        <v>0</v>
      </c>
      <c r="P62" s="27">
        <v>0</v>
      </c>
      <c r="Q62" s="27">
        <v>0</v>
      </c>
      <c r="R62" s="27">
        <v>0</v>
      </c>
      <c r="S62" s="27">
        <v>0</v>
      </c>
      <c r="T62" s="27">
        <v>0</v>
      </c>
      <c r="U62" s="27">
        <v>0</v>
      </c>
      <c r="V62" s="27">
        <v>0</v>
      </c>
      <c r="W62" s="27">
        <v>0</v>
      </c>
      <c r="X62" s="27">
        <v>0</v>
      </c>
      <c r="Y62" s="27">
        <v>0</v>
      </c>
      <c r="Z62" s="12">
        <f t="shared" si="0"/>
        <v>3</v>
      </c>
      <c r="AA62" s="13">
        <f t="shared" si="1"/>
        <v>0</v>
      </c>
    </row>
    <row r="63" spans="1:27" x14ac:dyDescent="0.25">
      <c r="A63" s="23" t="s">
        <v>69</v>
      </c>
      <c r="B63" s="27">
        <v>49</v>
      </c>
      <c r="C63" s="27">
        <v>0</v>
      </c>
      <c r="D63" s="25">
        <v>35</v>
      </c>
      <c r="E63" s="25">
        <v>0</v>
      </c>
      <c r="F63" s="27">
        <v>28</v>
      </c>
      <c r="G63" s="27">
        <v>0</v>
      </c>
      <c r="H63" s="27">
        <v>8</v>
      </c>
      <c r="I63" s="27">
        <v>0</v>
      </c>
      <c r="J63" s="27">
        <v>0</v>
      </c>
      <c r="K63" s="27">
        <v>0</v>
      </c>
      <c r="L63" s="27">
        <v>0</v>
      </c>
      <c r="M63" s="27">
        <v>0</v>
      </c>
      <c r="N63" s="27">
        <v>0</v>
      </c>
      <c r="O63" s="27">
        <v>0</v>
      </c>
      <c r="P63" s="27">
        <v>0</v>
      </c>
      <c r="Q63" s="27">
        <v>0</v>
      </c>
      <c r="R63" s="27">
        <v>0</v>
      </c>
      <c r="S63" s="27">
        <v>0</v>
      </c>
      <c r="T63" s="27">
        <v>0</v>
      </c>
      <c r="U63" s="27">
        <v>0</v>
      </c>
      <c r="V63" s="27">
        <v>0</v>
      </c>
      <c r="W63" s="27">
        <v>0</v>
      </c>
      <c r="X63" s="27">
        <v>0</v>
      </c>
      <c r="Y63" s="27">
        <v>0</v>
      </c>
      <c r="Z63" s="12">
        <f t="shared" si="0"/>
        <v>120</v>
      </c>
      <c r="AA63" s="13">
        <f t="shared" si="1"/>
        <v>0</v>
      </c>
    </row>
    <row r="64" spans="1:27" x14ac:dyDescent="0.25">
      <c r="A64" s="22" t="s">
        <v>70</v>
      </c>
      <c r="B64" s="25">
        <v>118</v>
      </c>
      <c r="C64" s="25">
        <v>1</v>
      </c>
      <c r="D64" s="25">
        <v>99</v>
      </c>
      <c r="E64" s="25">
        <v>1</v>
      </c>
      <c r="F64" s="27">
        <v>60</v>
      </c>
      <c r="G64" s="27">
        <v>0</v>
      </c>
      <c r="H64" s="27">
        <v>2</v>
      </c>
      <c r="I64" s="27">
        <v>0</v>
      </c>
      <c r="J64" s="27">
        <v>2</v>
      </c>
      <c r="K64" s="27">
        <v>0</v>
      </c>
      <c r="L64" s="27">
        <v>0</v>
      </c>
      <c r="M64" s="27">
        <v>0</v>
      </c>
      <c r="N64" s="27">
        <v>0</v>
      </c>
      <c r="O64" s="27">
        <v>0</v>
      </c>
      <c r="P64" s="27">
        <v>1</v>
      </c>
      <c r="Q64" s="27">
        <v>0</v>
      </c>
      <c r="R64" s="27">
        <v>12</v>
      </c>
      <c r="S64" s="27">
        <v>0</v>
      </c>
      <c r="T64" s="27">
        <v>4</v>
      </c>
      <c r="U64" s="27">
        <v>0</v>
      </c>
      <c r="V64" s="27">
        <v>4</v>
      </c>
      <c r="W64" s="27">
        <v>0</v>
      </c>
      <c r="X64" s="27">
        <v>2</v>
      </c>
      <c r="Y64" s="27">
        <v>0</v>
      </c>
      <c r="Z64" s="12">
        <f t="shared" si="0"/>
        <v>304</v>
      </c>
      <c r="AA64" s="13">
        <f t="shared" si="1"/>
        <v>2</v>
      </c>
    </row>
    <row r="65" spans="1:27" x14ac:dyDescent="0.25">
      <c r="A65" s="22" t="s">
        <v>221</v>
      </c>
      <c r="B65" s="25">
        <v>0</v>
      </c>
      <c r="C65" s="25">
        <v>0</v>
      </c>
      <c r="D65" s="25">
        <v>0</v>
      </c>
      <c r="E65" s="25">
        <v>0</v>
      </c>
      <c r="F65" s="27">
        <v>0</v>
      </c>
      <c r="G65" s="27">
        <v>0</v>
      </c>
      <c r="H65" s="27">
        <v>0</v>
      </c>
      <c r="I65" s="27">
        <v>0</v>
      </c>
      <c r="J65" s="27">
        <v>0</v>
      </c>
      <c r="K65" s="27">
        <v>0</v>
      </c>
      <c r="L65" s="27">
        <v>0</v>
      </c>
      <c r="M65" s="27">
        <v>0</v>
      </c>
      <c r="N65" s="27">
        <v>0</v>
      </c>
      <c r="O65" s="27">
        <v>0</v>
      </c>
      <c r="P65" s="27">
        <v>0</v>
      </c>
      <c r="Q65" s="27">
        <v>0</v>
      </c>
      <c r="R65" s="27">
        <v>0</v>
      </c>
      <c r="S65" s="27">
        <v>0</v>
      </c>
      <c r="T65" s="27">
        <v>0</v>
      </c>
      <c r="U65" s="27">
        <v>0</v>
      </c>
      <c r="V65" s="27">
        <v>0</v>
      </c>
      <c r="W65" s="27">
        <v>0</v>
      </c>
      <c r="X65" s="27">
        <v>0</v>
      </c>
      <c r="Y65" s="27">
        <v>0</v>
      </c>
      <c r="Z65" s="12">
        <f t="shared" si="0"/>
        <v>0</v>
      </c>
      <c r="AA65" s="13">
        <f t="shared" si="1"/>
        <v>0</v>
      </c>
    </row>
    <row r="66" spans="1:27" x14ac:dyDescent="0.25">
      <c r="A66" s="22" t="s">
        <v>71</v>
      </c>
      <c r="B66" s="25">
        <v>150</v>
      </c>
      <c r="C66" s="25">
        <v>0</v>
      </c>
      <c r="D66" s="25">
        <v>102</v>
      </c>
      <c r="E66" s="25">
        <v>0</v>
      </c>
      <c r="F66" s="27">
        <v>48</v>
      </c>
      <c r="G66" s="27">
        <v>0</v>
      </c>
      <c r="H66" s="27">
        <v>0</v>
      </c>
      <c r="I66" s="27">
        <v>0</v>
      </c>
      <c r="J66" s="27">
        <v>0</v>
      </c>
      <c r="K66" s="27">
        <v>0</v>
      </c>
      <c r="L66" s="27">
        <v>0</v>
      </c>
      <c r="M66" s="27">
        <v>0</v>
      </c>
      <c r="N66" s="27">
        <v>0</v>
      </c>
      <c r="O66" s="27">
        <v>0</v>
      </c>
      <c r="P66" s="27">
        <v>0</v>
      </c>
      <c r="Q66" s="27">
        <v>0</v>
      </c>
      <c r="R66" s="27">
        <v>0</v>
      </c>
      <c r="S66" s="27">
        <v>0</v>
      </c>
      <c r="T66" s="27">
        <v>1</v>
      </c>
      <c r="U66" s="27">
        <v>0</v>
      </c>
      <c r="V66" s="27">
        <v>1</v>
      </c>
      <c r="W66" s="27">
        <v>0</v>
      </c>
      <c r="X66" s="27">
        <v>0</v>
      </c>
      <c r="Y66" s="27">
        <v>0</v>
      </c>
      <c r="Z66" s="12">
        <f t="shared" si="0"/>
        <v>302</v>
      </c>
      <c r="AA66" s="13">
        <f t="shared" si="1"/>
        <v>0</v>
      </c>
    </row>
    <row r="67" spans="1:27" x14ac:dyDescent="0.25">
      <c r="A67" s="23" t="s">
        <v>72</v>
      </c>
      <c r="B67" s="25">
        <v>180</v>
      </c>
      <c r="C67" s="25">
        <v>0</v>
      </c>
      <c r="D67" s="25">
        <v>87</v>
      </c>
      <c r="E67" s="25">
        <v>0</v>
      </c>
      <c r="F67" s="27">
        <v>42</v>
      </c>
      <c r="G67" s="27">
        <v>0</v>
      </c>
      <c r="H67" s="27">
        <v>0</v>
      </c>
      <c r="I67" s="27">
        <v>0</v>
      </c>
      <c r="J67" s="27">
        <v>0</v>
      </c>
      <c r="K67" s="27">
        <v>0</v>
      </c>
      <c r="L67" s="27">
        <v>0</v>
      </c>
      <c r="M67" s="27">
        <v>0</v>
      </c>
      <c r="N67" s="27">
        <v>0</v>
      </c>
      <c r="O67" s="27">
        <v>0</v>
      </c>
      <c r="P67" s="27">
        <v>1</v>
      </c>
      <c r="Q67" s="27">
        <v>0</v>
      </c>
      <c r="R67" s="27">
        <v>0</v>
      </c>
      <c r="S67" s="27">
        <v>0</v>
      </c>
      <c r="T67" s="27">
        <v>1</v>
      </c>
      <c r="U67" s="27">
        <v>0</v>
      </c>
      <c r="V67" s="27">
        <v>0</v>
      </c>
      <c r="W67" s="27">
        <v>0</v>
      </c>
      <c r="X67" s="27">
        <v>0</v>
      </c>
      <c r="Y67" s="27">
        <v>0</v>
      </c>
      <c r="Z67" s="12">
        <f t="shared" si="0"/>
        <v>311</v>
      </c>
      <c r="AA67" s="13">
        <f t="shared" si="1"/>
        <v>0</v>
      </c>
    </row>
    <row r="68" spans="1:27" x14ac:dyDescent="0.25">
      <c r="A68" s="22" t="s">
        <v>73</v>
      </c>
      <c r="B68" s="25">
        <v>91</v>
      </c>
      <c r="C68" s="25">
        <v>0</v>
      </c>
      <c r="D68" s="25">
        <v>96</v>
      </c>
      <c r="E68" s="25">
        <v>0</v>
      </c>
      <c r="F68" s="27">
        <v>26</v>
      </c>
      <c r="G68" s="27">
        <v>0</v>
      </c>
      <c r="H68" s="27">
        <v>1</v>
      </c>
      <c r="I68" s="27">
        <v>0</v>
      </c>
      <c r="J68" s="27">
        <v>0</v>
      </c>
      <c r="K68" s="27">
        <v>0</v>
      </c>
      <c r="L68" s="27">
        <v>0</v>
      </c>
      <c r="M68" s="27">
        <v>0</v>
      </c>
      <c r="N68" s="27">
        <v>0</v>
      </c>
      <c r="O68" s="27">
        <v>0</v>
      </c>
      <c r="P68" s="27">
        <v>2</v>
      </c>
      <c r="Q68" s="27">
        <v>0</v>
      </c>
      <c r="R68" s="27">
        <v>0</v>
      </c>
      <c r="S68" s="27">
        <v>0</v>
      </c>
      <c r="T68" s="27">
        <v>0</v>
      </c>
      <c r="U68" s="27">
        <v>0</v>
      </c>
      <c r="V68" s="27">
        <v>1</v>
      </c>
      <c r="W68" s="27">
        <v>0</v>
      </c>
      <c r="X68" s="27">
        <v>2</v>
      </c>
      <c r="Y68" s="27">
        <v>0</v>
      </c>
      <c r="Z68" s="12">
        <f t="shared" si="0"/>
        <v>219</v>
      </c>
      <c r="AA68" s="13">
        <f t="shared" si="1"/>
        <v>0</v>
      </c>
    </row>
    <row r="69" spans="1:27" x14ac:dyDescent="0.25">
      <c r="A69" s="22" t="s">
        <v>74</v>
      </c>
      <c r="B69" s="25">
        <v>234</v>
      </c>
      <c r="C69" s="25">
        <v>1</v>
      </c>
      <c r="D69" s="25">
        <v>279</v>
      </c>
      <c r="E69" s="25">
        <v>1</v>
      </c>
      <c r="F69" s="27">
        <v>94</v>
      </c>
      <c r="G69" s="27">
        <v>0</v>
      </c>
      <c r="H69" s="27">
        <v>1</v>
      </c>
      <c r="I69" s="27">
        <v>0</v>
      </c>
      <c r="J69" s="27">
        <v>0</v>
      </c>
      <c r="K69" s="27">
        <v>0</v>
      </c>
      <c r="L69" s="27">
        <v>1</v>
      </c>
      <c r="M69" s="27">
        <v>0</v>
      </c>
      <c r="N69" s="27">
        <v>1</v>
      </c>
      <c r="O69" s="27">
        <v>0</v>
      </c>
      <c r="P69" s="27">
        <v>3</v>
      </c>
      <c r="Q69" s="27">
        <v>0</v>
      </c>
      <c r="R69" s="27">
        <v>8</v>
      </c>
      <c r="S69" s="27">
        <v>0</v>
      </c>
      <c r="T69" s="27">
        <v>4</v>
      </c>
      <c r="U69" s="27">
        <v>0</v>
      </c>
      <c r="V69" s="27">
        <v>3</v>
      </c>
      <c r="W69" s="27">
        <v>0</v>
      </c>
      <c r="X69" s="27">
        <v>1</v>
      </c>
      <c r="Y69" s="27">
        <v>1</v>
      </c>
      <c r="Z69" s="12">
        <f t="shared" si="0"/>
        <v>629</v>
      </c>
      <c r="AA69" s="13">
        <f t="shared" si="1"/>
        <v>3</v>
      </c>
    </row>
    <row r="70" spans="1:27" x14ac:dyDescent="0.25">
      <c r="A70" s="23" t="s">
        <v>75</v>
      </c>
      <c r="B70" s="25">
        <v>35</v>
      </c>
      <c r="C70" s="25">
        <v>0</v>
      </c>
      <c r="D70" s="25">
        <v>24</v>
      </c>
      <c r="E70" s="25">
        <v>0</v>
      </c>
      <c r="F70" s="27">
        <v>8</v>
      </c>
      <c r="G70" s="27">
        <v>0</v>
      </c>
      <c r="H70" s="27">
        <v>0</v>
      </c>
      <c r="I70" s="27">
        <v>0</v>
      </c>
      <c r="J70" s="27">
        <v>0</v>
      </c>
      <c r="K70" s="27">
        <v>0</v>
      </c>
      <c r="L70" s="27">
        <v>0</v>
      </c>
      <c r="M70" s="27">
        <v>0</v>
      </c>
      <c r="N70" s="27">
        <v>0</v>
      </c>
      <c r="O70" s="27">
        <v>0</v>
      </c>
      <c r="P70" s="27">
        <v>0</v>
      </c>
      <c r="Q70" s="27">
        <v>0</v>
      </c>
      <c r="R70" s="27">
        <v>0</v>
      </c>
      <c r="S70" s="27">
        <v>0</v>
      </c>
      <c r="T70" s="27">
        <v>1</v>
      </c>
      <c r="U70" s="27">
        <v>0</v>
      </c>
      <c r="V70" s="27">
        <v>0</v>
      </c>
      <c r="W70" s="27">
        <v>0</v>
      </c>
      <c r="X70" s="27">
        <v>0</v>
      </c>
      <c r="Y70" s="27">
        <v>0</v>
      </c>
      <c r="Z70" s="12">
        <f t="shared" si="0"/>
        <v>68</v>
      </c>
      <c r="AA70" s="13">
        <f t="shared" si="1"/>
        <v>0</v>
      </c>
    </row>
    <row r="71" spans="1:27" x14ac:dyDescent="0.25">
      <c r="A71" s="23" t="s">
        <v>76</v>
      </c>
      <c r="B71" s="25">
        <v>5</v>
      </c>
      <c r="C71" s="25">
        <v>0</v>
      </c>
      <c r="D71" s="25">
        <v>5</v>
      </c>
      <c r="E71" s="25">
        <v>0</v>
      </c>
      <c r="F71" s="27">
        <v>3</v>
      </c>
      <c r="G71" s="27">
        <v>0</v>
      </c>
      <c r="H71" s="27">
        <v>0</v>
      </c>
      <c r="I71" s="27">
        <v>0</v>
      </c>
      <c r="J71" s="27">
        <v>0</v>
      </c>
      <c r="K71" s="27">
        <v>0</v>
      </c>
      <c r="L71" s="27">
        <v>0</v>
      </c>
      <c r="M71" s="27">
        <v>0</v>
      </c>
      <c r="N71" s="27">
        <v>0</v>
      </c>
      <c r="O71" s="27">
        <v>0</v>
      </c>
      <c r="P71" s="27">
        <v>0</v>
      </c>
      <c r="Q71" s="27">
        <v>0</v>
      </c>
      <c r="R71" s="27">
        <v>24</v>
      </c>
      <c r="S71" s="27">
        <v>0</v>
      </c>
      <c r="T71" s="27">
        <v>10</v>
      </c>
      <c r="U71" s="27">
        <v>0</v>
      </c>
      <c r="V71" s="27">
        <v>15</v>
      </c>
      <c r="W71" s="27">
        <v>0</v>
      </c>
      <c r="X71" s="27">
        <v>8</v>
      </c>
      <c r="Y71" s="27">
        <v>0</v>
      </c>
      <c r="Z71" s="12">
        <f t="shared" ref="Z71:Z134" si="2">B71+D71+F71+H71+J71+L71+N71+P71+R71+T71+V71+X71</f>
        <v>70</v>
      </c>
      <c r="AA71" s="13">
        <f t="shared" ref="AA71:AA134" si="3">C71+E71+G71+I71+K71+M71+O71+Q71+S71+U71+W71+Y71</f>
        <v>0</v>
      </c>
    </row>
    <row r="72" spans="1:27" x14ac:dyDescent="0.25">
      <c r="A72" s="22" t="s">
        <v>222</v>
      </c>
      <c r="B72" s="25">
        <v>0</v>
      </c>
      <c r="C72" s="25">
        <v>0</v>
      </c>
      <c r="D72" s="25">
        <v>0</v>
      </c>
      <c r="E72" s="25">
        <v>0</v>
      </c>
      <c r="F72" s="27">
        <v>0</v>
      </c>
      <c r="G72" s="27">
        <v>0</v>
      </c>
      <c r="H72" s="27">
        <v>0</v>
      </c>
      <c r="I72" s="27">
        <v>0</v>
      </c>
      <c r="J72" s="27">
        <v>0</v>
      </c>
      <c r="K72" s="27">
        <v>0</v>
      </c>
      <c r="L72" s="27">
        <v>0</v>
      </c>
      <c r="M72" s="27">
        <v>0</v>
      </c>
      <c r="N72" s="27">
        <v>0</v>
      </c>
      <c r="O72" s="27">
        <v>0</v>
      </c>
      <c r="P72" s="27">
        <v>0</v>
      </c>
      <c r="Q72" s="27">
        <v>0</v>
      </c>
      <c r="R72" s="27">
        <v>0</v>
      </c>
      <c r="S72" s="27">
        <v>0</v>
      </c>
      <c r="T72" s="27">
        <v>0</v>
      </c>
      <c r="U72" s="27">
        <v>0</v>
      </c>
      <c r="V72" s="27">
        <v>0</v>
      </c>
      <c r="W72" s="27">
        <v>0</v>
      </c>
      <c r="X72" s="27">
        <v>0</v>
      </c>
      <c r="Y72" s="27">
        <v>0</v>
      </c>
      <c r="Z72" s="12">
        <f t="shared" si="2"/>
        <v>0</v>
      </c>
      <c r="AA72" s="13">
        <f t="shared" si="3"/>
        <v>0</v>
      </c>
    </row>
    <row r="73" spans="1:27" x14ac:dyDescent="0.25">
      <c r="A73" s="22" t="s">
        <v>80</v>
      </c>
      <c r="B73" s="25">
        <v>0</v>
      </c>
      <c r="C73" s="25">
        <v>0</v>
      </c>
      <c r="D73" s="25">
        <v>8</v>
      </c>
      <c r="E73" s="25">
        <v>0</v>
      </c>
      <c r="F73" s="27">
        <v>0</v>
      </c>
      <c r="G73" s="27">
        <v>0</v>
      </c>
      <c r="H73" s="27">
        <v>0</v>
      </c>
      <c r="I73" s="27">
        <v>0</v>
      </c>
      <c r="J73" s="27">
        <v>0</v>
      </c>
      <c r="K73" s="27">
        <v>0</v>
      </c>
      <c r="L73" s="27">
        <v>0</v>
      </c>
      <c r="M73" s="27">
        <v>0</v>
      </c>
      <c r="N73" s="27">
        <v>0</v>
      </c>
      <c r="O73" s="27">
        <v>0</v>
      </c>
      <c r="P73" s="27">
        <v>0</v>
      </c>
      <c r="Q73" s="27">
        <v>0</v>
      </c>
      <c r="R73" s="27">
        <v>0</v>
      </c>
      <c r="S73" s="27">
        <v>0</v>
      </c>
      <c r="T73" s="27">
        <v>0</v>
      </c>
      <c r="U73" s="27">
        <v>0</v>
      </c>
      <c r="V73" s="27">
        <v>0</v>
      </c>
      <c r="W73" s="27">
        <v>0</v>
      </c>
      <c r="X73" s="27">
        <v>0</v>
      </c>
      <c r="Y73" s="27">
        <v>0</v>
      </c>
      <c r="Z73" s="12">
        <f t="shared" si="2"/>
        <v>8</v>
      </c>
      <c r="AA73" s="13">
        <f t="shared" si="3"/>
        <v>0</v>
      </c>
    </row>
    <row r="74" spans="1:27" x14ac:dyDescent="0.25">
      <c r="A74" s="22" t="s">
        <v>77</v>
      </c>
      <c r="B74" s="25">
        <v>0</v>
      </c>
      <c r="C74" s="25">
        <v>0</v>
      </c>
      <c r="D74" s="25">
        <v>0</v>
      </c>
      <c r="E74" s="25">
        <v>0</v>
      </c>
      <c r="F74" s="27">
        <v>0</v>
      </c>
      <c r="G74" s="27"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  <c r="Q74" s="27">
        <v>0</v>
      </c>
      <c r="R74" s="27">
        <v>0</v>
      </c>
      <c r="S74" s="27">
        <v>0</v>
      </c>
      <c r="T74" s="27">
        <v>0</v>
      </c>
      <c r="U74" s="27">
        <v>0</v>
      </c>
      <c r="V74" s="27">
        <v>0</v>
      </c>
      <c r="W74" s="27">
        <v>0</v>
      </c>
      <c r="X74" s="27">
        <v>0</v>
      </c>
      <c r="Y74" s="27">
        <v>0</v>
      </c>
      <c r="Z74" s="12">
        <f t="shared" si="2"/>
        <v>0</v>
      </c>
      <c r="AA74" s="13">
        <f t="shared" si="3"/>
        <v>0</v>
      </c>
    </row>
    <row r="75" spans="1:27" x14ac:dyDescent="0.25">
      <c r="A75" s="23" t="s">
        <v>78</v>
      </c>
      <c r="B75" s="25">
        <v>17</v>
      </c>
      <c r="C75" s="25">
        <v>0</v>
      </c>
      <c r="D75" s="25">
        <v>13</v>
      </c>
      <c r="E75" s="25">
        <v>0</v>
      </c>
      <c r="F75" s="27">
        <v>4</v>
      </c>
      <c r="G75" s="27">
        <v>0</v>
      </c>
      <c r="H75" s="27">
        <v>0</v>
      </c>
      <c r="I75" s="27">
        <v>0</v>
      </c>
      <c r="J75" s="27">
        <v>0</v>
      </c>
      <c r="K75" s="27">
        <v>0</v>
      </c>
      <c r="L75" s="27">
        <v>6</v>
      </c>
      <c r="M75" s="27">
        <v>0</v>
      </c>
      <c r="N75" s="27">
        <v>0</v>
      </c>
      <c r="O75" s="27">
        <v>0</v>
      </c>
      <c r="P75" s="27">
        <v>1</v>
      </c>
      <c r="Q75" s="27">
        <v>0</v>
      </c>
      <c r="R75" s="27">
        <v>0</v>
      </c>
      <c r="S75" s="27">
        <v>0</v>
      </c>
      <c r="T75" s="27">
        <v>5</v>
      </c>
      <c r="U75" s="27">
        <v>0</v>
      </c>
      <c r="V75" s="27">
        <v>0</v>
      </c>
      <c r="W75" s="27">
        <v>0</v>
      </c>
      <c r="X75" s="27">
        <v>0</v>
      </c>
      <c r="Y75" s="27">
        <v>0</v>
      </c>
      <c r="Z75" s="12">
        <f t="shared" si="2"/>
        <v>46</v>
      </c>
      <c r="AA75" s="13">
        <f t="shared" si="3"/>
        <v>0</v>
      </c>
    </row>
    <row r="76" spans="1:27" x14ac:dyDescent="0.25">
      <c r="A76" s="23" t="s">
        <v>79</v>
      </c>
      <c r="B76" s="25">
        <v>3</v>
      </c>
      <c r="C76" s="25">
        <v>0</v>
      </c>
      <c r="D76" s="25">
        <v>5</v>
      </c>
      <c r="E76" s="25">
        <v>0</v>
      </c>
      <c r="F76" s="27">
        <v>1</v>
      </c>
      <c r="G76" s="27">
        <v>0</v>
      </c>
      <c r="H76" s="27">
        <v>0</v>
      </c>
      <c r="I76" s="27">
        <v>0</v>
      </c>
      <c r="J76" s="27">
        <v>0</v>
      </c>
      <c r="K76" s="27">
        <v>0</v>
      </c>
      <c r="L76" s="27">
        <v>0</v>
      </c>
      <c r="M76" s="27">
        <v>0</v>
      </c>
      <c r="N76" s="27">
        <v>0</v>
      </c>
      <c r="O76" s="27">
        <v>0</v>
      </c>
      <c r="P76" s="27">
        <v>0</v>
      </c>
      <c r="Q76" s="27">
        <v>0</v>
      </c>
      <c r="R76" s="27">
        <v>0</v>
      </c>
      <c r="S76" s="27">
        <v>0</v>
      </c>
      <c r="T76" s="27">
        <v>0</v>
      </c>
      <c r="U76" s="27">
        <v>0</v>
      </c>
      <c r="V76" s="27">
        <v>0</v>
      </c>
      <c r="W76" s="27">
        <v>0</v>
      </c>
      <c r="X76" s="27">
        <v>0</v>
      </c>
      <c r="Y76" s="27">
        <v>0</v>
      </c>
      <c r="Z76" s="12">
        <f t="shared" si="2"/>
        <v>9</v>
      </c>
      <c r="AA76" s="13">
        <f t="shared" si="3"/>
        <v>0</v>
      </c>
    </row>
    <row r="77" spans="1:27" x14ac:dyDescent="0.25">
      <c r="A77" s="22" t="s">
        <v>81</v>
      </c>
      <c r="B77" s="25">
        <v>0</v>
      </c>
      <c r="C77" s="25">
        <v>0</v>
      </c>
      <c r="D77" s="25">
        <v>0</v>
      </c>
      <c r="E77" s="25">
        <v>0</v>
      </c>
      <c r="F77" s="27">
        <v>0</v>
      </c>
      <c r="G77" s="27">
        <v>0</v>
      </c>
      <c r="H77" s="27">
        <v>0</v>
      </c>
      <c r="I77" s="27">
        <v>0</v>
      </c>
      <c r="J77" s="27">
        <v>0</v>
      </c>
      <c r="K77" s="27">
        <v>0</v>
      </c>
      <c r="L77" s="27">
        <v>0</v>
      </c>
      <c r="M77" s="27">
        <v>0</v>
      </c>
      <c r="N77" s="27">
        <v>0</v>
      </c>
      <c r="O77" s="27">
        <v>0</v>
      </c>
      <c r="P77" s="27">
        <v>0</v>
      </c>
      <c r="Q77" s="27">
        <v>0</v>
      </c>
      <c r="R77" s="27">
        <v>0</v>
      </c>
      <c r="S77" s="27">
        <v>0</v>
      </c>
      <c r="T77" s="27">
        <v>0</v>
      </c>
      <c r="U77" s="27">
        <v>0</v>
      </c>
      <c r="V77" s="27">
        <v>0</v>
      </c>
      <c r="W77" s="27">
        <v>0</v>
      </c>
      <c r="X77" s="27">
        <v>0</v>
      </c>
      <c r="Y77" s="27">
        <v>0</v>
      </c>
      <c r="Z77" s="12">
        <f t="shared" si="2"/>
        <v>0</v>
      </c>
      <c r="AA77" s="13">
        <f t="shared" si="3"/>
        <v>0</v>
      </c>
    </row>
    <row r="78" spans="1:27" x14ac:dyDescent="0.25">
      <c r="A78" s="22" t="s">
        <v>82</v>
      </c>
      <c r="B78" s="25">
        <v>1</v>
      </c>
      <c r="C78" s="25">
        <v>0</v>
      </c>
      <c r="D78" s="25">
        <v>0</v>
      </c>
      <c r="E78" s="25">
        <v>0</v>
      </c>
      <c r="F78" s="27">
        <v>0</v>
      </c>
      <c r="G78" s="27">
        <v>0</v>
      </c>
      <c r="H78" s="27">
        <v>0</v>
      </c>
      <c r="I78" s="27">
        <v>0</v>
      </c>
      <c r="J78" s="27">
        <v>0</v>
      </c>
      <c r="K78" s="27">
        <v>0</v>
      </c>
      <c r="L78" s="27">
        <v>0</v>
      </c>
      <c r="M78" s="27">
        <v>0</v>
      </c>
      <c r="N78" s="27">
        <v>0</v>
      </c>
      <c r="O78" s="27">
        <v>0</v>
      </c>
      <c r="P78" s="27">
        <v>0</v>
      </c>
      <c r="Q78" s="27">
        <v>0</v>
      </c>
      <c r="R78" s="27">
        <v>0</v>
      </c>
      <c r="S78" s="27">
        <v>0</v>
      </c>
      <c r="T78" s="27">
        <v>0</v>
      </c>
      <c r="U78" s="27">
        <v>0</v>
      </c>
      <c r="V78" s="27">
        <v>0</v>
      </c>
      <c r="W78" s="27">
        <v>0</v>
      </c>
      <c r="X78" s="27">
        <v>0</v>
      </c>
      <c r="Y78" s="27">
        <v>0</v>
      </c>
      <c r="Z78" s="12">
        <f t="shared" si="2"/>
        <v>1</v>
      </c>
      <c r="AA78" s="13">
        <f t="shared" si="3"/>
        <v>0</v>
      </c>
    </row>
    <row r="79" spans="1:27" x14ac:dyDescent="0.25">
      <c r="A79" s="22" t="s">
        <v>83</v>
      </c>
      <c r="B79" s="25">
        <v>31</v>
      </c>
      <c r="C79" s="25">
        <v>1</v>
      </c>
      <c r="D79" s="25">
        <v>22</v>
      </c>
      <c r="E79" s="25">
        <v>0</v>
      </c>
      <c r="F79" s="27">
        <v>13</v>
      </c>
      <c r="G79" s="27">
        <v>0</v>
      </c>
      <c r="H79" s="27">
        <v>0</v>
      </c>
      <c r="I79" s="27">
        <v>0</v>
      </c>
      <c r="J79" s="27">
        <v>1</v>
      </c>
      <c r="K79" s="27">
        <v>0</v>
      </c>
      <c r="L79" s="27">
        <v>1</v>
      </c>
      <c r="M79" s="27">
        <v>0</v>
      </c>
      <c r="N79" s="27">
        <v>0</v>
      </c>
      <c r="O79" s="27">
        <v>0</v>
      </c>
      <c r="P79" s="27">
        <v>0</v>
      </c>
      <c r="Q79" s="27">
        <v>0</v>
      </c>
      <c r="R79" s="27">
        <v>1</v>
      </c>
      <c r="S79" s="27">
        <v>0</v>
      </c>
      <c r="T79" s="27">
        <v>0</v>
      </c>
      <c r="U79" s="27">
        <v>0</v>
      </c>
      <c r="V79" s="27">
        <v>1</v>
      </c>
      <c r="W79" s="27">
        <v>0</v>
      </c>
      <c r="X79" s="27">
        <v>0</v>
      </c>
      <c r="Y79" s="27">
        <v>0</v>
      </c>
      <c r="Z79" s="12">
        <f t="shared" si="2"/>
        <v>70</v>
      </c>
      <c r="AA79" s="13">
        <f t="shared" si="3"/>
        <v>1</v>
      </c>
    </row>
    <row r="80" spans="1:27" x14ac:dyDescent="0.25">
      <c r="A80" s="22" t="s">
        <v>84</v>
      </c>
      <c r="B80" s="25">
        <v>255</v>
      </c>
      <c r="C80" s="25">
        <v>1</v>
      </c>
      <c r="D80" s="25">
        <v>592</v>
      </c>
      <c r="E80" s="25">
        <v>0</v>
      </c>
      <c r="F80" s="27">
        <v>94</v>
      </c>
      <c r="G80" s="27">
        <v>0</v>
      </c>
      <c r="H80" s="27">
        <v>0</v>
      </c>
      <c r="I80" s="27">
        <v>0</v>
      </c>
      <c r="J80" s="27">
        <v>0</v>
      </c>
      <c r="K80" s="27">
        <v>0</v>
      </c>
      <c r="L80" s="27">
        <v>0</v>
      </c>
      <c r="M80" s="27">
        <v>0</v>
      </c>
      <c r="N80" s="27">
        <v>4</v>
      </c>
      <c r="O80" s="27">
        <v>0</v>
      </c>
      <c r="P80" s="27">
        <v>6</v>
      </c>
      <c r="Q80" s="27">
        <v>0</v>
      </c>
      <c r="R80" s="27">
        <v>7</v>
      </c>
      <c r="S80" s="27">
        <v>0</v>
      </c>
      <c r="T80" s="27">
        <v>2</v>
      </c>
      <c r="U80" s="27">
        <v>0</v>
      </c>
      <c r="V80" s="27">
        <v>3</v>
      </c>
      <c r="W80" s="27">
        <v>0</v>
      </c>
      <c r="X80" s="27">
        <v>7</v>
      </c>
      <c r="Y80" s="27">
        <v>0</v>
      </c>
      <c r="Z80" s="12">
        <f t="shared" si="2"/>
        <v>970</v>
      </c>
      <c r="AA80" s="13">
        <f t="shared" si="3"/>
        <v>1</v>
      </c>
    </row>
    <row r="81" spans="1:27" x14ac:dyDescent="0.25">
      <c r="A81" s="22" t="s">
        <v>224</v>
      </c>
      <c r="B81" s="25">
        <v>0</v>
      </c>
      <c r="C81" s="25">
        <v>0</v>
      </c>
      <c r="D81" s="25">
        <v>0</v>
      </c>
      <c r="E81" s="25">
        <v>0</v>
      </c>
      <c r="F81" s="27">
        <v>0</v>
      </c>
      <c r="G81" s="27">
        <v>0</v>
      </c>
      <c r="H81" s="27">
        <v>0</v>
      </c>
      <c r="I81" s="27">
        <v>0</v>
      </c>
      <c r="J81" s="27">
        <v>0</v>
      </c>
      <c r="K81" s="27">
        <v>0</v>
      </c>
      <c r="L81" s="27">
        <v>0</v>
      </c>
      <c r="M81" s="27">
        <v>0</v>
      </c>
      <c r="N81" s="27">
        <v>0</v>
      </c>
      <c r="O81" s="27">
        <v>0</v>
      </c>
      <c r="P81" s="27">
        <v>0</v>
      </c>
      <c r="Q81" s="27">
        <v>0</v>
      </c>
      <c r="R81" s="27">
        <v>0</v>
      </c>
      <c r="S81" s="27">
        <v>0</v>
      </c>
      <c r="T81" s="27">
        <v>0</v>
      </c>
      <c r="U81" s="27">
        <v>0</v>
      </c>
      <c r="V81" s="27">
        <v>0</v>
      </c>
      <c r="W81" s="27">
        <v>0</v>
      </c>
      <c r="X81" s="27">
        <v>0</v>
      </c>
      <c r="Y81" s="27">
        <v>0</v>
      </c>
      <c r="Z81" s="12">
        <f t="shared" si="2"/>
        <v>0</v>
      </c>
      <c r="AA81" s="13">
        <f t="shared" si="3"/>
        <v>0</v>
      </c>
    </row>
    <row r="82" spans="1:27" x14ac:dyDescent="0.25">
      <c r="A82" s="22" t="s">
        <v>253</v>
      </c>
      <c r="B82" s="25">
        <v>0</v>
      </c>
      <c r="C82" s="25">
        <v>0</v>
      </c>
      <c r="D82" s="25">
        <v>0</v>
      </c>
      <c r="E82" s="25">
        <v>0</v>
      </c>
      <c r="F82" s="27">
        <v>0</v>
      </c>
      <c r="G82" s="27">
        <v>0</v>
      </c>
      <c r="H82" s="27">
        <v>0</v>
      </c>
      <c r="I82" s="27">
        <v>0</v>
      </c>
      <c r="J82" s="27">
        <v>0</v>
      </c>
      <c r="K82" s="27">
        <v>0</v>
      </c>
      <c r="L82" s="27">
        <v>0</v>
      </c>
      <c r="M82" s="27">
        <v>0</v>
      </c>
      <c r="N82" s="27">
        <v>0</v>
      </c>
      <c r="O82" s="27">
        <v>0</v>
      </c>
      <c r="P82" s="27">
        <v>0</v>
      </c>
      <c r="Q82" s="27">
        <v>0</v>
      </c>
      <c r="R82" s="27">
        <v>0</v>
      </c>
      <c r="S82" s="27">
        <v>0</v>
      </c>
      <c r="T82" s="27">
        <v>0</v>
      </c>
      <c r="U82" s="27">
        <v>0</v>
      </c>
      <c r="V82" s="27">
        <v>0</v>
      </c>
      <c r="W82" s="27">
        <v>0</v>
      </c>
      <c r="X82" s="27">
        <v>0</v>
      </c>
      <c r="Y82" s="27">
        <v>0</v>
      </c>
      <c r="Z82" s="12">
        <f t="shared" si="2"/>
        <v>0</v>
      </c>
      <c r="AA82" s="13">
        <f t="shared" si="3"/>
        <v>0</v>
      </c>
    </row>
    <row r="83" spans="1:27" x14ac:dyDescent="0.25">
      <c r="A83" s="23" t="s">
        <v>86</v>
      </c>
      <c r="B83" s="25">
        <v>1</v>
      </c>
      <c r="C83" s="25">
        <v>0</v>
      </c>
      <c r="D83" s="25">
        <v>1</v>
      </c>
      <c r="E83" s="25">
        <v>0</v>
      </c>
      <c r="F83" s="27">
        <v>0</v>
      </c>
      <c r="G83" s="27">
        <v>0</v>
      </c>
      <c r="H83" s="27">
        <v>0</v>
      </c>
      <c r="I83" s="27">
        <v>0</v>
      </c>
      <c r="J83" s="27">
        <v>0</v>
      </c>
      <c r="K83" s="27">
        <v>0</v>
      </c>
      <c r="L83" s="27">
        <v>0</v>
      </c>
      <c r="M83" s="27">
        <v>0</v>
      </c>
      <c r="N83" s="27">
        <v>0</v>
      </c>
      <c r="O83" s="27">
        <v>0</v>
      </c>
      <c r="P83" s="27">
        <v>0</v>
      </c>
      <c r="Q83" s="27">
        <v>0</v>
      </c>
      <c r="R83" s="27">
        <v>0</v>
      </c>
      <c r="S83" s="27">
        <v>0</v>
      </c>
      <c r="T83" s="27">
        <v>0</v>
      </c>
      <c r="U83" s="27">
        <v>0</v>
      </c>
      <c r="V83" s="27">
        <v>0</v>
      </c>
      <c r="W83" s="27">
        <v>0</v>
      </c>
      <c r="X83" s="27">
        <v>0</v>
      </c>
      <c r="Y83" s="27">
        <v>0</v>
      </c>
      <c r="Z83" s="12">
        <f t="shared" si="2"/>
        <v>2</v>
      </c>
      <c r="AA83" s="13">
        <f t="shared" si="3"/>
        <v>0</v>
      </c>
    </row>
    <row r="84" spans="1:27" x14ac:dyDescent="0.25">
      <c r="A84" s="22" t="s">
        <v>87</v>
      </c>
      <c r="B84" s="25">
        <v>0</v>
      </c>
      <c r="C84" s="25">
        <v>0</v>
      </c>
      <c r="D84" s="25">
        <v>1</v>
      </c>
      <c r="E84" s="25">
        <v>0</v>
      </c>
      <c r="F84" s="27">
        <v>0</v>
      </c>
      <c r="G84" s="27">
        <v>0</v>
      </c>
      <c r="H84" s="27">
        <v>0</v>
      </c>
      <c r="I84" s="27">
        <v>0</v>
      </c>
      <c r="J84" s="27">
        <v>0</v>
      </c>
      <c r="K84" s="27">
        <v>0</v>
      </c>
      <c r="L84" s="27">
        <v>0</v>
      </c>
      <c r="M84" s="27">
        <v>0</v>
      </c>
      <c r="N84" s="27">
        <v>0</v>
      </c>
      <c r="O84" s="27">
        <v>0</v>
      </c>
      <c r="P84" s="27">
        <v>0</v>
      </c>
      <c r="Q84" s="27">
        <v>0</v>
      </c>
      <c r="R84" s="27">
        <v>0</v>
      </c>
      <c r="S84" s="27">
        <v>0</v>
      </c>
      <c r="T84" s="27">
        <v>0</v>
      </c>
      <c r="U84" s="27">
        <v>0</v>
      </c>
      <c r="V84" s="27">
        <v>0</v>
      </c>
      <c r="W84" s="27">
        <v>0</v>
      </c>
      <c r="X84" s="27">
        <v>0</v>
      </c>
      <c r="Y84" s="27">
        <v>0</v>
      </c>
      <c r="Z84" s="12">
        <f t="shared" si="2"/>
        <v>1</v>
      </c>
      <c r="AA84" s="13">
        <f t="shared" si="3"/>
        <v>0</v>
      </c>
    </row>
    <row r="85" spans="1:27" x14ac:dyDescent="0.25">
      <c r="A85" s="23" t="s">
        <v>88</v>
      </c>
      <c r="B85" s="25">
        <v>1</v>
      </c>
      <c r="C85" s="25">
        <v>0</v>
      </c>
      <c r="D85" s="25">
        <v>0</v>
      </c>
      <c r="E85" s="25">
        <v>0</v>
      </c>
      <c r="F85" s="27">
        <v>0</v>
      </c>
      <c r="G85" s="27">
        <v>0</v>
      </c>
      <c r="H85" s="27">
        <v>0</v>
      </c>
      <c r="I85" s="27">
        <v>0</v>
      </c>
      <c r="J85" s="27">
        <v>0</v>
      </c>
      <c r="K85" s="27">
        <v>0</v>
      </c>
      <c r="L85" s="27">
        <v>0</v>
      </c>
      <c r="M85" s="27">
        <v>0</v>
      </c>
      <c r="N85" s="27">
        <v>0</v>
      </c>
      <c r="O85" s="27">
        <v>0</v>
      </c>
      <c r="P85" s="27">
        <v>0</v>
      </c>
      <c r="Q85" s="27">
        <v>0</v>
      </c>
      <c r="R85" s="27">
        <v>0</v>
      </c>
      <c r="S85" s="27">
        <v>0</v>
      </c>
      <c r="T85" s="27">
        <v>0</v>
      </c>
      <c r="U85" s="27">
        <v>0</v>
      </c>
      <c r="V85" s="27">
        <v>0</v>
      </c>
      <c r="W85" s="27">
        <v>0</v>
      </c>
      <c r="X85" s="27">
        <v>0</v>
      </c>
      <c r="Y85" s="27">
        <v>0</v>
      </c>
      <c r="Z85" s="12">
        <f t="shared" si="2"/>
        <v>1</v>
      </c>
      <c r="AA85" s="13">
        <f t="shared" si="3"/>
        <v>0</v>
      </c>
    </row>
    <row r="86" spans="1:27" x14ac:dyDescent="0.25">
      <c r="A86" s="22" t="s">
        <v>89</v>
      </c>
      <c r="B86" s="25">
        <v>414</v>
      </c>
      <c r="C86" s="25">
        <v>5</v>
      </c>
      <c r="D86" s="25">
        <v>579</v>
      </c>
      <c r="E86" s="25">
        <v>2</v>
      </c>
      <c r="F86" s="27">
        <v>252</v>
      </c>
      <c r="G86" s="27">
        <v>0</v>
      </c>
      <c r="H86" s="27">
        <v>62</v>
      </c>
      <c r="I86" s="27">
        <v>0</v>
      </c>
      <c r="J86" s="27">
        <v>0</v>
      </c>
      <c r="K86" s="27">
        <v>0</v>
      </c>
      <c r="L86" s="27">
        <v>1</v>
      </c>
      <c r="M86" s="27">
        <v>0</v>
      </c>
      <c r="N86" s="27">
        <v>0</v>
      </c>
      <c r="O86" s="27">
        <v>0</v>
      </c>
      <c r="P86" s="27">
        <v>4</v>
      </c>
      <c r="Q86" s="27">
        <v>0</v>
      </c>
      <c r="R86" s="27">
        <v>4</v>
      </c>
      <c r="S86" s="27">
        <v>0</v>
      </c>
      <c r="T86" s="27">
        <v>3</v>
      </c>
      <c r="U86" s="27">
        <v>0</v>
      </c>
      <c r="V86" s="27">
        <v>7</v>
      </c>
      <c r="W86" s="27">
        <v>0</v>
      </c>
      <c r="X86" s="27">
        <v>2</v>
      </c>
      <c r="Y86" s="27">
        <v>1</v>
      </c>
      <c r="Z86" s="12">
        <f t="shared" si="2"/>
        <v>1328</v>
      </c>
      <c r="AA86" s="13">
        <f t="shared" si="3"/>
        <v>8</v>
      </c>
    </row>
    <row r="87" spans="1:27" x14ac:dyDescent="0.25">
      <c r="A87" s="22" t="s">
        <v>90</v>
      </c>
      <c r="B87" s="25">
        <v>16</v>
      </c>
      <c r="C87" s="25">
        <v>0</v>
      </c>
      <c r="D87" s="25">
        <v>31</v>
      </c>
      <c r="E87" s="25">
        <v>0</v>
      </c>
      <c r="F87" s="27">
        <v>7</v>
      </c>
      <c r="G87" s="27">
        <v>0</v>
      </c>
      <c r="H87" s="27">
        <v>0</v>
      </c>
      <c r="I87" s="27">
        <v>0</v>
      </c>
      <c r="J87" s="27">
        <v>0</v>
      </c>
      <c r="K87" s="27">
        <v>0</v>
      </c>
      <c r="L87" s="27">
        <v>0</v>
      </c>
      <c r="M87" s="27">
        <v>0</v>
      </c>
      <c r="N87" s="27">
        <v>0</v>
      </c>
      <c r="O87" s="27">
        <v>0</v>
      </c>
      <c r="P87" s="27">
        <v>0</v>
      </c>
      <c r="Q87" s="27">
        <v>0</v>
      </c>
      <c r="R87" s="27">
        <v>0</v>
      </c>
      <c r="S87" s="27">
        <v>0</v>
      </c>
      <c r="T87" s="27">
        <v>0</v>
      </c>
      <c r="U87" s="27">
        <v>0</v>
      </c>
      <c r="V87" s="27">
        <v>0</v>
      </c>
      <c r="W87" s="27">
        <v>0</v>
      </c>
      <c r="X87" s="27">
        <v>0</v>
      </c>
      <c r="Y87" s="27">
        <v>0</v>
      </c>
      <c r="Z87" s="12">
        <f t="shared" si="2"/>
        <v>54</v>
      </c>
      <c r="AA87" s="13">
        <f t="shared" si="3"/>
        <v>0</v>
      </c>
    </row>
    <row r="88" spans="1:27" x14ac:dyDescent="0.25">
      <c r="A88" s="22" t="s">
        <v>225</v>
      </c>
      <c r="B88" s="25">
        <v>0</v>
      </c>
      <c r="C88" s="25">
        <v>0</v>
      </c>
      <c r="D88" s="25">
        <v>0</v>
      </c>
      <c r="E88" s="25">
        <v>0</v>
      </c>
      <c r="F88" s="27">
        <v>0</v>
      </c>
      <c r="G88" s="27">
        <v>0</v>
      </c>
      <c r="H88" s="27">
        <v>0</v>
      </c>
      <c r="I88" s="27">
        <v>0</v>
      </c>
      <c r="J88" s="27">
        <v>0</v>
      </c>
      <c r="K88" s="27">
        <v>0</v>
      </c>
      <c r="L88" s="27">
        <v>0</v>
      </c>
      <c r="M88" s="27">
        <v>0</v>
      </c>
      <c r="N88" s="27">
        <v>0</v>
      </c>
      <c r="O88" s="27">
        <v>0</v>
      </c>
      <c r="P88" s="27">
        <v>0</v>
      </c>
      <c r="Q88" s="27">
        <v>0</v>
      </c>
      <c r="R88" s="27">
        <v>0</v>
      </c>
      <c r="S88" s="27">
        <v>0</v>
      </c>
      <c r="T88" s="27">
        <v>0</v>
      </c>
      <c r="U88" s="27">
        <v>0</v>
      </c>
      <c r="V88" s="27">
        <v>0</v>
      </c>
      <c r="W88" s="27">
        <v>0</v>
      </c>
      <c r="X88" s="27">
        <v>0</v>
      </c>
      <c r="Y88" s="27">
        <v>0</v>
      </c>
      <c r="Z88" s="12">
        <f t="shared" si="2"/>
        <v>0</v>
      </c>
      <c r="AA88" s="13">
        <f t="shared" si="3"/>
        <v>0</v>
      </c>
    </row>
    <row r="89" spans="1:27" x14ac:dyDescent="0.25">
      <c r="A89" s="22" t="s">
        <v>91</v>
      </c>
      <c r="B89" s="25">
        <v>10</v>
      </c>
      <c r="C89" s="25">
        <v>0</v>
      </c>
      <c r="D89" s="25">
        <v>19</v>
      </c>
      <c r="E89" s="25">
        <v>0</v>
      </c>
      <c r="F89" s="27">
        <v>3</v>
      </c>
      <c r="G89" s="27">
        <v>0</v>
      </c>
      <c r="H89" s="27">
        <v>0</v>
      </c>
      <c r="I89" s="27">
        <v>0</v>
      </c>
      <c r="J89" s="27">
        <v>0</v>
      </c>
      <c r="K89" s="27">
        <v>0</v>
      </c>
      <c r="L89" s="27">
        <v>0</v>
      </c>
      <c r="M89" s="27">
        <v>0</v>
      </c>
      <c r="N89" s="27">
        <v>0</v>
      </c>
      <c r="O89" s="27">
        <v>0</v>
      </c>
      <c r="P89" s="27">
        <v>0</v>
      </c>
      <c r="Q89" s="27">
        <v>0</v>
      </c>
      <c r="R89" s="27">
        <v>2</v>
      </c>
      <c r="S89" s="27">
        <v>0</v>
      </c>
      <c r="T89" s="27">
        <v>0</v>
      </c>
      <c r="U89" s="27">
        <v>0</v>
      </c>
      <c r="V89" s="27">
        <v>0</v>
      </c>
      <c r="W89" s="27">
        <v>0</v>
      </c>
      <c r="X89" s="27">
        <v>1</v>
      </c>
      <c r="Y89" s="27">
        <v>0</v>
      </c>
      <c r="Z89" s="12">
        <f t="shared" si="2"/>
        <v>35</v>
      </c>
      <c r="AA89" s="13">
        <f t="shared" si="3"/>
        <v>0</v>
      </c>
    </row>
    <row r="90" spans="1:27" x14ac:dyDescent="0.25">
      <c r="A90" s="22" t="s">
        <v>241</v>
      </c>
      <c r="B90" s="25">
        <v>1</v>
      </c>
      <c r="C90" s="25">
        <v>0</v>
      </c>
      <c r="D90" s="25">
        <v>0</v>
      </c>
      <c r="E90" s="25">
        <v>0</v>
      </c>
      <c r="F90" s="27">
        <v>0</v>
      </c>
      <c r="G90" s="27">
        <v>0</v>
      </c>
      <c r="H90" s="27">
        <v>0</v>
      </c>
      <c r="I90" s="27">
        <v>0</v>
      </c>
      <c r="J90" s="27">
        <v>0</v>
      </c>
      <c r="K90" s="27">
        <v>0</v>
      </c>
      <c r="L90" s="27">
        <v>0</v>
      </c>
      <c r="M90" s="27">
        <v>0</v>
      </c>
      <c r="N90" s="27">
        <v>0</v>
      </c>
      <c r="O90" s="27">
        <v>0</v>
      </c>
      <c r="P90" s="27">
        <v>0</v>
      </c>
      <c r="Q90" s="27">
        <v>0</v>
      </c>
      <c r="R90" s="27">
        <v>0</v>
      </c>
      <c r="S90" s="27">
        <v>0</v>
      </c>
      <c r="T90" s="27">
        <v>0</v>
      </c>
      <c r="U90" s="27">
        <v>0</v>
      </c>
      <c r="V90" s="27">
        <v>0</v>
      </c>
      <c r="W90" s="27">
        <v>0</v>
      </c>
      <c r="X90" s="27">
        <v>0</v>
      </c>
      <c r="Y90" s="27">
        <v>0</v>
      </c>
      <c r="Z90" s="12">
        <f t="shared" si="2"/>
        <v>1</v>
      </c>
      <c r="AA90" s="13">
        <f t="shared" si="3"/>
        <v>0</v>
      </c>
    </row>
    <row r="91" spans="1:27" x14ac:dyDescent="0.25">
      <c r="A91" s="22" t="s">
        <v>92</v>
      </c>
      <c r="B91" s="25">
        <v>644</v>
      </c>
      <c r="C91" s="25">
        <v>0</v>
      </c>
      <c r="D91" s="25">
        <v>598</v>
      </c>
      <c r="E91" s="25">
        <v>3</v>
      </c>
      <c r="F91" s="27">
        <v>292</v>
      </c>
      <c r="G91" s="27">
        <v>1</v>
      </c>
      <c r="H91" s="27">
        <v>0</v>
      </c>
      <c r="I91" s="27">
        <v>0</v>
      </c>
      <c r="J91" s="27">
        <v>0</v>
      </c>
      <c r="K91" s="27">
        <v>0</v>
      </c>
      <c r="L91" s="27">
        <v>0</v>
      </c>
      <c r="M91" s="27">
        <v>0</v>
      </c>
      <c r="N91" s="27">
        <v>3</v>
      </c>
      <c r="O91" s="27">
        <v>0</v>
      </c>
      <c r="P91" s="27">
        <v>3</v>
      </c>
      <c r="Q91" s="27">
        <v>0</v>
      </c>
      <c r="R91" s="27">
        <v>2</v>
      </c>
      <c r="S91" s="27">
        <v>0</v>
      </c>
      <c r="T91" s="27">
        <v>0</v>
      </c>
      <c r="U91" s="27">
        <v>0</v>
      </c>
      <c r="V91" s="27">
        <v>2</v>
      </c>
      <c r="W91" s="27">
        <v>0</v>
      </c>
      <c r="X91" s="27">
        <v>1</v>
      </c>
      <c r="Y91" s="27">
        <v>0</v>
      </c>
      <c r="Z91" s="12">
        <f t="shared" si="2"/>
        <v>1545</v>
      </c>
      <c r="AA91" s="13">
        <f t="shared" si="3"/>
        <v>4</v>
      </c>
    </row>
    <row r="92" spans="1:27" x14ac:dyDescent="0.25">
      <c r="A92" s="22" t="s">
        <v>93</v>
      </c>
      <c r="B92" s="25">
        <v>0</v>
      </c>
      <c r="C92" s="25">
        <v>0</v>
      </c>
      <c r="D92" s="25">
        <v>0</v>
      </c>
      <c r="E92" s="25">
        <v>0</v>
      </c>
      <c r="F92" s="27">
        <v>0</v>
      </c>
      <c r="G92" s="27">
        <v>0</v>
      </c>
      <c r="H92" s="27">
        <v>0</v>
      </c>
      <c r="I92" s="27">
        <v>0</v>
      </c>
      <c r="J92" s="27">
        <v>0</v>
      </c>
      <c r="K92" s="27">
        <v>0</v>
      </c>
      <c r="L92" s="27">
        <v>0</v>
      </c>
      <c r="M92" s="27">
        <v>0</v>
      </c>
      <c r="N92" s="27">
        <v>0</v>
      </c>
      <c r="O92" s="27">
        <v>0</v>
      </c>
      <c r="P92" s="27">
        <v>0</v>
      </c>
      <c r="Q92" s="27">
        <v>0</v>
      </c>
      <c r="R92" s="27">
        <v>0</v>
      </c>
      <c r="S92" s="27">
        <v>0</v>
      </c>
      <c r="T92" s="27">
        <v>0</v>
      </c>
      <c r="U92" s="27">
        <v>0</v>
      </c>
      <c r="V92" s="27">
        <v>0</v>
      </c>
      <c r="W92" s="27">
        <v>0</v>
      </c>
      <c r="X92" s="27">
        <v>0</v>
      </c>
      <c r="Y92" s="27">
        <v>0</v>
      </c>
      <c r="Z92" s="12">
        <f t="shared" si="2"/>
        <v>0</v>
      </c>
      <c r="AA92" s="13">
        <f t="shared" si="3"/>
        <v>0</v>
      </c>
    </row>
    <row r="93" spans="1:27" x14ac:dyDescent="0.25">
      <c r="A93" s="22" t="s">
        <v>254</v>
      </c>
      <c r="B93" s="25">
        <v>0</v>
      </c>
      <c r="C93" s="25">
        <v>0</v>
      </c>
      <c r="D93" s="25">
        <v>0</v>
      </c>
      <c r="E93" s="25">
        <v>0</v>
      </c>
      <c r="F93" s="27">
        <v>0</v>
      </c>
      <c r="G93" s="27">
        <v>0</v>
      </c>
      <c r="H93" s="27">
        <v>0</v>
      </c>
      <c r="I93" s="27">
        <v>0</v>
      </c>
      <c r="J93" s="27">
        <v>0</v>
      </c>
      <c r="K93" s="27">
        <v>0</v>
      </c>
      <c r="L93" s="27">
        <v>0</v>
      </c>
      <c r="M93" s="27">
        <v>0</v>
      </c>
      <c r="N93" s="27">
        <v>0</v>
      </c>
      <c r="O93" s="27">
        <v>0</v>
      </c>
      <c r="P93" s="27">
        <v>0</v>
      </c>
      <c r="Q93" s="27">
        <v>0</v>
      </c>
      <c r="R93" s="27">
        <v>0</v>
      </c>
      <c r="S93" s="27">
        <v>0</v>
      </c>
      <c r="T93" s="27">
        <v>0</v>
      </c>
      <c r="U93" s="27">
        <v>0</v>
      </c>
      <c r="V93" s="27">
        <v>0</v>
      </c>
      <c r="W93" s="27">
        <v>0</v>
      </c>
      <c r="X93" s="27">
        <v>0</v>
      </c>
      <c r="Y93" s="27">
        <v>0</v>
      </c>
      <c r="Z93" s="12">
        <f t="shared" si="2"/>
        <v>0</v>
      </c>
      <c r="AA93" s="13">
        <f t="shared" si="3"/>
        <v>0</v>
      </c>
    </row>
    <row r="94" spans="1:27" x14ac:dyDescent="0.25">
      <c r="A94" s="22" t="s">
        <v>94</v>
      </c>
      <c r="B94" s="25">
        <v>34</v>
      </c>
      <c r="C94" s="25">
        <v>0</v>
      </c>
      <c r="D94" s="25">
        <v>22</v>
      </c>
      <c r="E94" s="25">
        <v>0</v>
      </c>
      <c r="F94" s="27">
        <v>18</v>
      </c>
      <c r="G94" s="27">
        <v>0</v>
      </c>
      <c r="H94" s="27">
        <v>0</v>
      </c>
      <c r="I94" s="27">
        <v>0</v>
      </c>
      <c r="J94" s="27">
        <v>0</v>
      </c>
      <c r="K94" s="27">
        <v>0</v>
      </c>
      <c r="L94" s="27">
        <v>0</v>
      </c>
      <c r="M94" s="27">
        <v>0</v>
      </c>
      <c r="N94" s="27">
        <v>0</v>
      </c>
      <c r="O94" s="27">
        <v>0</v>
      </c>
      <c r="P94" s="27">
        <v>0</v>
      </c>
      <c r="Q94" s="27">
        <v>0</v>
      </c>
      <c r="R94" s="27">
        <v>1</v>
      </c>
      <c r="S94" s="27">
        <v>0</v>
      </c>
      <c r="T94" s="27">
        <v>0</v>
      </c>
      <c r="U94" s="27">
        <v>0</v>
      </c>
      <c r="V94" s="27">
        <v>0</v>
      </c>
      <c r="W94" s="27">
        <v>0</v>
      </c>
      <c r="X94" s="27">
        <v>0</v>
      </c>
      <c r="Y94" s="27">
        <v>0</v>
      </c>
      <c r="Z94" s="12">
        <f t="shared" si="2"/>
        <v>75</v>
      </c>
      <c r="AA94" s="13">
        <f t="shared" si="3"/>
        <v>0</v>
      </c>
    </row>
    <row r="95" spans="1:27" x14ac:dyDescent="0.25">
      <c r="A95" s="22" t="s">
        <v>95</v>
      </c>
      <c r="B95" s="25">
        <v>1</v>
      </c>
      <c r="C95" s="25">
        <v>0</v>
      </c>
      <c r="D95" s="25">
        <v>0</v>
      </c>
      <c r="E95" s="25">
        <v>0</v>
      </c>
      <c r="F95" s="27">
        <v>0</v>
      </c>
      <c r="G95" s="27">
        <v>0</v>
      </c>
      <c r="H95" s="27">
        <v>0</v>
      </c>
      <c r="I95" s="27">
        <v>0</v>
      </c>
      <c r="J95" s="27">
        <v>0</v>
      </c>
      <c r="K95" s="27">
        <v>0</v>
      </c>
      <c r="L95" s="27">
        <v>0</v>
      </c>
      <c r="M95" s="27">
        <v>0</v>
      </c>
      <c r="N95" s="27">
        <v>0</v>
      </c>
      <c r="O95" s="27">
        <v>0</v>
      </c>
      <c r="P95" s="27">
        <v>0</v>
      </c>
      <c r="Q95" s="27">
        <v>0</v>
      </c>
      <c r="R95" s="27">
        <v>0</v>
      </c>
      <c r="S95" s="27">
        <v>0</v>
      </c>
      <c r="T95" s="27">
        <v>0</v>
      </c>
      <c r="U95" s="27">
        <v>0</v>
      </c>
      <c r="V95" s="27">
        <v>0</v>
      </c>
      <c r="W95" s="27">
        <v>0</v>
      </c>
      <c r="X95" s="27">
        <v>0</v>
      </c>
      <c r="Y95" s="27">
        <v>0</v>
      </c>
      <c r="Z95" s="12">
        <f t="shared" si="2"/>
        <v>1</v>
      </c>
      <c r="AA95" s="13">
        <f t="shared" si="3"/>
        <v>0</v>
      </c>
    </row>
    <row r="96" spans="1:27" x14ac:dyDescent="0.25">
      <c r="A96" s="22" t="s">
        <v>226</v>
      </c>
      <c r="B96" s="25">
        <v>0</v>
      </c>
      <c r="C96" s="25">
        <v>0</v>
      </c>
      <c r="D96" s="25">
        <v>0</v>
      </c>
      <c r="E96" s="25">
        <v>0</v>
      </c>
      <c r="F96" s="27">
        <v>0</v>
      </c>
      <c r="G96" s="27">
        <v>0</v>
      </c>
      <c r="H96" s="27">
        <v>0</v>
      </c>
      <c r="I96" s="27">
        <v>0</v>
      </c>
      <c r="J96" s="27">
        <v>0</v>
      </c>
      <c r="K96" s="27">
        <v>0</v>
      </c>
      <c r="L96" s="27">
        <v>0</v>
      </c>
      <c r="M96" s="27">
        <v>0</v>
      </c>
      <c r="N96" s="27">
        <v>0</v>
      </c>
      <c r="O96" s="27">
        <v>0</v>
      </c>
      <c r="P96" s="27">
        <v>0</v>
      </c>
      <c r="Q96" s="27">
        <v>0</v>
      </c>
      <c r="R96" s="27">
        <v>0</v>
      </c>
      <c r="S96" s="27">
        <v>0</v>
      </c>
      <c r="T96" s="27">
        <v>0</v>
      </c>
      <c r="U96" s="27">
        <v>0</v>
      </c>
      <c r="V96" s="27">
        <v>0</v>
      </c>
      <c r="W96" s="27">
        <v>0</v>
      </c>
      <c r="X96" s="27">
        <v>0</v>
      </c>
      <c r="Y96" s="27">
        <v>0</v>
      </c>
      <c r="Z96" s="12">
        <f t="shared" si="2"/>
        <v>0</v>
      </c>
      <c r="AA96" s="13">
        <f t="shared" si="3"/>
        <v>0</v>
      </c>
    </row>
    <row r="97" spans="1:27" x14ac:dyDescent="0.25">
      <c r="A97" s="22" t="s">
        <v>96</v>
      </c>
      <c r="B97" s="25">
        <v>1644</v>
      </c>
      <c r="C97" s="25">
        <v>0</v>
      </c>
      <c r="D97" s="25">
        <v>1519</v>
      </c>
      <c r="E97" s="25">
        <v>0</v>
      </c>
      <c r="F97" s="27">
        <v>634</v>
      </c>
      <c r="G97" s="27">
        <v>2</v>
      </c>
      <c r="H97" s="27">
        <v>0</v>
      </c>
      <c r="I97" s="27">
        <v>0</v>
      </c>
      <c r="J97" s="27">
        <v>0</v>
      </c>
      <c r="K97" s="27">
        <v>0</v>
      </c>
      <c r="L97" s="27">
        <v>1</v>
      </c>
      <c r="M97" s="27">
        <v>1</v>
      </c>
      <c r="N97" s="27">
        <v>0</v>
      </c>
      <c r="O97" s="27">
        <v>0</v>
      </c>
      <c r="P97" s="27">
        <v>14</v>
      </c>
      <c r="Q97" s="27">
        <v>0</v>
      </c>
      <c r="R97" s="27">
        <v>2</v>
      </c>
      <c r="S97" s="27">
        <v>1</v>
      </c>
      <c r="T97" s="27">
        <v>6</v>
      </c>
      <c r="U97" s="27">
        <v>0</v>
      </c>
      <c r="V97" s="27">
        <v>8</v>
      </c>
      <c r="W97" s="27">
        <v>0</v>
      </c>
      <c r="X97" s="27">
        <v>2</v>
      </c>
      <c r="Y97" s="27">
        <v>0</v>
      </c>
      <c r="Z97" s="12">
        <f t="shared" si="2"/>
        <v>3830</v>
      </c>
      <c r="AA97" s="13">
        <f t="shared" si="3"/>
        <v>4</v>
      </c>
    </row>
    <row r="98" spans="1:27" x14ac:dyDescent="0.25">
      <c r="A98" s="22" t="s">
        <v>97</v>
      </c>
      <c r="B98" s="25">
        <v>12</v>
      </c>
      <c r="C98" s="25">
        <v>0</v>
      </c>
      <c r="D98" s="25">
        <v>13</v>
      </c>
      <c r="E98" s="25">
        <v>0</v>
      </c>
      <c r="F98" s="27">
        <v>4</v>
      </c>
      <c r="G98" s="27">
        <v>0</v>
      </c>
      <c r="H98" s="27">
        <v>0</v>
      </c>
      <c r="I98" s="27">
        <v>0</v>
      </c>
      <c r="J98" s="27">
        <v>0</v>
      </c>
      <c r="K98" s="27">
        <v>0</v>
      </c>
      <c r="L98" s="27">
        <v>0</v>
      </c>
      <c r="M98" s="27">
        <v>0</v>
      </c>
      <c r="N98" s="27">
        <v>0</v>
      </c>
      <c r="O98" s="27">
        <v>0</v>
      </c>
      <c r="P98" s="27">
        <v>0</v>
      </c>
      <c r="Q98" s="27">
        <v>0</v>
      </c>
      <c r="R98" s="27">
        <v>0</v>
      </c>
      <c r="S98" s="27">
        <v>0</v>
      </c>
      <c r="T98" s="27">
        <v>0</v>
      </c>
      <c r="U98" s="27">
        <v>0</v>
      </c>
      <c r="V98" s="27">
        <v>0</v>
      </c>
      <c r="W98" s="27">
        <v>0</v>
      </c>
      <c r="X98" s="27">
        <v>0</v>
      </c>
      <c r="Y98" s="27">
        <v>0</v>
      </c>
      <c r="Z98" s="12">
        <f t="shared" si="2"/>
        <v>29</v>
      </c>
      <c r="AA98" s="13">
        <f t="shared" si="3"/>
        <v>0</v>
      </c>
    </row>
    <row r="99" spans="1:27" x14ac:dyDescent="0.25">
      <c r="A99" s="22" t="s">
        <v>249</v>
      </c>
      <c r="B99" s="25">
        <v>0</v>
      </c>
      <c r="C99" s="25">
        <v>0</v>
      </c>
      <c r="D99" s="25">
        <v>0</v>
      </c>
      <c r="E99" s="25">
        <v>0</v>
      </c>
      <c r="F99" s="27">
        <v>0</v>
      </c>
      <c r="G99" s="27">
        <v>0</v>
      </c>
      <c r="H99" s="27">
        <v>0</v>
      </c>
      <c r="I99" s="27">
        <v>0</v>
      </c>
      <c r="J99" s="27">
        <v>0</v>
      </c>
      <c r="K99" s="27">
        <v>0</v>
      </c>
      <c r="L99" s="27">
        <v>0</v>
      </c>
      <c r="M99" s="27">
        <v>0</v>
      </c>
      <c r="N99" s="27">
        <v>0</v>
      </c>
      <c r="O99" s="27">
        <v>0</v>
      </c>
      <c r="P99" s="27">
        <v>0</v>
      </c>
      <c r="Q99" s="27">
        <v>0</v>
      </c>
      <c r="R99" s="27">
        <v>0</v>
      </c>
      <c r="S99" s="27">
        <v>0</v>
      </c>
      <c r="T99" s="27">
        <v>0</v>
      </c>
      <c r="U99" s="27">
        <v>0</v>
      </c>
      <c r="V99" s="27">
        <v>0</v>
      </c>
      <c r="W99" s="27">
        <v>0</v>
      </c>
      <c r="X99" s="27">
        <v>0</v>
      </c>
      <c r="Y99" s="27">
        <v>0</v>
      </c>
      <c r="Z99" s="12">
        <f t="shared" si="2"/>
        <v>0</v>
      </c>
      <c r="AA99" s="13">
        <f t="shared" si="3"/>
        <v>0</v>
      </c>
    </row>
    <row r="100" spans="1:27" x14ac:dyDescent="0.25">
      <c r="A100" s="22" t="s">
        <v>98</v>
      </c>
      <c r="B100" s="25">
        <v>9</v>
      </c>
      <c r="C100" s="25">
        <v>0</v>
      </c>
      <c r="D100" s="25">
        <v>5</v>
      </c>
      <c r="E100" s="25">
        <v>0</v>
      </c>
      <c r="F100" s="27">
        <v>4</v>
      </c>
      <c r="G100" s="27">
        <v>0</v>
      </c>
      <c r="H100" s="27">
        <v>0</v>
      </c>
      <c r="I100" s="27">
        <v>0</v>
      </c>
      <c r="J100" s="27">
        <v>0</v>
      </c>
      <c r="K100" s="27">
        <v>0</v>
      </c>
      <c r="L100" s="27">
        <v>0</v>
      </c>
      <c r="M100" s="27">
        <v>0</v>
      </c>
      <c r="N100" s="27">
        <v>0</v>
      </c>
      <c r="O100" s="27">
        <v>0</v>
      </c>
      <c r="P100" s="27">
        <v>0</v>
      </c>
      <c r="Q100" s="27">
        <v>0</v>
      </c>
      <c r="R100" s="27">
        <v>1</v>
      </c>
      <c r="S100" s="27">
        <v>0</v>
      </c>
      <c r="T100" s="27">
        <v>0</v>
      </c>
      <c r="U100" s="27">
        <v>0</v>
      </c>
      <c r="V100" s="27">
        <v>0</v>
      </c>
      <c r="W100" s="27">
        <v>0</v>
      </c>
      <c r="X100" s="27">
        <v>0</v>
      </c>
      <c r="Y100" s="27">
        <v>0</v>
      </c>
      <c r="Z100" s="12">
        <f t="shared" si="2"/>
        <v>19</v>
      </c>
      <c r="AA100" s="13">
        <f t="shared" si="3"/>
        <v>0</v>
      </c>
    </row>
    <row r="101" spans="1:27" x14ac:dyDescent="0.25">
      <c r="A101" s="23" t="s">
        <v>99</v>
      </c>
      <c r="B101" s="25">
        <v>18</v>
      </c>
      <c r="C101" s="25">
        <v>0</v>
      </c>
      <c r="D101" s="25">
        <v>14</v>
      </c>
      <c r="E101" s="25">
        <v>0</v>
      </c>
      <c r="F101" s="27">
        <v>3</v>
      </c>
      <c r="G101" s="27">
        <v>0</v>
      </c>
      <c r="H101" s="27">
        <v>0</v>
      </c>
      <c r="I101" s="27">
        <v>0</v>
      </c>
      <c r="J101" s="27">
        <v>0</v>
      </c>
      <c r="K101" s="27">
        <v>0</v>
      </c>
      <c r="L101" s="27">
        <v>0</v>
      </c>
      <c r="M101" s="27">
        <v>0</v>
      </c>
      <c r="N101" s="27">
        <v>0</v>
      </c>
      <c r="O101" s="27">
        <v>0</v>
      </c>
      <c r="P101" s="27">
        <v>0</v>
      </c>
      <c r="Q101" s="27">
        <v>0</v>
      </c>
      <c r="R101" s="27">
        <v>0</v>
      </c>
      <c r="S101" s="27">
        <v>0</v>
      </c>
      <c r="T101" s="27">
        <v>0</v>
      </c>
      <c r="U101" s="27">
        <v>0</v>
      </c>
      <c r="V101" s="27">
        <v>0</v>
      </c>
      <c r="W101" s="27">
        <v>0</v>
      </c>
      <c r="X101" s="27">
        <v>0</v>
      </c>
      <c r="Y101" s="27">
        <v>0</v>
      </c>
      <c r="Z101" s="12">
        <f t="shared" si="2"/>
        <v>35</v>
      </c>
      <c r="AA101" s="13">
        <f t="shared" si="3"/>
        <v>0</v>
      </c>
    </row>
    <row r="102" spans="1:27" x14ac:dyDescent="0.25">
      <c r="A102" s="23" t="s">
        <v>100</v>
      </c>
      <c r="B102" s="25">
        <v>5</v>
      </c>
      <c r="C102" s="25">
        <v>0</v>
      </c>
      <c r="D102" s="25">
        <v>4</v>
      </c>
      <c r="E102" s="25">
        <v>0</v>
      </c>
      <c r="F102" s="27">
        <v>0</v>
      </c>
      <c r="G102" s="27">
        <v>0</v>
      </c>
      <c r="H102" s="27">
        <v>0</v>
      </c>
      <c r="I102" s="27">
        <v>0</v>
      </c>
      <c r="J102" s="27">
        <v>0</v>
      </c>
      <c r="K102" s="27">
        <v>0</v>
      </c>
      <c r="L102" s="27">
        <v>0</v>
      </c>
      <c r="M102" s="27">
        <v>0</v>
      </c>
      <c r="N102" s="27">
        <v>0</v>
      </c>
      <c r="O102" s="27">
        <v>0</v>
      </c>
      <c r="P102" s="27">
        <v>0</v>
      </c>
      <c r="Q102" s="27">
        <v>0</v>
      </c>
      <c r="R102" s="27">
        <v>0</v>
      </c>
      <c r="S102" s="27">
        <v>0</v>
      </c>
      <c r="T102" s="27">
        <v>0</v>
      </c>
      <c r="U102" s="27">
        <v>0</v>
      </c>
      <c r="V102" s="27">
        <v>0</v>
      </c>
      <c r="W102" s="27">
        <v>0</v>
      </c>
      <c r="X102" s="27">
        <v>0</v>
      </c>
      <c r="Y102" s="27">
        <v>0</v>
      </c>
      <c r="Z102" s="12">
        <f t="shared" si="2"/>
        <v>9</v>
      </c>
      <c r="AA102" s="13">
        <f t="shared" si="3"/>
        <v>0</v>
      </c>
    </row>
    <row r="103" spans="1:27" x14ac:dyDescent="0.25">
      <c r="A103" s="22" t="s">
        <v>101</v>
      </c>
      <c r="B103" s="25">
        <v>0</v>
      </c>
      <c r="C103" s="25">
        <v>0</v>
      </c>
      <c r="D103" s="25">
        <v>1</v>
      </c>
      <c r="E103" s="25">
        <v>0</v>
      </c>
      <c r="F103" s="27">
        <v>0</v>
      </c>
      <c r="G103" s="27">
        <v>0</v>
      </c>
      <c r="H103" s="27">
        <v>0</v>
      </c>
      <c r="I103" s="27">
        <v>0</v>
      </c>
      <c r="J103" s="27">
        <v>0</v>
      </c>
      <c r="K103" s="27">
        <v>0</v>
      </c>
      <c r="L103" s="27">
        <v>0</v>
      </c>
      <c r="M103" s="27">
        <v>0</v>
      </c>
      <c r="N103" s="27">
        <v>0</v>
      </c>
      <c r="O103" s="27">
        <v>0</v>
      </c>
      <c r="P103" s="27">
        <v>0</v>
      </c>
      <c r="Q103" s="27">
        <v>0</v>
      </c>
      <c r="R103" s="27">
        <v>0</v>
      </c>
      <c r="S103" s="27">
        <v>0</v>
      </c>
      <c r="T103" s="27">
        <v>0</v>
      </c>
      <c r="U103" s="27">
        <v>0</v>
      </c>
      <c r="V103" s="27">
        <v>0</v>
      </c>
      <c r="W103" s="27">
        <v>0</v>
      </c>
      <c r="X103" s="27">
        <v>0</v>
      </c>
      <c r="Y103" s="27">
        <v>0</v>
      </c>
      <c r="Z103" s="12">
        <f t="shared" si="2"/>
        <v>1</v>
      </c>
      <c r="AA103" s="13">
        <f t="shared" si="3"/>
        <v>0</v>
      </c>
    </row>
    <row r="104" spans="1:27" x14ac:dyDescent="0.25">
      <c r="A104" s="23" t="s">
        <v>102</v>
      </c>
      <c r="B104" s="25">
        <v>259</v>
      </c>
      <c r="C104" s="25">
        <v>0</v>
      </c>
      <c r="D104" s="25">
        <v>197</v>
      </c>
      <c r="E104" s="25">
        <v>0</v>
      </c>
      <c r="F104" s="27">
        <v>153</v>
      </c>
      <c r="G104" s="27">
        <v>0</v>
      </c>
      <c r="H104" s="27">
        <v>0</v>
      </c>
      <c r="I104" s="27">
        <v>0</v>
      </c>
      <c r="J104" s="27">
        <v>0</v>
      </c>
      <c r="K104" s="27">
        <v>0</v>
      </c>
      <c r="L104" s="27">
        <v>0</v>
      </c>
      <c r="M104" s="27">
        <v>0</v>
      </c>
      <c r="N104" s="27">
        <v>0</v>
      </c>
      <c r="O104" s="27">
        <v>0</v>
      </c>
      <c r="P104" s="27">
        <v>8</v>
      </c>
      <c r="Q104" s="27">
        <v>0</v>
      </c>
      <c r="R104" s="27">
        <v>5</v>
      </c>
      <c r="S104" s="27">
        <v>0</v>
      </c>
      <c r="T104" s="27">
        <v>8</v>
      </c>
      <c r="U104" s="27">
        <v>0</v>
      </c>
      <c r="V104" s="27">
        <v>5</v>
      </c>
      <c r="W104" s="27">
        <v>0</v>
      </c>
      <c r="X104" s="27">
        <v>5</v>
      </c>
      <c r="Y104" s="27">
        <v>0</v>
      </c>
      <c r="Z104" s="12">
        <f t="shared" si="2"/>
        <v>640</v>
      </c>
      <c r="AA104" s="13">
        <f t="shared" si="3"/>
        <v>0</v>
      </c>
    </row>
    <row r="105" spans="1:27" x14ac:dyDescent="0.25">
      <c r="A105" s="22" t="s">
        <v>103</v>
      </c>
      <c r="B105" s="25">
        <v>3</v>
      </c>
      <c r="C105" s="25">
        <v>0</v>
      </c>
      <c r="D105" s="25">
        <v>9</v>
      </c>
      <c r="E105" s="25">
        <v>0</v>
      </c>
      <c r="F105" s="27">
        <v>4</v>
      </c>
      <c r="G105" s="27">
        <v>0</v>
      </c>
      <c r="H105" s="27">
        <v>0</v>
      </c>
      <c r="I105" s="27">
        <v>0</v>
      </c>
      <c r="J105" s="27">
        <v>0</v>
      </c>
      <c r="K105" s="27">
        <v>0</v>
      </c>
      <c r="L105" s="27">
        <v>0</v>
      </c>
      <c r="M105" s="27">
        <v>0</v>
      </c>
      <c r="N105" s="27">
        <v>0</v>
      </c>
      <c r="O105" s="27">
        <v>0</v>
      </c>
      <c r="P105" s="27">
        <v>0</v>
      </c>
      <c r="Q105" s="27">
        <v>0</v>
      </c>
      <c r="R105" s="27">
        <v>8</v>
      </c>
      <c r="S105" s="27">
        <v>0</v>
      </c>
      <c r="T105" s="27">
        <v>0</v>
      </c>
      <c r="U105" s="27">
        <v>0</v>
      </c>
      <c r="V105" s="27">
        <v>0</v>
      </c>
      <c r="W105" s="27">
        <v>0</v>
      </c>
      <c r="X105" s="27">
        <v>0</v>
      </c>
      <c r="Y105" s="27">
        <v>0</v>
      </c>
      <c r="Z105" s="12">
        <f t="shared" si="2"/>
        <v>24</v>
      </c>
      <c r="AA105" s="13">
        <f t="shared" si="3"/>
        <v>0</v>
      </c>
    </row>
    <row r="106" spans="1:27" x14ac:dyDescent="0.25">
      <c r="A106" s="22" t="s">
        <v>104</v>
      </c>
      <c r="B106" s="25">
        <v>2</v>
      </c>
      <c r="C106" s="25">
        <v>0</v>
      </c>
      <c r="D106" s="25">
        <v>0</v>
      </c>
      <c r="E106" s="25">
        <v>0</v>
      </c>
      <c r="F106" s="27">
        <v>0</v>
      </c>
      <c r="G106" s="27">
        <v>0</v>
      </c>
      <c r="H106" s="27">
        <v>0</v>
      </c>
      <c r="I106" s="27">
        <v>0</v>
      </c>
      <c r="J106" s="27">
        <v>0</v>
      </c>
      <c r="K106" s="27">
        <v>0</v>
      </c>
      <c r="L106" s="27">
        <v>0</v>
      </c>
      <c r="M106" s="27">
        <v>0</v>
      </c>
      <c r="N106" s="27">
        <v>0</v>
      </c>
      <c r="O106" s="27">
        <v>0</v>
      </c>
      <c r="P106" s="27">
        <v>0</v>
      </c>
      <c r="Q106" s="27">
        <v>0</v>
      </c>
      <c r="R106" s="27">
        <v>0</v>
      </c>
      <c r="S106" s="27">
        <v>0</v>
      </c>
      <c r="T106" s="27">
        <v>0</v>
      </c>
      <c r="U106" s="27">
        <v>0</v>
      </c>
      <c r="V106" s="27">
        <v>0</v>
      </c>
      <c r="W106" s="27">
        <v>0</v>
      </c>
      <c r="X106" s="27">
        <v>0</v>
      </c>
      <c r="Y106" s="27">
        <v>0</v>
      </c>
      <c r="Z106" s="12">
        <f t="shared" si="2"/>
        <v>2</v>
      </c>
      <c r="AA106" s="13">
        <f t="shared" si="3"/>
        <v>0</v>
      </c>
    </row>
    <row r="107" spans="1:27" x14ac:dyDescent="0.25">
      <c r="A107" s="22" t="s">
        <v>242</v>
      </c>
      <c r="B107" s="25">
        <v>0</v>
      </c>
      <c r="C107" s="25">
        <v>0</v>
      </c>
      <c r="D107" s="25">
        <v>0</v>
      </c>
      <c r="E107" s="25">
        <v>0</v>
      </c>
      <c r="F107" s="27">
        <v>0</v>
      </c>
      <c r="G107" s="27">
        <v>0</v>
      </c>
      <c r="H107" s="27">
        <v>0</v>
      </c>
      <c r="I107" s="27">
        <v>0</v>
      </c>
      <c r="J107" s="27">
        <v>0</v>
      </c>
      <c r="K107" s="27">
        <v>0</v>
      </c>
      <c r="L107" s="27">
        <v>0</v>
      </c>
      <c r="M107" s="27">
        <v>0</v>
      </c>
      <c r="N107" s="27">
        <v>0</v>
      </c>
      <c r="O107" s="27">
        <v>0</v>
      </c>
      <c r="P107" s="27">
        <v>0</v>
      </c>
      <c r="Q107" s="27">
        <v>0</v>
      </c>
      <c r="R107" s="27">
        <v>0</v>
      </c>
      <c r="S107" s="27">
        <v>0</v>
      </c>
      <c r="T107" s="27">
        <v>0</v>
      </c>
      <c r="U107" s="27">
        <v>0</v>
      </c>
      <c r="V107" s="27">
        <v>0</v>
      </c>
      <c r="W107" s="27">
        <v>0</v>
      </c>
      <c r="X107" s="27">
        <v>0</v>
      </c>
      <c r="Y107" s="27">
        <v>0</v>
      </c>
      <c r="Z107" s="12">
        <f t="shared" si="2"/>
        <v>0</v>
      </c>
      <c r="AA107" s="13">
        <f t="shared" si="3"/>
        <v>0</v>
      </c>
    </row>
    <row r="108" spans="1:27" x14ac:dyDescent="0.25">
      <c r="A108" s="22" t="s">
        <v>105</v>
      </c>
      <c r="B108" s="25">
        <v>102</v>
      </c>
      <c r="C108" s="25">
        <v>0</v>
      </c>
      <c r="D108" s="25">
        <v>76</v>
      </c>
      <c r="E108" s="25">
        <v>0</v>
      </c>
      <c r="F108" s="27">
        <v>41</v>
      </c>
      <c r="G108" s="27">
        <v>0</v>
      </c>
      <c r="H108" s="27">
        <v>0</v>
      </c>
      <c r="I108" s="27">
        <v>0</v>
      </c>
      <c r="J108" s="27">
        <v>0</v>
      </c>
      <c r="K108" s="27">
        <v>0</v>
      </c>
      <c r="L108" s="27">
        <v>0</v>
      </c>
      <c r="M108" s="27">
        <v>0</v>
      </c>
      <c r="N108" s="27">
        <v>2</v>
      </c>
      <c r="O108" s="27">
        <v>0</v>
      </c>
      <c r="P108" s="27">
        <v>3</v>
      </c>
      <c r="Q108" s="27">
        <v>0</v>
      </c>
      <c r="R108" s="27">
        <v>4</v>
      </c>
      <c r="S108" s="27">
        <v>0</v>
      </c>
      <c r="T108" s="27">
        <v>1</v>
      </c>
      <c r="U108" s="27">
        <v>0</v>
      </c>
      <c r="V108" s="27">
        <v>0</v>
      </c>
      <c r="W108" s="27">
        <v>0</v>
      </c>
      <c r="X108" s="27">
        <v>2</v>
      </c>
      <c r="Y108" s="27">
        <v>0</v>
      </c>
      <c r="Z108" s="12">
        <f t="shared" si="2"/>
        <v>231</v>
      </c>
      <c r="AA108" s="13">
        <f t="shared" si="3"/>
        <v>0</v>
      </c>
    </row>
    <row r="109" spans="1:27" x14ac:dyDescent="0.25">
      <c r="A109" s="23" t="s">
        <v>106</v>
      </c>
      <c r="B109" s="27">
        <v>11</v>
      </c>
      <c r="C109" s="27">
        <v>0</v>
      </c>
      <c r="D109" s="25">
        <v>16</v>
      </c>
      <c r="E109" s="25">
        <v>0</v>
      </c>
      <c r="F109" s="27">
        <v>3</v>
      </c>
      <c r="G109" s="27">
        <v>0</v>
      </c>
      <c r="H109" s="27">
        <v>0</v>
      </c>
      <c r="I109" s="27">
        <v>0</v>
      </c>
      <c r="J109" s="27">
        <v>0</v>
      </c>
      <c r="K109" s="27">
        <v>0</v>
      </c>
      <c r="L109" s="27">
        <v>0</v>
      </c>
      <c r="M109" s="27">
        <v>0</v>
      </c>
      <c r="N109" s="27">
        <v>0</v>
      </c>
      <c r="O109" s="27">
        <v>0</v>
      </c>
      <c r="P109" s="27">
        <v>0</v>
      </c>
      <c r="Q109" s="27">
        <v>0</v>
      </c>
      <c r="R109" s="27">
        <v>0</v>
      </c>
      <c r="S109" s="27">
        <v>0</v>
      </c>
      <c r="T109" s="27">
        <v>0</v>
      </c>
      <c r="U109" s="27">
        <v>0</v>
      </c>
      <c r="V109" s="27">
        <v>0</v>
      </c>
      <c r="W109" s="27">
        <v>0</v>
      </c>
      <c r="X109" s="27">
        <v>0</v>
      </c>
      <c r="Y109" s="27">
        <v>1</v>
      </c>
      <c r="Z109" s="12">
        <f t="shared" si="2"/>
        <v>30</v>
      </c>
      <c r="AA109" s="13">
        <f t="shared" si="3"/>
        <v>1</v>
      </c>
    </row>
    <row r="110" spans="1:27" x14ac:dyDescent="0.25">
      <c r="A110" s="23" t="s">
        <v>245</v>
      </c>
      <c r="B110" s="27">
        <v>0</v>
      </c>
      <c r="C110" s="27">
        <v>0</v>
      </c>
      <c r="D110" s="25">
        <v>0</v>
      </c>
      <c r="E110" s="25">
        <v>0</v>
      </c>
      <c r="F110" s="27">
        <v>0</v>
      </c>
      <c r="G110" s="27">
        <v>0</v>
      </c>
      <c r="H110" s="27">
        <v>0</v>
      </c>
      <c r="I110" s="27">
        <v>0</v>
      </c>
      <c r="J110" s="27">
        <v>0</v>
      </c>
      <c r="K110" s="27">
        <v>0</v>
      </c>
      <c r="L110" s="27">
        <v>0</v>
      </c>
      <c r="M110" s="27">
        <v>0</v>
      </c>
      <c r="N110" s="27">
        <v>0</v>
      </c>
      <c r="O110" s="27">
        <v>0</v>
      </c>
      <c r="P110" s="27">
        <v>0</v>
      </c>
      <c r="Q110" s="27">
        <v>0</v>
      </c>
      <c r="R110" s="27">
        <v>0</v>
      </c>
      <c r="S110" s="27">
        <v>0</v>
      </c>
      <c r="T110" s="27">
        <v>0</v>
      </c>
      <c r="U110" s="27">
        <v>0</v>
      </c>
      <c r="V110" s="27">
        <v>0</v>
      </c>
      <c r="W110" s="27">
        <v>0</v>
      </c>
      <c r="X110" s="27">
        <v>0</v>
      </c>
      <c r="Y110" s="27">
        <v>0</v>
      </c>
      <c r="Z110" s="12">
        <f t="shared" si="2"/>
        <v>0</v>
      </c>
      <c r="AA110" s="13">
        <f t="shared" si="3"/>
        <v>0</v>
      </c>
    </row>
    <row r="111" spans="1:27" x14ac:dyDescent="0.25">
      <c r="A111" s="22" t="s">
        <v>107</v>
      </c>
      <c r="B111" s="25">
        <v>122</v>
      </c>
      <c r="C111" s="25">
        <v>0</v>
      </c>
      <c r="D111" s="25">
        <v>140</v>
      </c>
      <c r="E111" s="25">
        <v>1</v>
      </c>
      <c r="F111" s="27">
        <v>39</v>
      </c>
      <c r="G111" s="27">
        <v>0</v>
      </c>
      <c r="H111" s="27">
        <v>2</v>
      </c>
      <c r="I111" s="27">
        <v>0</v>
      </c>
      <c r="J111" s="27">
        <v>0</v>
      </c>
      <c r="K111" s="27">
        <v>0</v>
      </c>
      <c r="L111" s="27">
        <v>0</v>
      </c>
      <c r="M111" s="27">
        <v>0</v>
      </c>
      <c r="N111" s="27">
        <v>0</v>
      </c>
      <c r="O111" s="27">
        <v>0</v>
      </c>
      <c r="P111" s="27">
        <v>2</v>
      </c>
      <c r="Q111" s="27">
        <v>0</v>
      </c>
      <c r="R111" s="27">
        <v>2</v>
      </c>
      <c r="S111" s="27">
        <v>0</v>
      </c>
      <c r="T111" s="27">
        <v>3</v>
      </c>
      <c r="U111" s="27">
        <v>0</v>
      </c>
      <c r="V111" s="27">
        <v>1</v>
      </c>
      <c r="W111" s="27">
        <v>0</v>
      </c>
      <c r="X111" s="27">
        <v>0</v>
      </c>
      <c r="Y111" s="27">
        <v>0</v>
      </c>
      <c r="Z111" s="12">
        <f t="shared" si="2"/>
        <v>311</v>
      </c>
      <c r="AA111" s="13">
        <f t="shared" si="3"/>
        <v>1</v>
      </c>
    </row>
    <row r="112" spans="1:27" x14ac:dyDescent="0.25">
      <c r="A112" s="23" t="s">
        <v>108</v>
      </c>
      <c r="B112" s="27">
        <v>2</v>
      </c>
      <c r="C112" s="27">
        <v>0</v>
      </c>
      <c r="D112" s="25">
        <v>2</v>
      </c>
      <c r="E112" s="25">
        <v>0</v>
      </c>
      <c r="F112" s="27">
        <v>1</v>
      </c>
      <c r="G112" s="27">
        <v>0</v>
      </c>
      <c r="H112" s="27">
        <v>0</v>
      </c>
      <c r="I112" s="27">
        <v>0</v>
      </c>
      <c r="J112" s="27">
        <v>0</v>
      </c>
      <c r="K112" s="27">
        <v>0</v>
      </c>
      <c r="L112" s="27">
        <v>0</v>
      </c>
      <c r="M112" s="27">
        <v>0</v>
      </c>
      <c r="N112" s="27">
        <v>0</v>
      </c>
      <c r="O112" s="27">
        <v>0</v>
      </c>
      <c r="P112" s="27">
        <v>0</v>
      </c>
      <c r="Q112" s="27">
        <v>0</v>
      </c>
      <c r="R112" s="27">
        <v>0</v>
      </c>
      <c r="S112" s="27">
        <v>0</v>
      </c>
      <c r="T112" s="27">
        <v>0</v>
      </c>
      <c r="U112" s="27">
        <v>0</v>
      </c>
      <c r="V112" s="27">
        <v>0</v>
      </c>
      <c r="W112" s="27">
        <v>0</v>
      </c>
      <c r="X112" s="27">
        <v>0</v>
      </c>
      <c r="Y112" s="27">
        <v>0</v>
      </c>
      <c r="Z112" s="12">
        <f t="shared" si="2"/>
        <v>5</v>
      </c>
      <c r="AA112" s="13">
        <f t="shared" si="3"/>
        <v>0</v>
      </c>
    </row>
    <row r="113" spans="1:27" x14ac:dyDescent="0.25">
      <c r="A113" s="23" t="s">
        <v>109</v>
      </c>
      <c r="B113" s="27">
        <v>928</v>
      </c>
      <c r="C113" s="27">
        <v>0</v>
      </c>
      <c r="D113" s="25">
        <v>1142</v>
      </c>
      <c r="E113" s="25">
        <v>0</v>
      </c>
      <c r="F113" s="27">
        <v>336</v>
      </c>
      <c r="G113" s="27">
        <v>0</v>
      </c>
      <c r="H113" s="27">
        <v>0</v>
      </c>
      <c r="I113" s="27">
        <v>0</v>
      </c>
      <c r="J113" s="27">
        <v>0</v>
      </c>
      <c r="K113" s="27">
        <v>0</v>
      </c>
      <c r="L113" s="27">
        <v>0</v>
      </c>
      <c r="M113" s="27">
        <v>0</v>
      </c>
      <c r="N113" s="27">
        <v>0</v>
      </c>
      <c r="O113" s="27">
        <v>0</v>
      </c>
      <c r="P113" s="27">
        <v>25</v>
      </c>
      <c r="Q113" s="27">
        <v>0</v>
      </c>
      <c r="R113" s="27">
        <v>1</v>
      </c>
      <c r="S113" s="27">
        <v>0</v>
      </c>
      <c r="T113" s="27">
        <v>2</v>
      </c>
      <c r="U113" s="27">
        <v>0</v>
      </c>
      <c r="V113" s="27">
        <v>3</v>
      </c>
      <c r="W113" s="27">
        <v>0</v>
      </c>
      <c r="X113" s="27">
        <v>4</v>
      </c>
      <c r="Y113" s="27">
        <v>0</v>
      </c>
      <c r="Z113" s="12">
        <f t="shared" si="2"/>
        <v>2441</v>
      </c>
      <c r="AA113" s="13">
        <f t="shared" si="3"/>
        <v>0</v>
      </c>
    </row>
    <row r="114" spans="1:27" x14ac:dyDescent="0.25">
      <c r="A114" s="23" t="s">
        <v>110</v>
      </c>
      <c r="B114" s="27">
        <v>111</v>
      </c>
      <c r="C114" s="27">
        <v>0</v>
      </c>
      <c r="D114" s="25">
        <v>120</v>
      </c>
      <c r="E114" s="25">
        <v>0</v>
      </c>
      <c r="F114" s="27">
        <v>16</v>
      </c>
      <c r="G114" s="27">
        <v>0</v>
      </c>
      <c r="H114" s="27">
        <v>0</v>
      </c>
      <c r="I114" s="27">
        <v>0</v>
      </c>
      <c r="J114" s="27">
        <v>0</v>
      </c>
      <c r="K114" s="27">
        <v>0</v>
      </c>
      <c r="L114" s="27">
        <v>0</v>
      </c>
      <c r="M114" s="27">
        <v>0</v>
      </c>
      <c r="N114" s="27">
        <v>18</v>
      </c>
      <c r="O114" s="27">
        <v>0</v>
      </c>
      <c r="P114" s="27">
        <v>0</v>
      </c>
      <c r="Q114" s="27">
        <v>0</v>
      </c>
      <c r="R114" s="27">
        <v>3</v>
      </c>
      <c r="S114" s="27">
        <v>0</v>
      </c>
      <c r="T114" s="27">
        <v>6</v>
      </c>
      <c r="U114" s="27">
        <v>0</v>
      </c>
      <c r="V114" s="27">
        <v>2</v>
      </c>
      <c r="W114" s="27">
        <v>0</v>
      </c>
      <c r="X114" s="27">
        <v>1</v>
      </c>
      <c r="Y114" s="27">
        <v>0</v>
      </c>
      <c r="Z114" s="12">
        <f t="shared" si="2"/>
        <v>277</v>
      </c>
      <c r="AA114" s="13">
        <f t="shared" si="3"/>
        <v>0</v>
      </c>
    </row>
    <row r="115" spans="1:27" x14ac:dyDescent="0.25">
      <c r="A115" s="23" t="s">
        <v>111</v>
      </c>
      <c r="B115" s="27">
        <v>0</v>
      </c>
      <c r="C115" s="27">
        <v>0</v>
      </c>
      <c r="D115" s="25">
        <v>0</v>
      </c>
      <c r="E115" s="25">
        <v>0</v>
      </c>
      <c r="F115" s="27">
        <v>0</v>
      </c>
      <c r="G115" s="27">
        <v>0</v>
      </c>
      <c r="H115" s="27">
        <v>0</v>
      </c>
      <c r="I115" s="27">
        <v>0</v>
      </c>
      <c r="J115" s="27">
        <v>0</v>
      </c>
      <c r="K115" s="27">
        <v>0</v>
      </c>
      <c r="L115" s="27">
        <v>0</v>
      </c>
      <c r="M115" s="27">
        <v>0</v>
      </c>
      <c r="N115" s="27">
        <v>0</v>
      </c>
      <c r="O115" s="27">
        <v>0</v>
      </c>
      <c r="P115" s="27">
        <v>0</v>
      </c>
      <c r="Q115" s="27">
        <v>0</v>
      </c>
      <c r="R115" s="27">
        <v>0</v>
      </c>
      <c r="S115" s="27">
        <v>0</v>
      </c>
      <c r="T115" s="27">
        <v>0</v>
      </c>
      <c r="U115" s="27">
        <v>0</v>
      </c>
      <c r="V115" s="27">
        <v>0</v>
      </c>
      <c r="W115" s="27">
        <v>0</v>
      </c>
      <c r="X115" s="27">
        <v>0</v>
      </c>
      <c r="Y115" s="27">
        <v>0</v>
      </c>
      <c r="Z115" s="12">
        <f t="shared" si="2"/>
        <v>0</v>
      </c>
      <c r="AA115" s="13">
        <f t="shared" si="3"/>
        <v>0</v>
      </c>
    </row>
    <row r="116" spans="1:27" x14ac:dyDescent="0.25">
      <c r="A116" s="22" t="s">
        <v>112</v>
      </c>
      <c r="B116" s="25">
        <v>1</v>
      </c>
      <c r="C116" s="25">
        <v>0</v>
      </c>
      <c r="D116" s="25">
        <v>2</v>
      </c>
      <c r="E116" s="25">
        <v>0</v>
      </c>
      <c r="F116" s="27">
        <v>2</v>
      </c>
      <c r="G116" s="27">
        <v>0</v>
      </c>
      <c r="H116" s="27">
        <v>0</v>
      </c>
      <c r="I116" s="27">
        <v>0</v>
      </c>
      <c r="J116" s="27">
        <v>0</v>
      </c>
      <c r="K116" s="27">
        <v>0</v>
      </c>
      <c r="L116" s="27">
        <v>0</v>
      </c>
      <c r="M116" s="27">
        <v>0</v>
      </c>
      <c r="N116" s="27">
        <v>0</v>
      </c>
      <c r="O116" s="27">
        <v>0</v>
      </c>
      <c r="P116" s="27">
        <v>0</v>
      </c>
      <c r="Q116" s="27">
        <v>0</v>
      </c>
      <c r="R116" s="27">
        <v>0</v>
      </c>
      <c r="S116" s="27">
        <v>0</v>
      </c>
      <c r="T116" s="27">
        <v>0</v>
      </c>
      <c r="U116" s="27">
        <v>0</v>
      </c>
      <c r="V116" s="27">
        <v>0</v>
      </c>
      <c r="W116" s="27">
        <v>0</v>
      </c>
      <c r="X116" s="27">
        <v>0</v>
      </c>
      <c r="Y116" s="27">
        <v>0</v>
      </c>
      <c r="Z116" s="12">
        <f t="shared" si="2"/>
        <v>5</v>
      </c>
      <c r="AA116" s="13">
        <f t="shared" si="3"/>
        <v>0</v>
      </c>
    </row>
    <row r="117" spans="1:27" x14ac:dyDescent="0.25">
      <c r="A117" s="22" t="s">
        <v>113</v>
      </c>
      <c r="B117" s="25">
        <v>12</v>
      </c>
      <c r="C117" s="25">
        <v>0</v>
      </c>
      <c r="D117" s="25">
        <v>12</v>
      </c>
      <c r="E117" s="25">
        <v>0</v>
      </c>
      <c r="F117" s="27">
        <v>6</v>
      </c>
      <c r="G117" s="27">
        <v>0</v>
      </c>
      <c r="H117" s="27">
        <v>0</v>
      </c>
      <c r="I117" s="27">
        <v>0</v>
      </c>
      <c r="J117" s="27">
        <v>0</v>
      </c>
      <c r="K117" s="27">
        <v>0</v>
      </c>
      <c r="L117" s="27">
        <v>0</v>
      </c>
      <c r="M117" s="27">
        <v>0</v>
      </c>
      <c r="N117" s="27">
        <v>0</v>
      </c>
      <c r="O117" s="27">
        <v>0</v>
      </c>
      <c r="P117" s="27">
        <v>0</v>
      </c>
      <c r="Q117" s="27">
        <v>0</v>
      </c>
      <c r="R117" s="27">
        <v>0</v>
      </c>
      <c r="S117" s="27">
        <v>0</v>
      </c>
      <c r="T117" s="27">
        <v>0</v>
      </c>
      <c r="U117" s="27">
        <v>0</v>
      </c>
      <c r="V117" s="27">
        <v>0</v>
      </c>
      <c r="W117" s="27">
        <v>0</v>
      </c>
      <c r="X117" s="27">
        <v>0</v>
      </c>
      <c r="Y117" s="27">
        <v>0</v>
      </c>
      <c r="Z117" s="12">
        <f t="shared" si="2"/>
        <v>30</v>
      </c>
      <c r="AA117" s="13">
        <f t="shared" si="3"/>
        <v>0</v>
      </c>
    </row>
    <row r="118" spans="1:27" x14ac:dyDescent="0.25">
      <c r="A118" s="22" t="s">
        <v>114</v>
      </c>
      <c r="B118" s="25">
        <v>4</v>
      </c>
      <c r="C118" s="25">
        <v>0</v>
      </c>
      <c r="D118" s="25">
        <v>1</v>
      </c>
      <c r="E118" s="25">
        <v>0</v>
      </c>
      <c r="F118" s="27">
        <v>0</v>
      </c>
      <c r="G118" s="27">
        <v>0</v>
      </c>
      <c r="H118" s="27">
        <v>0</v>
      </c>
      <c r="I118" s="27">
        <v>0</v>
      </c>
      <c r="J118" s="27">
        <v>0</v>
      </c>
      <c r="K118" s="27">
        <v>0</v>
      </c>
      <c r="L118" s="27">
        <v>0</v>
      </c>
      <c r="M118" s="27">
        <v>0</v>
      </c>
      <c r="N118" s="27">
        <v>0</v>
      </c>
      <c r="O118" s="27">
        <v>0</v>
      </c>
      <c r="P118" s="27">
        <v>0</v>
      </c>
      <c r="Q118" s="27">
        <v>0</v>
      </c>
      <c r="R118" s="27">
        <v>0</v>
      </c>
      <c r="S118" s="27">
        <v>0</v>
      </c>
      <c r="T118" s="27">
        <v>0</v>
      </c>
      <c r="U118" s="27">
        <v>0</v>
      </c>
      <c r="V118" s="27">
        <v>0</v>
      </c>
      <c r="W118" s="27">
        <v>0</v>
      </c>
      <c r="X118" s="27">
        <v>0</v>
      </c>
      <c r="Y118" s="27">
        <v>0</v>
      </c>
      <c r="Z118" s="12">
        <f t="shared" si="2"/>
        <v>5</v>
      </c>
      <c r="AA118" s="13">
        <f t="shared" si="3"/>
        <v>0</v>
      </c>
    </row>
    <row r="119" spans="1:27" x14ac:dyDescent="0.25">
      <c r="A119" s="22" t="s">
        <v>115</v>
      </c>
      <c r="B119" s="25">
        <v>0</v>
      </c>
      <c r="C119" s="25">
        <v>0</v>
      </c>
      <c r="D119" s="25">
        <v>1</v>
      </c>
      <c r="E119" s="25">
        <v>0</v>
      </c>
      <c r="F119" s="27">
        <v>0</v>
      </c>
      <c r="G119" s="27">
        <v>0</v>
      </c>
      <c r="H119" s="27">
        <v>0</v>
      </c>
      <c r="I119" s="27">
        <v>0</v>
      </c>
      <c r="J119" s="27">
        <v>0</v>
      </c>
      <c r="K119" s="27">
        <v>0</v>
      </c>
      <c r="L119" s="27">
        <v>0</v>
      </c>
      <c r="M119" s="27">
        <v>0</v>
      </c>
      <c r="N119" s="27">
        <v>0</v>
      </c>
      <c r="O119" s="27">
        <v>0</v>
      </c>
      <c r="P119" s="27">
        <v>0</v>
      </c>
      <c r="Q119" s="27">
        <v>0</v>
      </c>
      <c r="R119" s="27">
        <v>0</v>
      </c>
      <c r="S119" s="27">
        <v>0</v>
      </c>
      <c r="T119" s="27">
        <v>0</v>
      </c>
      <c r="U119" s="27">
        <v>0</v>
      </c>
      <c r="V119" s="27">
        <v>0</v>
      </c>
      <c r="W119" s="27">
        <v>0</v>
      </c>
      <c r="X119" s="27">
        <v>0</v>
      </c>
      <c r="Y119" s="27">
        <v>0</v>
      </c>
      <c r="Z119" s="12">
        <f t="shared" si="2"/>
        <v>1</v>
      </c>
      <c r="AA119" s="13">
        <f t="shared" si="3"/>
        <v>0</v>
      </c>
    </row>
    <row r="120" spans="1:27" x14ac:dyDescent="0.25">
      <c r="A120" s="23" t="s">
        <v>228</v>
      </c>
      <c r="B120" s="25">
        <v>0</v>
      </c>
      <c r="C120" s="25">
        <v>0</v>
      </c>
      <c r="D120" s="25">
        <v>0</v>
      </c>
      <c r="E120" s="25">
        <v>0</v>
      </c>
      <c r="F120" s="27">
        <v>0</v>
      </c>
      <c r="G120" s="27">
        <v>0</v>
      </c>
      <c r="H120" s="27">
        <v>0</v>
      </c>
      <c r="I120" s="27">
        <v>0</v>
      </c>
      <c r="J120" s="27">
        <v>0</v>
      </c>
      <c r="K120" s="27">
        <v>0</v>
      </c>
      <c r="L120" s="27">
        <v>0</v>
      </c>
      <c r="M120" s="27">
        <v>0</v>
      </c>
      <c r="N120" s="27">
        <v>0</v>
      </c>
      <c r="O120" s="27">
        <v>0</v>
      </c>
      <c r="P120" s="27">
        <v>0</v>
      </c>
      <c r="Q120" s="27">
        <v>0</v>
      </c>
      <c r="R120" s="27">
        <v>0</v>
      </c>
      <c r="S120" s="27">
        <v>0</v>
      </c>
      <c r="T120" s="27">
        <v>0</v>
      </c>
      <c r="U120" s="27">
        <v>0</v>
      </c>
      <c r="V120" s="27">
        <v>0</v>
      </c>
      <c r="W120" s="27">
        <v>0</v>
      </c>
      <c r="X120" s="27">
        <v>0</v>
      </c>
      <c r="Y120" s="27">
        <v>0</v>
      </c>
      <c r="Z120" s="12">
        <f t="shared" si="2"/>
        <v>0</v>
      </c>
      <c r="AA120" s="13">
        <f t="shared" si="3"/>
        <v>0</v>
      </c>
    </row>
    <row r="121" spans="1:27" x14ac:dyDescent="0.25">
      <c r="A121" s="23" t="s">
        <v>116</v>
      </c>
      <c r="B121" s="25">
        <v>14</v>
      </c>
      <c r="C121" s="25">
        <v>0</v>
      </c>
      <c r="D121" s="25">
        <v>5</v>
      </c>
      <c r="E121" s="25">
        <v>0</v>
      </c>
      <c r="F121" s="27">
        <v>7</v>
      </c>
      <c r="G121" s="27">
        <v>0</v>
      </c>
      <c r="H121" s="27">
        <v>0</v>
      </c>
      <c r="I121" s="27">
        <v>0</v>
      </c>
      <c r="J121" s="27">
        <v>3</v>
      </c>
      <c r="K121" s="27">
        <v>0</v>
      </c>
      <c r="L121" s="27">
        <v>4</v>
      </c>
      <c r="M121" s="27">
        <v>0</v>
      </c>
      <c r="N121" s="27">
        <v>3</v>
      </c>
      <c r="O121" s="27">
        <v>0</v>
      </c>
      <c r="P121" s="27">
        <v>6</v>
      </c>
      <c r="Q121" s="27">
        <v>0</v>
      </c>
      <c r="R121" s="27">
        <v>2</v>
      </c>
      <c r="S121" s="27">
        <v>0</v>
      </c>
      <c r="T121" s="27">
        <v>3</v>
      </c>
      <c r="U121" s="27">
        <v>0</v>
      </c>
      <c r="V121" s="27">
        <v>1</v>
      </c>
      <c r="W121" s="27">
        <v>0</v>
      </c>
      <c r="X121" s="27">
        <v>3</v>
      </c>
      <c r="Y121" s="27">
        <v>0</v>
      </c>
      <c r="Z121" s="12">
        <f t="shared" si="2"/>
        <v>51</v>
      </c>
      <c r="AA121" s="13">
        <f t="shared" si="3"/>
        <v>0</v>
      </c>
    </row>
    <row r="122" spans="1:27" x14ac:dyDescent="0.25">
      <c r="A122" s="23" t="s">
        <v>117</v>
      </c>
      <c r="B122" s="25">
        <v>1</v>
      </c>
      <c r="C122" s="25">
        <v>0</v>
      </c>
      <c r="D122" s="25">
        <v>6</v>
      </c>
      <c r="E122" s="25">
        <v>0</v>
      </c>
      <c r="F122" s="27">
        <v>2</v>
      </c>
      <c r="G122" s="27">
        <v>0</v>
      </c>
      <c r="H122" s="27">
        <v>0</v>
      </c>
      <c r="I122" s="27">
        <v>0</v>
      </c>
      <c r="J122" s="27">
        <v>0</v>
      </c>
      <c r="K122" s="27">
        <v>0</v>
      </c>
      <c r="L122" s="27">
        <v>0</v>
      </c>
      <c r="M122" s="27">
        <v>0</v>
      </c>
      <c r="N122" s="27">
        <v>0</v>
      </c>
      <c r="O122" s="27">
        <v>0</v>
      </c>
      <c r="P122" s="27">
        <v>0</v>
      </c>
      <c r="Q122" s="27">
        <v>0</v>
      </c>
      <c r="R122" s="27">
        <v>0</v>
      </c>
      <c r="S122" s="27">
        <v>0</v>
      </c>
      <c r="T122" s="27">
        <v>1</v>
      </c>
      <c r="U122" s="27">
        <v>0</v>
      </c>
      <c r="V122" s="27">
        <v>0</v>
      </c>
      <c r="W122" s="27">
        <v>0</v>
      </c>
      <c r="X122" s="27">
        <v>0</v>
      </c>
      <c r="Y122" s="27">
        <v>0</v>
      </c>
      <c r="Z122" s="12">
        <f t="shared" si="2"/>
        <v>10</v>
      </c>
      <c r="AA122" s="13">
        <f t="shared" si="3"/>
        <v>0</v>
      </c>
    </row>
    <row r="123" spans="1:27" x14ac:dyDescent="0.25">
      <c r="A123" s="22" t="s">
        <v>118</v>
      </c>
      <c r="B123" s="25">
        <v>1</v>
      </c>
      <c r="C123" s="25">
        <v>0</v>
      </c>
      <c r="D123" s="25">
        <v>1</v>
      </c>
      <c r="E123" s="25">
        <v>0</v>
      </c>
      <c r="F123" s="27">
        <v>0</v>
      </c>
      <c r="G123" s="27">
        <v>0</v>
      </c>
      <c r="H123" s="27">
        <v>0</v>
      </c>
      <c r="I123" s="27">
        <v>0</v>
      </c>
      <c r="J123" s="27">
        <v>0</v>
      </c>
      <c r="K123" s="27">
        <v>0</v>
      </c>
      <c r="L123" s="27">
        <v>0</v>
      </c>
      <c r="M123" s="27">
        <v>0</v>
      </c>
      <c r="N123" s="27">
        <v>0</v>
      </c>
      <c r="O123" s="27">
        <v>0</v>
      </c>
      <c r="P123" s="27">
        <v>0</v>
      </c>
      <c r="Q123" s="27">
        <v>0</v>
      </c>
      <c r="R123" s="27">
        <v>0</v>
      </c>
      <c r="S123" s="27">
        <v>0</v>
      </c>
      <c r="T123" s="27">
        <v>0</v>
      </c>
      <c r="U123" s="27">
        <v>0</v>
      </c>
      <c r="V123" s="27">
        <v>0</v>
      </c>
      <c r="W123" s="27">
        <v>0</v>
      </c>
      <c r="X123" s="27">
        <v>0</v>
      </c>
      <c r="Y123" s="27">
        <v>0</v>
      </c>
      <c r="Z123" s="12">
        <f t="shared" si="2"/>
        <v>2</v>
      </c>
      <c r="AA123" s="13">
        <f t="shared" si="3"/>
        <v>0</v>
      </c>
    </row>
    <row r="124" spans="1:27" x14ac:dyDescent="0.25">
      <c r="A124" s="22" t="s">
        <v>119</v>
      </c>
      <c r="B124" s="25">
        <v>0</v>
      </c>
      <c r="C124" s="25">
        <v>0</v>
      </c>
      <c r="D124" s="25">
        <v>0</v>
      </c>
      <c r="E124" s="25">
        <v>0</v>
      </c>
      <c r="F124" s="27">
        <v>0</v>
      </c>
      <c r="G124" s="27">
        <v>0</v>
      </c>
      <c r="H124" s="27">
        <v>0</v>
      </c>
      <c r="I124" s="27">
        <v>0</v>
      </c>
      <c r="J124" s="27">
        <v>0</v>
      </c>
      <c r="K124" s="27">
        <v>0</v>
      </c>
      <c r="L124" s="27">
        <v>0</v>
      </c>
      <c r="M124" s="27">
        <v>0</v>
      </c>
      <c r="N124" s="27">
        <v>0</v>
      </c>
      <c r="O124" s="27">
        <v>0</v>
      </c>
      <c r="P124" s="27">
        <v>0</v>
      </c>
      <c r="Q124" s="27">
        <v>0</v>
      </c>
      <c r="R124" s="27">
        <v>0</v>
      </c>
      <c r="S124" s="27">
        <v>0</v>
      </c>
      <c r="T124" s="27">
        <v>0</v>
      </c>
      <c r="U124" s="27">
        <v>0</v>
      </c>
      <c r="V124" s="27">
        <v>0</v>
      </c>
      <c r="W124" s="27">
        <v>0</v>
      </c>
      <c r="X124" s="27">
        <v>0</v>
      </c>
      <c r="Y124" s="27">
        <v>0</v>
      </c>
      <c r="Z124" s="12">
        <f t="shared" si="2"/>
        <v>0</v>
      </c>
      <c r="AA124" s="13">
        <f t="shared" si="3"/>
        <v>0</v>
      </c>
    </row>
    <row r="125" spans="1:27" x14ac:dyDescent="0.25">
      <c r="A125" s="23" t="s">
        <v>120</v>
      </c>
      <c r="B125" s="25">
        <v>0</v>
      </c>
      <c r="C125" s="25">
        <v>0</v>
      </c>
      <c r="D125" s="25">
        <v>0</v>
      </c>
      <c r="E125" s="25">
        <v>0</v>
      </c>
      <c r="F125" s="27">
        <v>0</v>
      </c>
      <c r="G125" s="27">
        <v>0</v>
      </c>
      <c r="H125" s="27">
        <v>0</v>
      </c>
      <c r="I125" s="27">
        <v>0</v>
      </c>
      <c r="J125" s="27">
        <v>0</v>
      </c>
      <c r="K125" s="27">
        <v>0</v>
      </c>
      <c r="L125" s="27">
        <v>0</v>
      </c>
      <c r="M125" s="27">
        <v>0</v>
      </c>
      <c r="N125" s="27">
        <v>0</v>
      </c>
      <c r="O125" s="27">
        <v>0</v>
      </c>
      <c r="P125" s="27">
        <v>0</v>
      </c>
      <c r="Q125" s="27">
        <v>0</v>
      </c>
      <c r="R125" s="27">
        <v>0</v>
      </c>
      <c r="S125" s="27">
        <v>0</v>
      </c>
      <c r="T125" s="27">
        <v>0</v>
      </c>
      <c r="U125" s="27">
        <v>0</v>
      </c>
      <c r="V125" s="27">
        <v>0</v>
      </c>
      <c r="W125" s="27">
        <v>0</v>
      </c>
      <c r="X125" s="27">
        <v>0</v>
      </c>
      <c r="Y125" s="27">
        <v>0</v>
      </c>
      <c r="Z125" s="12">
        <f t="shared" si="2"/>
        <v>0</v>
      </c>
      <c r="AA125" s="13">
        <f t="shared" si="3"/>
        <v>0</v>
      </c>
    </row>
    <row r="126" spans="1:27" x14ac:dyDescent="0.25">
      <c r="A126" s="23" t="s">
        <v>121</v>
      </c>
      <c r="B126" s="25">
        <v>18</v>
      </c>
      <c r="C126" s="25">
        <v>0</v>
      </c>
      <c r="D126" s="25">
        <v>5</v>
      </c>
      <c r="E126" s="25">
        <v>0</v>
      </c>
      <c r="F126" s="27">
        <v>4</v>
      </c>
      <c r="G126" s="27">
        <v>0</v>
      </c>
      <c r="H126" s="27">
        <v>0</v>
      </c>
      <c r="I126" s="27">
        <v>0</v>
      </c>
      <c r="J126" s="27">
        <v>0</v>
      </c>
      <c r="K126" s="27">
        <v>0</v>
      </c>
      <c r="L126" s="27">
        <v>1</v>
      </c>
      <c r="M126" s="27">
        <v>0</v>
      </c>
      <c r="N126" s="27">
        <v>0</v>
      </c>
      <c r="O126" s="27">
        <v>0</v>
      </c>
      <c r="P126" s="27">
        <v>9</v>
      </c>
      <c r="Q126" s="27">
        <v>0</v>
      </c>
      <c r="R126" s="27">
        <v>5</v>
      </c>
      <c r="S126" s="27">
        <v>0</v>
      </c>
      <c r="T126" s="27">
        <v>2</v>
      </c>
      <c r="U126" s="27">
        <v>0</v>
      </c>
      <c r="V126" s="27">
        <v>1</v>
      </c>
      <c r="W126" s="27">
        <v>0</v>
      </c>
      <c r="X126" s="27">
        <v>2</v>
      </c>
      <c r="Y126" s="27">
        <v>0</v>
      </c>
      <c r="Z126" s="12">
        <f t="shared" si="2"/>
        <v>47</v>
      </c>
      <c r="AA126" s="13">
        <f t="shared" si="3"/>
        <v>0</v>
      </c>
    </row>
    <row r="127" spans="1:27" x14ac:dyDescent="0.25">
      <c r="A127" s="23" t="s">
        <v>122</v>
      </c>
      <c r="B127" s="27">
        <v>3</v>
      </c>
      <c r="C127" s="27">
        <v>0</v>
      </c>
      <c r="D127" s="25">
        <v>3</v>
      </c>
      <c r="E127" s="25">
        <v>0</v>
      </c>
      <c r="F127" s="27">
        <v>0</v>
      </c>
      <c r="G127" s="27">
        <v>0</v>
      </c>
      <c r="H127" s="27">
        <v>0</v>
      </c>
      <c r="I127" s="27">
        <v>0</v>
      </c>
      <c r="J127" s="27">
        <v>0</v>
      </c>
      <c r="K127" s="27">
        <v>0</v>
      </c>
      <c r="L127" s="27">
        <v>0</v>
      </c>
      <c r="M127" s="27">
        <v>0</v>
      </c>
      <c r="N127" s="27">
        <v>0</v>
      </c>
      <c r="O127" s="27">
        <v>0</v>
      </c>
      <c r="P127" s="27">
        <v>0</v>
      </c>
      <c r="Q127" s="27">
        <v>0</v>
      </c>
      <c r="R127" s="27">
        <v>0</v>
      </c>
      <c r="S127" s="27">
        <v>0</v>
      </c>
      <c r="T127" s="27">
        <v>0</v>
      </c>
      <c r="U127" s="27">
        <v>0</v>
      </c>
      <c r="V127" s="27">
        <v>0</v>
      </c>
      <c r="W127" s="27">
        <v>0</v>
      </c>
      <c r="X127" s="27">
        <v>0</v>
      </c>
      <c r="Y127" s="27">
        <v>0</v>
      </c>
      <c r="Z127" s="12">
        <f t="shared" si="2"/>
        <v>6</v>
      </c>
      <c r="AA127" s="13">
        <f t="shared" si="3"/>
        <v>0</v>
      </c>
    </row>
    <row r="128" spans="1:27" x14ac:dyDescent="0.25">
      <c r="A128" s="22" t="s">
        <v>123</v>
      </c>
      <c r="B128" s="25">
        <v>0</v>
      </c>
      <c r="C128" s="25">
        <v>0</v>
      </c>
      <c r="D128" s="25">
        <v>0</v>
      </c>
      <c r="E128" s="25">
        <v>0</v>
      </c>
      <c r="F128" s="27">
        <v>1</v>
      </c>
      <c r="G128" s="27">
        <v>0</v>
      </c>
      <c r="H128" s="27">
        <v>0</v>
      </c>
      <c r="I128" s="27">
        <v>0</v>
      </c>
      <c r="J128" s="27">
        <v>0</v>
      </c>
      <c r="K128" s="27">
        <v>0</v>
      </c>
      <c r="L128" s="27">
        <v>0</v>
      </c>
      <c r="M128" s="27">
        <v>0</v>
      </c>
      <c r="N128" s="27">
        <v>0</v>
      </c>
      <c r="O128" s="27">
        <v>0</v>
      </c>
      <c r="P128" s="27">
        <v>0</v>
      </c>
      <c r="Q128" s="27">
        <v>0</v>
      </c>
      <c r="R128" s="27">
        <v>1</v>
      </c>
      <c r="S128" s="27">
        <v>0</v>
      </c>
      <c r="T128" s="27">
        <v>0</v>
      </c>
      <c r="U128" s="27">
        <v>0</v>
      </c>
      <c r="V128" s="27">
        <v>0</v>
      </c>
      <c r="W128" s="27">
        <v>0</v>
      </c>
      <c r="X128" s="27">
        <v>0</v>
      </c>
      <c r="Y128" s="27">
        <v>0</v>
      </c>
      <c r="Z128" s="12">
        <f t="shared" si="2"/>
        <v>2</v>
      </c>
      <c r="AA128" s="13">
        <f t="shared" si="3"/>
        <v>0</v>
      </c>
    </row>
    <row r="129" spans="1:27" x14ac:dyDescent="0.25">
      <c r="A129" s="22" t="s">
        <v>124</v>
      </c>
      <c r="B129" s="25">
        <v>0</v>
      </c>
      <c r="C129" s="25">
        <v>0</v>
      </c>
      <c r="D129" s="25">
        <v>0</v>
      </c>
      <c r="E129" s="25">
        <v>0</v>
      </c>
      <c r="F129" s="27">
        <v>0</v>
      </c>
      <c r="G129" s="27">
        <v>0</v>
      </c>
      <c r="H129" s="27">
        <v>0</v>
      </c>
      <c r="I129" s="27">
        <v>0</v>
      </c>
      <c r="J129" s="27">
        <v>0</v>
      </c>
      <c r="K129" s="27">
        <v>0</v>
      </c>
      <c r="L129" s="27">
        <v>0</v>
      </c>
      <c r="M129" s="27">
        <v>0</v>
      </c>
      <c r="N129" s="27">
        <v>0</v>
      </c>
      <c r="O129" s="27">
        <v>0</v>
      </c>
      <c r="P129" s="27">
        <v>0</v>
      </c>
      <c r="Q129" s="27">
        <v>0</v>
      </c>
      <c r="R129" s="27">
        <v>0</v>
      </c>
      <c r="S129" s="27">
        <v>0</v>
      </c>
      <c r="T129" s="27">
        <v>0</v>
      </c>
      <c r="U129" s="27">
        <v>0</v>
      </c>
      <c r="V129" s="27">
        <v>0</v>
      </c>
      <c r="W129" s="27">
        <v>0</v>
      </c>
      <c r="X129" s="27">
        <v>0</v>
      </c>
      <c r="Y129" s="27">
        <v>0</v>
      </c>
      <c r="Z129" s="12">
        <f t="shared" si="2"/>
        <v>0</v>
      </c>
      <c r="AA129" s="13">
        <f t="shared" si="3"/>
        <v>0</v>
      </c>
    </row>
    <row r="130" spans="1:27" x14ac:dyDescent="0.25">
      <c r="A130" s="22" t="s">
        <v>125</v>
      </c>
      <c r="B130" s="25">
        <v>0</v>
      </c>
      <c r="C130" s="25">
        <v>0</v>
      </c>
      <c r="D130" s="25">
        <v>1</v>
      </c>
      <c r="E130" s="25">
        <v>0</v>
      </c>
      <c r="F130" s="27">
        <v>0</v>
      </c>
      <c r="G130" s="27">
        <v>0</v>
      </c>
      <c r="H130" s="27">
        <v>0</v>
      </c>
      <c r="I130" s="27">
        <v>0</v>
      </c>
      <c r="J130" s="27">
        <v>0</v>
      </c>
      <c r="K130" s="27">
        <v>0</v>
      </c>
      <c r="L130" s="27">
        <v>0</v>
      </c>
      <c r="M130" s="27">
        <v>0</v>
      </c>
      <c r="N130" s="27">
        <v>0</v>
      </c>
      <c r="O130" s="27">
        <v>0</v>
      </c>
      <c r="P130" s="27">
        <v>0</v>
      </c>
      <c r="Q130" s="27">
        <v>0</v>
      </c>
      <c r="R130" s="27">
        <v>0</v>
      </c>
      <c r="S130" s="27">
        <v>0</v>
      </c>
      <c r="T130" s="27">
        <v>0</v>
      </c>
      <c r="U130" s="27">
        <v>0</v>
      </c>
      <c r="V130" s="27">
        <v>0</v>
      </c>
      <c r="W130" s="27">
        <v>0</v>
      </c>
      <c r="X130" s="27">
        <v>0</v>
      </c>
      <c r="Y130" s="27">
        <v>0</v>
      </c>
      <c r="Z130" s="12">
        <f t="shared" si="2"/>
        <v>1</v>
      </c>
      <c r="AA130" s="13">
        <f t="shared" si="3"/>
        <v>0</v>
      </c>
    </row>
    <row r="131" spans="1:27" x14ac:dyDescent="0.25">
      <c r="A131" s="22" t="s">
        <v>126</v>
      </c>
      <c r="B131" s="25">
        <v>18</v>
      </c>
      <c r="C131" s="25">
        <v>0</v>
      </c>
      <c r="D131" s="25">
        <v>19</v>
      </c>
      <c r="E131" s="25">
        <v>0</v>
      </c>
      <c r="F131" s="27">
        <v>6</v>
      </c>
      <c r="G131" s="27">
        <v>0</v>
      </c>
      <c r="H131" s="27">
        <v>0</v>
      </c>
      <c r="I131" s="27">
        <v>0</v>
      </c>
      <c r="J131" s="27">
        <v>0</v>
      </c>
      <c r="K131" s="27">
        <v>0</v>
      </c>
      <c r="L131" s="27">
        <v>0</v>
      </c>
      <c r="M131" s="27">
        <v>0</v>
      </c>
      <c r="N131" s="27">
        <v>0</v>
      </c>
      <c r="O131" s="27">
        <v>0</v>
      </c>
      <c r="P131" s="27">
        <v>35</v>
      </c>
      <c r="Q131" s="27">
        <v>1</v>
      </c>
      <c r="R131" s="27">
        <v>87</v>
      </c>
      <c r="S131" s="27">
        <v>2</v>
      </c>
      <c r="T131" s="27">
        <v>0</v>
      </c>
      <c r="U131" s="27">
        <v>0</v>
      </c>
      <c r="V131" s="27">
        <v>0</v>
      </c>
      <c r="W131" s="27">
        <v>0</v>
      </c>
      <c r="X131" s="27">
        <v>0</v>
      </c>
      <c r="Y131" s="27">
        <v>0</v>
      </c>
      <c r="Z131" s="12">
        <f t="shared" si="2"/>
        <v>165</v>
      </c>
      <c r="AA131" s="13">
        <f t="shared" si="3"/>
        <v>3</v>
      </c>
    </row>
    <row r="132" spans="1:27" x14ac:dyDescent="0.25">
      <c r="A132" s="22" t="s">
        <v>127</v>
      </c>
      <c r="B132" s="25">
        <v>0</v>
      </c>
      <c r="C132" s="25">
        <v>0</v>
      </c>
      <c r="D132" s="25">
        <v>1</v>
      </c>
      <c r="E132" s="25">
        <v>0</v>
      </c>
      <c r="F132" s="27">
        <v>0</v>
      </c>
      <c r="G132" s="27">
        <v>0</v>
      </c>
      <c r="H132" s="27">
        <v>0</v>
      </c>
      <c r="I132" s="27">
        <v>0</v>
      </c>
      <c r="J132" s="27">
        <v>0</v>
      </c>
      <c r="K132" s="27">
        <v>0</v>
      </c>
      <c r="L132" s="27">
        <v>0</v>
      </c>
      <c r="M132" s="27">
        <v>0</v>
      </c>
      <c r="N132" s="27">
        <v>0</v>
      </c>
      <c r="O132" s="27">
        <v>0</v>
      </c>
      <c r="P132" s="27">
        <v>0</v>
      </c>
      <c r="Q132" s="27">
        <v>0</v>
      </c>
      <c r="R132" s="27">
        <v>0</v>
      </c>
      <c r="S132" s="27">
        <v>0</v>
      </c>
      <c r="T132" s="27">
        <v>0</v>
      </c>
      <c r="U132" s="27">
        <v>0</v>
      </c>
      <c r="V132" s="27">
        <v>0</v>
      </c>
      <c r="W132" s="27">
        <v>0</v>
      </c>
      <c r="X132" s="27">
        <v>0</v>
      </c>
      <c r="Y132" s="27">
        <v>0</v>
      </c>
      <c r="Z132" s="12">
        <f t="shared" si="2"/>
        <v>1</v>
      </c>
      <c r="AA132" s="13">
        <f t="shared" si="3"/>
        <v>0</v>
      </c>
    </row>
    <row r="133" spans="1:27" x14ac:dyDescent="0.25">
      <c r="A133" s="23" t="s">
        <v>128</v>
      </c>
      <c r="B133" s="25">
        <v>1</v>
      </c>
      <c r="C133" s="25">
        <v>0</v>
      </c>
      <c r="D133" s="25">
        <v>0</v>
      </c>
      <c r="E133" s="25">
        <v>0</v>
      </c>
      <c r="F133" s="27">
        <v>0</v>
      </c>
      <c r="G133" s="27">
        <v>0</v>
      </c>
      <c r="H133" s="27">
        <v>0</v>
      </c>
      <c r="I133" s="27">
        <v>0</v>
      </c>
      <c r="J133" s="27">
        <v>0</v>
      </c>
      <c r="K133" s="27">
        <v>0</v>
      </c>
      <c r="L133" s="27">
        <v>0</v>
      </c>
      <c r="M133" s="27">
        <v>0</v>
      </c>
      <c r="N133" s="27">
        <v>0</v>
      </c>
      <c r="O133" s="27">
        <v>0</v>
      </c>
      <c r="P133" s="27">
        <v>0</v>
      </c>
      <c r="Q133" s="27">
        <v>0</v>
      </c>
      <c r="R133" s="27">
        <v>0</v>
      </c>
      <c r="S133" s="27">
        <v>0</v>
      </c>
      <c r="T133" s="27">
        <v>0</v>
      </c>
      <c r="U133" s="27">
        <v>0</v>
      </c>
      <c r="V133" s="27">
        <v>0</v>
      </c>
      <c r="W133" s="27">
        <v>0</v>
      </c>
      <c r="X133" s="27">
        <v>0</v>
      </c>
      <c r="Y133" s="27">
        <v>0</v>
      </c>
      <c r="Z133" s="12">
        <f t="shared" si="2"/>
        <v>1</v>
      </c>
      <c r="AA133" s="13">
        <f t="shared" si="3"/>
        <v>0</v>
      </c>
    </row>
    <row r="134" spans="1:27" x14ac:dyDescent="0.25">
      <c r="A134" s="22" t="s">
        <v>129</v>
      </c>
      <c r="B134" s="25">
        <v>3</v>
      </c>
      <c r="C134" s="25">
        <v>0</v>
      </c>
      <c r="D134" s="25">
        <v>4</v>
      </c>
      <c r="E134" s="25">
        <v>0</v>
      </c>
      <c r="F134" s="27">
        <v>2</v>
      </c>
      <c r="G134" s="27">
        <v>0</v>
      </c>
      <c r="H134" s="27">
        <v>0</v>
      </c>
      <c r="I134" s="27">
        <v>0</v>
      </c>
      <c r="J134" s="27">
        <v>0</v>
      </c>
      <c r="K134" s="27">
        <v>0</v>
      </c>
      <c r="L134" s="27">
        <v>0</v>
      </c>
      <c r="M134" s="27">
        <v>0</v>
      </c>
      <c r="N134" s="27">
        <v>0</v>
      </c>
      <c r="O134" s="27">
        <v>0</v>
      </c>
      <c r="P134" s="27">
        <v>1</v>
      </c>
      <c r="Q134" s="27">
        <v>0</v>
      </c>
      <c r="R134" s="27">
        <v>0</v>
      </c>
      <c r="S134" s="27">
        <v>0</v>
      </c>
      <c r="T134" s="27">
        <v>1</v>
      </c>
      <c r="U134" s="27">
        <v>0</v>
      </c>
      <c r="V134" s="27">
        <v>0</v>
      </c>
      <c r="W134" s="27">
        <v>0</v>
      </c>
      <c r="X134" s="27">
        <v>0</v>
      </c>
      <c r="Y134" s="27">
        <v>0</v>
      </c>
      <c r="Z134" s="12">
        <f t="shared" si="2"/>
        <v>11</v>
      </c>
      <c r="AA134" s="13">
        <f t="shared" si="3"/>
        <v>0</v>
      </c>
    </row>
    <row r="135" spans="1:27" x14ac:dyDescent="0.25">
      <c r="A135" s="22" t="s">
        <v>255</v>
      </c>
      <c r="B135" s="25">
        <v>0</v>
      </c>
      <c r="C135" s="25">
        <v>0</v>
      </c>
      <c r="D135" s="25">
        <v>0</v>
      </c>
      <c r="E135" s="25">
        <v>0</v>
      </c>
      <c r="F135" s="27">
        <v>0</v>
      </c>
      <c r="G135" s="27">
        <v>0</v>
      </c>
      <c r="H135" s="27">
        <v>0</v>
      </c>
      <c r="I135" s="27">
        <v>0</v>
      </c>
      <c r="J135" s="27">
        <v>0</v>
      </c>
      <c r="K135" s="27">
        <v>0</v>
      </c>
      <c r="L135" s="27">
        <v>0</v>
      </c>
      <c r="M135" s="27">
        <v>0</v>
      </c>
      <c r="N135" s="27">
        <v>0</v>
      </c>
      <c r="O135" s="27">
        <v>0</v>
      </c>
      <c r="P135" s="27">
        <v>0</v>
      </c>
      <c r="Q135" s="27">
        <v>0</v>
      </c>
      <c r="R135" s="27">
        <v>0</v>
      </c>
      <c r="S135" s="27">
        <v>0</v>
      </c>
      <c r="T135" s="27">
        <v>0</v>
      </c>
      <c r="U135" s="27">
        <v>0</v>
      </c>
      <c r="V135" s="27">
        <v>0</v>
      </c>
      <c r="W135" s="27">
        <v>0</v>
      </c>
      <c r="X135" s="27">
        <v>0</v>
      </c>
      <c r="Y135" s="27">
        <v>0</v>
      </c>
      <c r="Z135" s="12">
        <f t="shared" ref="Z135:Z198" si="4">B135+D135+F135+H135+J135+L135+N135+P135+R135+T135+V135+X135</f>
        <v>0</v>
      </c>
      <c r="AA135" s="13">
        <f t="shared" ref="AA135:AA198" si="5">C135+E135+G135+I135+K135+M135+O135+Q135+S135+U135+W135+Y135</f>
        <v>0</v>
      </c>
    </row>
    <row r="136" spans="1:27" x14ac:dyDescent="0.25">
      <c r="A136" s="22" t="s">
        <v>131</v>
      </c>
      <c r="B136" s="25">
        <v>0</v>
      </c>
      <c r="C136" s="25">
        <v>0</v>
      </c>
      <c r="D136" s="25">
        <v>0</v>
      </c>
      <c r="E136" s="25">
        <v>0</v>
      </c>
      <c r="F136" s="27">
        <v>0</v>
      </c>
      <c r="G136" s="27">
        <v>0</v>
      </c>
      <c r="H136" s="27">
        <v>0</v>
      </c>
      <c r="I136" s="27">
        <v>0</v>
      </c>
      <c r="J136" s="27">
        <v>0</v>
      </c>
      <c r="K136" s="27">
        <v>0</v>
      </c>
      <c r="L136" s="27">
        <v>0</v>
      </c>
      <c r="M136" s="27">
        <v>0</v>
      </c>
      <c r="N136" s="27">
        <v>0</v>
      </c>
      <c r="O136" s="27">
        <v>0</v>
      </c>
      <c r="P136" s="27">
        <v>0</v>
      </c>
      <c r="Q136" s="27">
        <v>0</v>
      </c>
      <c r="R136" s="27">
        <v>0</v>
      </c>
      <c r="S136" s="27">
        <v>0</v>
      </c>
      <c r="T136" s="27">
        <v>0</v>
      </c>
      <c r="U136" s="27">
        <v>0</v>
      </c>
      <c r="V136" s="27">
        <v>0</v>
      </c>
      <c r="W136" s="27">
        <v>0</v>
      </c>
      <c r="X136" s="27">
        <v>0</v>
      </c>
      <c r="Y136" s="27">
        <v>0</v>
      </c>
      <c r="Z136" s="12">
        <f t="shared" si="4"/>
        <v>0</v>
      </c>
      <c r="AA136" s="13">
        <f t="shared" si="5"/>
        <v>0</v>
      </c>
    </row>
    <row r="137" spans="1:27" x14ac:dyDescent="0.25">
      <c r="A137" s="22" t="s">
        <v>130</v>
      </c>
      <c r="B137" s="25">
        <v>0</v>
      </c>
      <c r="C137" s="25">
        <v>0</v>
      </c>
      <c r="D137" s="25">
        <v>0</v>
      </c>
      <c r="E137" s="25">
        <v>0</v>
      </c>
      <c r="F137" s="27">
        <v>0</v>
      </c>
      <c r="G137" s="27">
        <v>0</v>
      </c>
      <c r="H137" s="27">
        <v>0</v>
      </c>
      <c r="I137" s="27">
        <v>0</v>
      </c>
      <c r="J137" s="27">
        <v>0</v>
      </c>
      <c r="K137" s="27">
        <v>0</v>
      </c>
      <c r="L137" s="27">
        <v>0</v>
      </c>
      <c r="M137" s="27">
        <v>0</v>
      </c>
      <c r="N137" s="27">
        <v>0</v>
      </c>
      <c r="O137" s="27">
        <v>0</v>
      </c>
      <c r="P137" s="27">
        <v>0</v>
      </c>
      <c r="Q137" s="27">
        <v>0</v>
      </c>
      <c r="R137" s="27">
        <v>0</v>
      </c>
      <c r="S137" s="27">
        <v>0</v>
      </c>
      <c r="T137" s="27">
        <v>0</v>
      </c>
      <c r="U137" s="27">
        <v>0</v>
      </c>
      <c r="V137" s="27">
        <v>0</v>
      </c>
      <c r="W137" s="27">
        <v>0</v>
      </c>
      <c r="X137" s="27">
        <v>0</v>
      </c>
      <c r="Y137" s="27">
        <v>0</v>
      </c>
      <c r="Z137" s="12">
        <f t="shared" si="4"/>
        <v>0</v>
      </c>
      <c r="AA137" s="13">
        <f t="shared" si="5"/>
        <v>0</v>
      </c>
    </row>
    <row r="138" spans="1:27" x14ac:dyDescent="0.25">
      <c r="A138" s="23" t="s">
        <v>133</v>
      </c>
      <c r="B138" s="25">
        <v>1</v>
      </c>
      <c r="C138" s="25">
        <v>0</v>
      </c>
      <c r="D138" s="25">
        <v>0</v>
      </c>
      <c r="E138" s="25">
        <v>0</v>
      </c>
      <c r="F138" s="27">
        <v>2</v>
      </c>
      <c r="G138" s="27">
        <v>0</v>
      </c>
      <c r="H138" s="27">
        <v>0</v>
      </c>
      <c r="I138" s="27">
        <v>0</v>
      </c>
      <c r="J138" s="27">
        <v>0</v>
      </c>
      <c r="K138" s="27">
        <v>0</v>
      </c>
      <c r="L138" s="27">
        <v>0</v>
      </c>
      <c r="M138" s="27">
        <v>0</v>
      </c>
      <c r="N138" s="27">
        <v>0</v>
      </c>
      <c r="O138" s="27">
        <v>0</v>
      </c>
      <c r="P138" s="27">
        <v>0</v>
      </c>
      <c r="Q138" s="27">
        <v>0</v>
      </c>
      <c r="R138" s="27">
        <v>0</v>
      </c>
      <c r="S138" s="27">
        <v>0</v>
      </c>
      <c r="T138" s="27">
        <v>0</v>
      </c>
      <c r="U138" s="27">
        <v>0</v>
      </c>
      <c r="V138" s="27">
        <v>0</v>
      </c>
      <c r="W138" s="27">
        <v>0</v>
      </c>
      <c r="X138" s="27">
        <v>0</v>
      </c>
      <c r="Y138" s="27">
        <v>0</v>
      </c>
      <c r="Z138" s="12">
        <f t="shared" si="4"/>
        <v>3</v>
      </c>
      <c r="AA138" s="13">
        <f t="shared" si="5"/>
        <v>0</v>
      </c>
    </row>
    <row r="139" spans="1:27" x14ac:dyDescent="0.25">
      <c r="A139" s="22" t="s">
        <v>132</v>
      </c>
      <c r="B139" s="25">
        <v>0</v>
      </c>
      <c r="C139" s="25">
        <v>0</v>
      </c>
      <c r="D139" s="25">
        <v>0</v>
      </c>
      <c r="E139" s="25">
        <v>0</v>
      </c>
      <c r="F139" s="27">
        <v>0</v>
      </c>
      <c r="G139" s="27">
        <v>0</v>
      </c>
      <c r="H139" s="27">
        <v>0</v>
      </c>
      <c r="I139" s="27">
        <v>0</v>
      </c>
      <c r="J139" s="27">
        <v>0</v>
      </c>
      <c r="K139" s="27">
        <v>0</v>
      </c>
      <c r="L139" s="27">
        <v>0</v>
      </c>
      <c r="M139" s="27">
        <v>0</v>
      </c>
      <c r="N139" s="27">
        <v>0</v>
      </c>
      <c r="O139" s="27">
        <v>0</v>
      </c>
      <c r="P139" s="27">
        <v>0</v>
      </c>
      <c r="Q139" s="27">
        <v>0</v>
      </c>
      <c r="R139" s="27">
        <v>0</v>
      </c>
      <c r="S139" s="27">
        <v>0</v>
      </c>
      <c r="T139" s="27">
        <v>0</v>
      </c>
      <c r="U139" s="27">
        <v>0</v>
      </c>
      <c r="V139" s="27">
        <v>0</v>
      </c>
      <c r="W139" s="27">
        <v>0</v>
      </c>
      <c r="X139" s="27">
        <v>0</v>
      </c>
      <c r="Y139" s="27">
        <v>0</v>
      </c>
      <c r="Z139" s="12">
        <f t="shared" si="4"/>
        <v>0</v>
      </c>
      <c r="AA139" s="13">
        <f t="shared" si="5"/>
        <v>0</v>
      </c>
    </row>
    <row r="140" spans="1:27" x14ac:dyDescent="0.25">
      <c r="A140" s="22" t="s">
        <v>134</v>
      </c>
      <c r="B140" s="25">
        <v>283</v>
      </c>
      <c r="C140" s="25">
        <v>0</v>
      </c>
      <c r="D140" s="25">
        <v>113</v>
      </c>
      <c r="E140" s="25">
        <v>0</v>
      </c>
      <c r="F140" s="27">
        <v>113</v>
      </c>
      <c r="G140" s="27">
        <v>0</v>
      </c>
      <c r="H140" s="27">
        <v>0</v>
      </c>
      <c r="I140" s="27">
        <v>0</v>
      </c>
      <c r="J140" s="27">
        <v>0</v>
      </c>
      <c r="K140" s="27">
        <v>0</v>
      </c>
      <c r="L140" s="27">
        <v>1</v>
      </c>
      <c r="M140" s="27">
        <v>0</v>
      </c>
      <c r="N140" s="27">
        <v>2</v>
      </c>
      <c r="O140" s="27">
        <v>0</v>
      </c>
      <c r="P140" s="27">
        <v>7</v>
      </c>
      <c r="Q140" s="27">
        <v>0</v>
      </c>
      <c r="R140" s="27">
        <v>36</v>
      </c>
      <c r="S140" s="27">
        <v>2</v>
      </c>
      <c r="T140" s="27">
        <v>2</v>
      </c>
      <c r="U140" s="27">
        <v>0</v>
      </c>
      <c r="V140" s="27">
        <v>6</v>
      </c>
      <c r="W140" s="27">
        <v>0</v>
      </c>
      <c r="X140" s="27">
        <v>0</v>
      </c>
      <c r="Y140" s="27">
        <v>0</v>
      </c>
      <c r="Z140" s="12">
        <f t="shared" si="4"/>
        <v>563</v>
      </c>
      <c r="AA140" s="13">
        <f t="shared" si="5"/>
        <v>2</v>
      </c>
    </row>
    <row r="141" spans="1:27" x14ac:dyDescent="0.25">
      <c r="A141" s="23" t="s">
        <v>229</v>
      </c>
      <c r="B141" s="25">
        <v>0</v>
      </c>
      <c r="C141" s="25">
        <v>0</v>
      </c>
      <c r="D141" s="25">
        <v>0</v>
      </c>
      <c r="E141" s="25">
        <v>0</v>
      </c>
      <c r="F141" s="27">
        <v>0</v>
      </c>
      <c r="G141" s="27">
        <v>0</v>
      </c>
      <c r="H141" s="27">
        <v>0</v>
      </c>
      <c r="I141" s="27">
        <v>0</v>
      </c>
      <c r="J141" s="27">
        <v>0</v>
      </c>
      <c r="K141" s="27">
        <v>0</v>
      </c>
      <c r="L141" s="27">
        <v>0</v>
      </c>
      <c r="M141" s="27">
        <v>0</v>
      </c>
      <c r="N141" s="27">
        <v>0</v>
      </c>
      <c r="O141" s="27">
        <v>0</v>
      </c>
      <c r="P141" s="27">
        <v>0</v>
      </c>
      <c r="Q141" s="27">
        <v>0</v>
      </c>
      <c r="R141" s="27">
        <v>0</v>
      </c>
      <c r="S141" s="27">
        <v>0</v>
      </c>
      <c r="T141" s="27">
        <v>0</v>
      </c>
      <c r="U141" s="27">
        <v>0</v>
      </c>
      <c r="V141" s="27">
        <v>0</v>
      </c>
      <c r="W141" s="27">
        <v>0</v>
      </c>
      <c r="X141" s="27">
        <v>0</v>
      </c>
      <c r="Y141" s="27">
        <v>0</v>
      </c>
      <c r="Z141" s="12">
        <f t="shared" si="4"/>
        <v>0</v>
      </c>
      <c r="AA141" s="13">
        <f t="shared" si="5"/>
        <v>0</v>
      </c>
    </row>
    <row r="142" spans="1:27" x14ac:dyDescent="0.25">
      <c r="A142" s="22" t="s">
        <v>135</v>
      </c>
      <c r="B142" s="25">
        <v>0</v>
      </c>
      <c r="C142" s="25">
        <v>0</v>
      </c>
      <c r="D142" s="25">
        <v>2</v>
      </c>
      <c r="E142" s="25">
        <v>0</v>
      </c>
      <c r="F142" s="27">
        <v>0</v>
      </c>
      <c r="G142" s="27">
        <v>0</v>
      </c>
      <c r="H142" s="27">
        <v>0</v>
      </c>
      <c r="I142" s="27">
        <v>0</v>
      </c>
      <c r="J142" s="27">
        <v>0</v>
      </c>
      <c r="K142" s="27">
        <v>0</v>
      </c>
      <c r="L142" s="27">
        <v>0</v>
      </c>
      <c r="M142" s="27">
        <v>0</v>
      </c>
      <c r="N142" s="27">
        <v>0</v>
      </c>
      <c r="O142" s="27">
        <v>0</v>
      </c>
      <c r="P142" s="27">
        <v>0</v>
      </c>
      <c r="Q142" s="27">
        <v>0</v>
      </c>
      <c r="R142" s="27">
        <v>0</v>
      </c>
      <c r="S142" s="27">
        <v>0</v>
      </c>
      <c r="T142" s="27">
        <v>0</v>
      </c>
      <c r="U142" s="27">
        <v>0</v>
      </c>
      <c r="V142" s="27">
        <v>0</v>
      </c>
      <c r="W142" s="27">
        <v>0</v>
      </c>
      <c r="X142" s="27">
        <v>0</v>
      </c>
      <c r="Y142" s="27">
        <v>0</v>
      </c>
      <c r="Z142" s="12">
        <f t="shared" si="4"/>
        <v>2</v>
      </c>
      <c r="AA142" s="13">
        <f t="shared" si="5"/>
        <v>0</v>
      </c>
    </row>
    <row r="143" spans="1:27" x14ac:dyDescent="0.25">
      <c r="A143" s="23" t="s">
        <v>246</v>
      </c>
      <c r="B143" s="25">
        <v>0</v>
      </c>
      <c r="C143" s="25">
        <v>0</v>
      </c>
      <c r="D143" s="25">
        <v>0</v>
      </c>
      <c r="E143" s="25">
        <v>0</v>
      </c>
      <c r="F143" s="27">
        <v>0</v>
      </c>
      <c r="G143" s="27">
        <v>0</v>
      </c>
      <c r="H143" s="27">
        <v>0</v>
      </c>
      <c r="I143" s="27">
        <v>0</v>
      </c>
      <c r="J143" s="27">
        <v>0</v>
      </c>
      <c r="K143" s="27">
        <v>0</v>
      </c>
      <c r="L143" s="27">
        <v>0</v>
      </c>
      <c r="M143" s="27">
        <v>0</v>
      </c>
      <c r="N143" s="27">
        <v>0</v>
      </c>
      <c r="O143" s="27">
        <v>0</v>
      </c>
      <c r="P143" s="27">
        <v>0</v>
      </c>
      <c r="Q143" s="27">
        <v>0</v>
      </c>
      <c r="R143" s="27">
        <v>0</v>
      </c>
      <c r="S143" s="27">
        <v>0</v>
      </c>
      <c r="T143" s="27">
        <v>0</v>
      </c>
      <c r="U143" s="27">
        <v>0</v>
      </c>
      <c r="V143" s="27">
        <v>0</v>
      </c>
      <c r="W143" s="27">
        <v>0</v>
      </c>
      <c r="X143" s="27">
        <v>0</v>
      </c>
      <c r="Y143" s="27">
        <v>0</v>
      </c>
      <c r="Z143" s="12">
        <f t="shared" si="4"/>
        <v>0</v>
      </c>
      <c r="AA143" s="13">
        <f t="shared" si="5"/>
        <v>0</v>
      </c>
    </row>
    <row r="144" spans="1:27" x14ac:dyDescent="0.25">
      <c r="A144" s="23" t="s">
        <v>137</v>
      </c>
      <c r="B144" s="25">
        <v>0</v>
      </c>
      <c r="C144" s="25">
        <v>0</v>
      </c>
      <c r="D144" s="25">
        <v>0</v>
      </c>
      <c r="E144" s="25">
        <v>0</v>
      </c>
      <c r="F144" s="27">
        <v>0</v>
      </c>
      <c r="G144" s="27">
        <v>0</v>
      </c>
      <c r="H144" s="27">
        <v>0</v>
      </c>
      <c r="I144" s="27">
        <v>0</v>
      </c>
      <c r="J144" s="27">
        <v>0</v>
      </c>
      <c r="K144" s="27">
        <v>0</v>
      </c>
      <c r="L144" s="27">
        <v>0</v>
      </c>
      <c r="M144" s="27">
        <v>0</v>
      </c>
      <c r="N144" s="27">
        <v>0</v>
      </c>
      <c r="O144" s="27">
        <v>0</v>
      </c>
      <c r="P144" s="27">
        <v>0</v>
      </c>
      <c r="Q144" s="27">
        <v>0</v>
      </c>
      <c r="R144" s="27">
        <v>0</v>
      </c>
      <c r="S144" s="27">
        <v>0</v>
      </c>
      <c r="T144" s="27">
        <v>0</v>
      </c>
      <c r="U144" s="27">
        <v>0</v>
      </c>
      <c r="V144" s="27">
        <v>0</v>
      </c>
      <c r="W144" s="27">
        <v>0</v>
      </c>
      <c r="X144" s="27">
        <v>0</v>
      </c>
      <c r="Y144" s="27">
        <v>0</v>
      </c>
      <c r="Z144" s="12">
        <f t="shared" si="4"/>
        <v>0</v>
      </c>
      <c r="AA144" s="13">
        <f t="shared" si="5"/>
        <v>0</v>
      </c>
    </row>
    <row r="145" spans="1:27" x14ac:dyDescent="0.25">
      <c r="A145" s="22" t="s">
        <v>230</v>
      </c>
      <c r="B145" s="25">
        <v>0</v>
      </c>
      <c r="C145" s="25">
        <v>0</v>
      </c>
      <c r="D145" s="25">
        <v>0</v>
      </c>
      <c r="E145" s="25">
        <v>0</v>
      </c>
      <c r="F145" s="27">
        <v>0</v>
      </c>
      <c r="G145" s="27">
        <v>0</v>
      </c>
      <c r="H145" s="27">
        <v>0</v>
      </c>
      <c r="I145" s="27">
        <v>0</v>
      </c>
      <c r="J145" s="27">
        <v>0</v>
      </c>
      <c r="K145" s="27">
        <v>0</v>
      </c>
      <c r="L145" s="27">
        <v>0</v>
      </c>
      <c r="M145" s="27">
        <v>0</v>
      </c>
      <c r="N145" s="27">
        <v>0</v>
      </c>
      <c r="O145" s="27">
        <v>0</v>
      </c>
      <c r="P145" s="27">
        <v>1</v>
      </c>
      <c r="Q145" s="27">
        <v>0</v>
      </c>
      <c r="R145" s="27">
        <v>0</v>
      </c>
      <c r="S145" s="27">
        <v>0</v>
      </c>
      <c r="T145" s="27">
        <v>0</v>
      </c>
      <c r="U145" s="27">
        <v>0</v>
      </c>
      <c r="V145" s="27">
        <v>0</v>
      </c>
      <c r="W145" s="27">
        <v>0</v>
      </c>
      <c r="X145" s="27">
        <v>1</v>
      </c>
      <c r="Y145" s="27">
        <v>1</v>
      </c>
      <c r="Z145" s="12">
        <f t="shared" si="4"/>
        <v>2</v>
      </c>
      <c r="AA145" s="13">
        <f t="shared" si="5"/>
        <v>1</v>
      </c>
    </row>
    <row r="146" spans="1:27" x14ac:dyDescent="0.25">
      <c r="A146" s="23" t="s">
        <v>138</v>
      </c>
      <c r="B146" s="25">
        <v>2</v>
      </c>
      <c r="C146" s="25">
        <v>0</v>
      </c>
      <c r="D146" s="25">
        <v>3</v>
      </c>
      <c r="E146" s="25">
        <v>0</v>
      </c>
      <c r="F146" s="27">
        <v>1</v>
      </c>
      <c r="G146" s="27">
        <v>0</v>
      </c>
      <c r="H146" s="27">
        <v>0</v>
      </c>
      <c r="I146" s="27">
        <v>0</v>
      </c>
      <c r="J146" s="27">
        <v>0</v>
      </c>
      <c r="K146" s="27">
        <v>0</v>
      </c>
      <c r="L146" s="27">
        <v>0</v>
      </c>
      <c r="M146" s="27">
        <v>0</v>
      </c>
      <c r="N146" s="27">
        <v>0</v>
      </c>
      <c r="O146" s="27">
        <v>0</v>
      </c>
      <c r="P146" s="27">
        <v>0</v>
      </c>
      <c r="Q146" s="27">
        <v>0</v>
      </c>
      <c r="R146" s="27">
        <v>0</v>
      </c>
      <c r="S146" s="27">
        <v>0</v>
      </c>
      <c r="T146" s="27">
        <v>0</v>
      </c>
      <c r="U146" s="27">
        <v>0</v>
      </c>
      <c r="V146" s="27">
        <v>0</v>
      </c>
      <c r="W146" s="27">
        <v>0</v>
      </c>
      <c r="X146" s="27">
        <v>0</v>
      </c>
      <c r="Y146" s="27">
        <v>0</v>
      </c>
      <c r="Z146" s="12">
        <f t="shared" si="4"/>
        <v>6</v>
      </c>
      <c r="AA146" s="13">
        <f t="shared" si="5"/>
        <v>0</v>
      </c>
    </row>
    <row r="147" spans="1:27" x14ac:dyDescent="0.25">
      <c r="A147" s="22" t="s">
        <v>139</v>
      </c>
      <c r="B147" s="25">
        <v>1</v>
      </c>
      <c r="C147" s="25">
        <v>0</v>
      </c>
      <c r="D147" s="25">
        <v>1</v>
      </c>
      <c r="E147" s="25">
        <v>0</v>
      </c>
      <c r="F147" s="27">
        <v>0</v>
      </c>
      <c r="G147" s="27">
        <v>0</v>
      </c>
      <c r="H147" s="27">
        <v>0</v>
      </c>
      <c r="I147" s="27">
        <v>0</v>
      </c>
      <c r="J147" s="27">
        <v>0</v>
      </c>
      <c r="K147" s="27">
        <v>0</v>
      </c>
      <c r="L147" s="27">
        <v>0</v>
      </c>
      <c r="M147" s="27">
        <v>0</v>
      </c>
      <c r="N147" s="27">
        <v>0</v>
      </c>
      <c r="O147" s="27">
        <v>0</v>
      </c>
      <c r="P147" s="27">
        <v>0</v>
      </c>
      <c r="Q147" s="27">
        <v>0</v>
      </c>
      <c r="R147" s="27">
        <v>0</v>
      </c>
      <c r="S147" s="27">
        <v>0</v>
      </c>
      <c r="T147" s="27">
        <v>0</v>
      </c>
      <c r="U147" s="27">
        <v>0</v>
      </c>
      <c r="V147" s="27">
        <v>0</v>
      </c>
      <c r="W147" s="27">
        <v>0</v>
      </c>
      <c r="X147" s="27">
        <v>0</v>
      </c>
      <c r="Y147" s="27">
        <v>0</v>
      </c>
      <c r="Z147" s="12">
        <f t="shared" si="4"/>
        <v>2</v>
      </c>
      <c r="AA147" s="13">
        <f t="shared" si="5"/>
        <v>0</v>
      </c>
    </row>
    <row r="148" spans="1:27" x14ac:dyDescent="0.25">
      <c r="A148" s="22" t="s">
        <v>140</v>
      </c>
      <c r="B148" s="25">
        <v>0</v>
      </c>
      <c r="C148" s="25">
        <v>0</v>
      </c>
      <c r="D148" s="25">
        <v>2</v>
      </c>
      <c r="E148" s="25">
        <v>0</v>
      </c>
      <c r="F148" s="27">
        <v>0</v>
      </c>
      <c r="G148" s="27">
        <v>0</v>
      </c>
      <c r="H148" s="27">
        <v>0</v>
      </c>
      <c r="I148" s="27">
        <v>0</v>
      </c>
      <c r="J148" s="27">
        <v>0</v>
      </c>
      <c r="K148" s="27">
        <v>0</v>
      </c>
      <c r="L148" s="27">
        <v>0</v>
      </c>
      <c r="M148" s="27">
        <v>0</v>
      </c>
      <c r="N148" s="27">
        <v>0</v>
      </c>
      <c r="O148" s="27">
        <v>0</v>
      </c>
      <c r="P148" s="27">
        <v>0</v>
      </c>
      <c r="Q148" s="27">
        <v>0</v>
      </c>
      <c r="R148" s="27">
        <v>0</v>
      </c>
      <c r="S148" s="27">
        <v>0</v>
      </c>
      <c r="T148" s="27">
        <v>0</v>
      </c>
      <c r="U148" s="27">
        <v>0</v>
      </c>
      <c r="V148" s="27">
        <v>0</v>
      </c>
      <c r="W148" s="27">
        <v>0</v>
      </c>
      <c r="X148" s="27">
        <v>0</v>
      </c>
      <c r="Y148" s="27">
        <v>0</v>
      </c>
      <c r="Z148" s="12">
        <f t="shared" si="4"/>
        <v>2</v>
      </c>
      <c r="AA148" s="13">
        <f t="shared" si="5"/>
        <v>0</v>
      </c>
    </row>
    <row r="149" spans="1:27" x14ac:dyDescent="0.25">
      <c r="A149" s="22" t="s">
        <v>141</v>
      </c>
      <c r="B149" s="25">
        <v>0</v>
      </c>
      <c r="C149" s="25">
        <v>0</v>
      </c>
      <c r="D149" s="25">
        <v>0</v>
      </c>
      <c r="E149" s="25">
        <v>0</v>
      </c>
      <c r="F149" s="27">
        <v>0</v>
      </c>
      <c r="G149" s="27">
        <v>0</v>
      </c>
      <c r="H149" s="27">
        <v>0</v>
      </c>
      <c r="I149" s="27">
        <v>0</v>
      </c>
      <c r="J149" s="27">
        <v>0</v>
      </c>
      <c r="K149" s="27">
        <v>0</v>
      </c>
      <c r="L149" s="27">
        <v>0</v>
      </c>
      <c r="M149" s="27">
        <v>0</v>
      </c>
      <c r="N149" s="27">
        <v>0</v>
      </c>
      <c r="O149" s="27">
        <v>0</v>
      </c>
      <c r="P149" s="27">
        <v>0</v>
      </c>
      <c r="Q149" s="27">
        <v>0</v>
      </c>
      <c r="R149" s="27">
        <v>0</v>
      </c>
      <c r="S149" s="27">
        <v>0</v>
      </c>
      <c r="T149" s="27">
        <v>0</v>
      </c>
      <c r="U149" s="27">
        <v>0</v>
      </c>
      <c r="V149" s="27">
        <v>0</v>
      </c>
      <c r="W149" s="27">
        <v>0</v>
      </c>
      <c r="X149" s="27">
        <v>0</v>
      </c>
      <c r="Y149" s="27">
        <v>0</v>
      </c>
      <c r="Z149" s="12">
        <f t="shared" si="4"/>
        <v>0</v>
      </c>
      <c r="AA149" s="13">
        <f t="shared" si="5"/>
        <v>0</v>
      </c>
    </row>
    <row r="150" spans="1:27" x14ac:dyDescent="0.25">
      <c r="A150" s="22" t="s">
        <v>142</v>
      </c>
      <c r="B150" s="25">
        <v>3</v>
      </c>
      <c r="C150" s="25">
        <v>0</v>
      </c>
      <c r="D150" s="25">
        <v>0</v>
      </c>
      <c r="E150" s="25">
        <v>0</v>
      </c>
      <c r="F150" s="27">
        <v>1</v>
      </c>
      <c r="G150" s="27">
        <v>0</v>
      </c>
      <c r="H150" s="27">
        <v>0</v>
      </c>
      <c r="I150" s="27">
        <v>0</v>
      </c>
      <c r="J150" s="27">
        <v>0</v>
      </c>
      <c r="K150" s="27">
        <v>0</v>
      </c>
      <c r="L150" s="27">
        <v>0</v>
      </c>
      <c r="M150" s="27">
        <v>0</v>
      </c>
      <c r="N150" s="27">
        <v>0</v>
      </c>
      <c r="O150" s="27">
        <v>0</v>
      </c>
      <c r="P150" s="27">
        <v>0</v>
      </c>
      <c r="Q150" s="27">
        <v>0</v>
      </c>
      <c r="R150" s="27">
        <v>0</v>
      </c>
      <c r="S150" s="27">
        <v>0</v>
      </c>
      <c r="T150" s="27">
        <v>0</v>
      </c>
      <c r="U150" s="27">
        <v>0</v>
      </c>
      <c r="V150" s="27">
        <v>0</v>
      </c>
      <c r="W150" s="27">
        <v>0</v>
      </c>
      <c r="X150" s="27">
        <v>0</v>
      </c>
      <c r="Y150" s="27">
        <v>0</v>
      </c>
      <c r="Z150" s="12">
        <f t="shared" si="4"/>
        <v>4</v>
      </c>
      <c r="AA150" s="13">
        <f t="shared" si="5"/>
        <v>0</v>
      </c>
    </row>
    <row r="151" spans="1:27" x14ac:dyDescent="0.25">
      <c r="A151" s="22" t="s">
        <v>144</v>
      </c>
      <c r="B151" s="25">
        <v>1</v>
      </c>
      <c r="C151" s="25">
        <v>0</v>
      </c>
      <c r="D151" s="25">
        <v>0</v>
      </c>
      <c r="E151" s="25">
        <v>0</v>
      </c>
      <c r="F151" s="27">
        <v>0</v>
      </c>
      <c r="G151" s="27">
        <v>0</v>
      </c>
      <c r="H151" s="27">
        <v>0</v>
      </c>
      <c r="I151" s="27">
        <v>0</v>
      </c>
      <c r="J151" s="27">
        <v>0</v>
      </c>
      <c r="K151" s="27">
        <v>0</v>
      </c>
      <c r="L151" s="27">
        <v>0</v>
      </c>
      <c r="M151" s="27">
        <v>0</v>
      </c>
      <c r="N151" s="27">
        <v>0</v>
      </c>
      <c r="O151" s="27">
        <v>0</v>
      </c>
      <c r="P151" s="27">
        <v>1</v>
      </c>
      <c r="Q151" s="27">
        <v>0</v>
      </c>
      <c r="R151" s="27">
        <v>0</v>
      </c>
      <c r="S151" s="27">
        <v>0</v>
      </c>
      <c r="T151" s="27">
        <v>0</v>
      </c>
      <c r="U151" s="27">
        <v>0</v>
      </c>
      <c r="V151" s="27">
        <v>0</v>
      </c>
      <c r="W151" s="27">
        <v>0</v>
      </c>
      <c r="X151" s="27">
        <v>0</v>
      </c>
      <c r="Y151" s="27">
        <v>0</v>
      </c>
      <c r="Z151" s="12">
        <f t="shared" si="4"/>
        <v>2</v>
      </c>
      <c r="AA151" s="13">
        <f t="shared" si="5"/>
        <v>0</v>
      </c>
    </row>
    <row r="152" spans="1:27" x14ac:dyDescent="0.25">
      <c r="A152" s="23" t="s">
        <v>145</v>
      </c>
      <c r="B152" s="25">
        <v>12</v>
      </c>
      <c r="C152" s="25">
        <v>0</v>
      </c>
      <c r="D152" s="25">
        <v>17</v>
      </c>
      <c r="E152" s="25">
        <v>0</v>
      </c>
      <c r="F152" s="27">
        <v>4</v>
      </c>
      <c r="G152" s="27">
        <v>0</v>
      </c>
      <c r="H152" s="27">
        <v>0</v>
      </c>
      <c r="I152" s="27">
        <v>0</v>
      </c>
      <c r="J152" s="27">
        <v>0</v>
      </c>
      <c r="K152" s="27">
        <v>0</v>
      </c>
      <c r="L152" s="27">
        <v>1</v>
      </c>
      <c r="M152" s="27">
        <v>0</v>
      </c>
      <c r="N152" s="27">
        <v>0</v>
      </c>
      <c r="O152" s="27">
        <v>0</v>
      </c>
      <c r="P152" s="27">
        <v>15</v>
      </c>
      <c r="Q152" s="27">
        <v>0</v>
      </c>
      <c r="R152" s="27">
        <v>2</v>
      </c>
      <c r="S152" s="27">
        <v>0</v>
      </c>
      <c r="T152" s="27">
        <v>0</v>
      </c>
      <c r="U152" s="27">
        <v>0</v>
      </c>
      <c r="V152" s="27">
        <v>0</v>
      </c>
      <c r="W152" s="27">
        <v>0</v>
      </c>
      <c r="X152" s="27">
        <v>0</v>
      </c>
      <c r="Y152" s="27">
        <v>0</v>
      </c>
      <c r="Z152" s="12">
        <f t="shared" si="4"/>
        <v>51</v>
      </c>
      <c r="AA152" s="13">
        <f t="shared" si="5"/>
        <v>0</v>
      </c>
    </row>
    <row r="153" spans="1:27" x14ac:dyDescent="0.25">
      <c r="A153" s="22" t="s">
        <v>146</v>
      </c>
      <c r="B153" s="25">
        <v>20</v>
      </c>
      <c r="C153" s="25">
        <v>0</v>
      </c>
      <c r="D153" s="25">
        <v>10</v>
      </c>
      <c r="E153" s="25">
        <v>0</v>
      </c>
      <c r="F153" s="27">
        <v>4</v>
      </c>
      <c r="G153" s="27">
        <v>0</v>
      </c>
      <c r="H153" s="27">
        <v>0</v>
      </c>
      <c r="I153" s="27">
        <v>0</v>
      </c>
      <c r="J153" s="27">
        <v>0</v>
      </c>
      <c r="K153" s="27">
        <v>0</v>
      </c>
      <c r="L153" s="27">
        <v>0</v>
      </c>
      <c r="M153" s="27">
        <v>0</v>
      </c>
      <c r="N153" s="27">
        <v>0</v>
      </c>
      <c r="O153" s="27">
        <v>0</v>
      </c>
      <c r="P153" s="27">
        <v>0</v>
      </c>
      <c r="Q153" s="27">
        <v>0</v>
      </c>
      <c r="R153" s="27">
        <v>0</v>
      </c>
      <c r="S153" s="27">
        <v>0</v>
      </c>
      <c r="T153" s="27">
        <v>0</v>
      </c>
      <c r="U153" s="27">
        <v>0</v>
      </c>
      <c r="V153" s="27">
        <v>0</v>
      </c>
      <c r="W153" s="27">
        <v>0</v>
      </c>
      <c r="X153" s="27">
        <v>1</v>
      </c>
      <c r="Y153" s="27">
        <v>0</v>
      </c>
      <c r="Z153" s="12">
        <f t="shared" si="4"/>
        <v>35</v>
      </c>
      <c r="AA153" s="13">
        <f t="shared" si="5"/>
        <v>0</v>
      </c>
    </row>
    <row r="154" spans="1:27" x14ac:dyDescent="0.25">
      <c r="A154" s="22" t="s">
        <v>147</v>
      </c>
      <c r="B154" s="25">
        <v>59</v>
      </c>
      <c r="C154" s="25">
        <v>0</v>
      </c>
      <c r="D154" s="25">
        <v>82</v>
      </c>
      <c r="E154" s="25">
        <v>0</v>
      </c>
      <c r="F154" s="27">
        <v>14</v>
      </c>
      <c r="G154" s="27">
        <v>0</v>
      </c>
      <c r="H154" s="27">
        <v>0</v>
      </c>
      <c r="I154" s="27">
        <v>0</v>
      </c>
      <c r="J154" s="27">
        <v>0</v>
      </c>
      <c r="K154" s="27">
        <v>0</v>
      </c>
      <c r="L154" s="27">
        <v>2</v>
      </c>
      <c r="M154" s="27">
        <v>0</v>
      </c>
      <c r="N154" s="27">
        <v>0</v>
      </c>
      <c r="O154" s="27">
        <v>0</v>
      </c>
      <c r="P154" s="27">
        <v>1</v>
      </c>
      <c r="Q154" s="27">
        <v>0</v>
      </c>
      <c r="R154" s="27">
        <v>0</v>
      </c>
      <c r="S154" s="27">
        <v>0</v>
      </c>
      <c r="T154" s="27">
        <v>5</v>
      </c>
      <c r="U154" s="27">
        <v>0</v>
      </c>
      <c r="V154" s="27">
        <v>0</v>
      </c>
      <c r="W154" s="27">
        <v>0</v>
      </c>
      <c r="X154" s="27">
        <v>0</v>
      </c>
      <c r="Y154" s="27">
        <v>0</v>
      </c>
      <c r="Z154" s="12">
        <f t="shared" si="4"/>
        <v>163</v>
      </c>
      <c r="AA154" s="13">
        <f t="shared" si="5"/>
        <v>0</v>
      </c>
    </row>
    <row r="155" spans="1:27" x14ac:dyDescent="0.25">
      <c r="A155" s="22" t="s">
        <v>148</v>
      </c>
      <c r="B155" s="25">
        <v>0</v>
      </c>
      <c r="C155" s="25">
        <v>0</v>
      </c>
      <c r="D155" s="25">
        <v>0</v>
      </c>
      <c r="E155" s="25">
        <v>0</v>
      </c>
      <c r="F155" s="27">
        <v>0</v>
      </c>
      <c r="G155" s="27">
        <v>0</v>
      </c>
      <c r="H155" s="27">
        <v>0</v>
      </c>
      <c r="I155" s="27">
        <v>0</v>
      </c>
      <c r="J155" s="27">
        <v>0</v>
      </c>
      <c r="K155" s="27">
        <v>0</v>
      </c>
      <c r="L155" s="27">
        <v>0</v>
      </c>
      <c r="M155" s="27">
        <v>0</v>
      </c>
      <c r="N155" s="27">
        <v>0</v>
      </c>
      <c r="O155" s="27">
        <v>0</v>
      </c>
      <c r="P155" s="27">
        <v>0</v>
      </c>
      <c r="Q155" s="27">
        <v>0</v>
      </c>
      <c r="R155" s="27">
        <v>0</v>
      </c>
      <c r="S155" s="27">
        <v>0</v>
      </c>
      <c r="T155" s="27">
        <v>0</v>
      </c>
      <c r="U155" s="27">
        <v>0</v>
      </c>
      <c r="V155" s="27">
        <v>0</v>
      </c>
      <c r="W155" s="27">
        <v>0</v>
      </c>
      <c r="X155" s="27">
        <v>0</v>
      </c>
      <c r="Y155" s="27">
        <v>0</v>
      </c>
      <c r="Z155" s="12">
        <f t="shared" si="4"/>
        <v>0</v>
      </c>
      <c r="AA155" s="13">
        <f t="shared" si="5"/>
        <v>0</v>
      </c>
    </row>
    <row r="156" spans="1:27" x14ac:dyDescent="0.25">
      <c r="A156" s="22" t="s">
        <v>149</v>
      </c>
      <c r="B156" s="25">
        <v>0</v>
      </c>
      <c r="C156" s="25">
        <v>0</v>
      </c>
      <c r="D156" s="25">
        <v>0</v>
      </c>
      <c r="E156" s="25">
        <v>0</v>
      </c>
      <c r="F156" s="27">
        <v>0</v>
      </c>
      <c r="G156" s="27">
        <v>0</v>
      </c>
      <c r="H156" s="27">
        <v>0</v>
      </c>
      <c r="I156" s="27">
        <v>0</v>
      </c>
      <c r="J156" s="27">
        <v>0</v>
      </c>
      <c r="K156" s="27">
        <v>0</v>
      </c>
      <c r="L156" s="27">
        <v>0</v>
      </c>
      <c r="M156" s="27">
        <v>0</v>
      </c>
      <c r="N156" s="27">
        <v>0</v>
      </c>
      <c r="O156" s="27">
        <v>0</v>
      </c>
      <c r="P156" s="27">
        <v>0</v>
      </c>
      <c r="Q156" s="27">
        <v>0</v>
      </c>
      <c r="R156" s="27">
        <v>0</v>
      </c>
      <c r="S156" s="27">
        <v>0</v>
      </c>
      <c r="T156" s="27">
        <v>0</v>
      </c>
      <c r="U156" s="27">
        <v>0</v>
      </c>
      <c r="V156" s="27">
        <v>0</v>
      </c>
      <c r="W156" s="27">
        <v>0</v>
      </c>
      <c r="X156" s="27">
        <v>0</v>
      </c>
      <c r="Y156" s="27">
        <v>0</v>
      </c>
      <c r="Z156" s="12">
        <f t="shared" si="4"/>
        <v>0</v>
      </c>
      <c r="AA156" s="13">
        <f t="shared" si="5"/>
        <v>0</v>
      </c>
    </row>
    <row r="157" spans="1:27" x14ac:dyDescent="0.25">
      <c r="A157" s="22" t="s">
        <v>231</v>
      </c>
      <c r="B157" s="25">
        <v>1</v>
      </c>
      <c r="C157" s="25">
        <v>0</v>
      </c>
      <c r="D157" s="25">
        <v>0</v>
      </c>
      <c r="E157" s="25">
        <v>0</v>
      </c>
      <c r="F157" s="27">
        <v>0</v>
      </c>
      <c r="G157" s="27">
        <v>0</v>
      </c>
      <c r="H157" s="27">
        <v>0</v>
      </c>
      <c r="I157" s="27">
        <v>0</v>
      </c>
      <c r="J157" s="27">
        <v>0</v>
      </c>
      <c r="K157" s="27">
        <v>0</v>
      </c>
      <c r="L157" s="27">
        <v>0</v>
      </c>
      <c r="M157" s="27">
        <v>0</v>
      </c>
      <c r="N157" s="27">
        <v>0</v>
      </c>
      <c r="O157" s="27">
        <v>0</v>
      </c>
      <c r="P157" s="27">
        <v>0</v>
      </c>
      <c r="Q157" s="27">
        <v>0</v>
      </c>
      <c r="R157" s="27">
        <v>0</v>
      </c>
      <c r="S157" s="27">
        <v>0</v>
      </c>
      <c r="T157" s="27">
        <v>0</v>
      </c>
      <c r="U157" s="27">
        <v>0</v>
      </c>
      <c r="V157" s="27">
        <v>0</v>
      </c>
      <c r="W157" s="27">
        <v>0</v>
      </c>
      <c r="X157" s="27">
        <v>0</v>
      </c>
      <c r="Y157" s="27">
        <v>0</v>
      </c>
      <c r="Z157" s="12">
        <f t="shared" si="4"/>
        <v>1</v>
      </c>
      <c r="AA157" s="13">
        <f t="shared" si="5"/>
        <v>0</v>
      </c>
    </row>
    <row r="158" spans="1:27" x14ac:dyDescent="0.25">
      <c r="A158" s="22" t="s">
        <v>256</v>
      </c>
      <c r="B158" s="25">
        <v>0</v>
      </c>
      <c r="C158" s="25">
        <v>0</v>
      </c>
      <c r="D158" s="25">
        <v>0</v>
      </c>
      <c r="E158" s="25">
        <v>0</v>
      </c>
      <c r="F158" s="27">
        <v>0</v>
      </c>
      <c r="G158" s="27">
        <v>0</v>
      </c>
      <c r="H158" s="27">
        <v>0</v>
      </c>
      <c r="I158" s="27">
        <v>0</v>
      </c>
      <c r="J158" s="27">
        <v>0</v>
      </c>
      <c r="K158" s="27">
        <v>0</v>
      </c>
      <c r="L158" s="27">
        <v>0</v>
      </c>
      <c r="M158" s="27">
        <v>0</v>
      </c>
      <c r="N158" s="27">
        <v>0</v>
      </c>
      <c r="O158" s="27">
        <v>0</v>
      </c>
      <c r="P158" s="27">
        <v>0</v>
      </c>
      <c r="Q158" s="27">
        <v>0</v>
      </c>
      <c r="R158" s="27">
        <v>0</v>
      </c>
      <c r="S158" s="27">
        <v>0</v>
      </c>
      <c r="T158" s="27">
        <v>0</v>
      </c>
      <c r="U158" s="27">
        <v>0</v>
      </c>
      <c r="V158" s="27">
        <v>0</v>
      </c>
      <c r="W158" s="27">
        <v>0</v>
      </c>
      <c r="X158" s="27">
        <v>0</v>
      </c>
      <c r="Y158" s="27">
        <v>0</v>
      </c>
      <c r="Z158" s="12">
        <f t="shared" si="4"/>
        <v>0</v>
      </c>
      <c r="AA158" s="13">
        <f t="shared" si="5"/>
        <v>0</v>
      </c>
    </row>
    <row r="159" spans="1:27" x14ac:dyDescent="0.25">
      <c r="A159" s="23" t="s">
        <v>150</v>
      </c>
      <c r="B159" s="25">
        <v>111</v>
      </c>
      <c r="C159" s="25">
        <v>10</v>
      </c>
      <c r="D159" s="25">
        <v>137</v>
      </c>
      <c r="E159" s="25">
        <v>0</v>
      </c>
      <c r="F159" s="27">
        <v>43</v>
      </c>
      <c r="G159" s="27">
        <v>0</v>
      </c>
      <c r="H159" s="27">
        <v>1</v>
      </c>
      <c r="I159" s="27">
        <v>0</v>
      </c>
      <c r="J159" s="27">
        <v>8</v>
      </c>
      <c r="K159" s="27">
        <v>0</v>
      </c>
      <c r="L159" s="27">
        <v>6</v>
      </c>
      <c r="M159" s="27">
        <v>0</v>
      </c>
      <c r="N159" s="27">
        <v>11</v>
      </c>
      <c r="O159" s="27">
        <v>0</v>
      </c>
      <c r="P159" s="27">
        <v>0</v>
      </c>
      <c r="Q159" s="27">
        <v>0</v>
      </c>
      <c r="R159" s="27">
        <v>15</v>
      </c>
      <c r="S159" s="27">
        <v>0</v>
      </c>
      <c r="T159" s="27">
        <v>1</v>
      </c>
      <c r="U159" s="27">
        <v>0</v>
      </c>
      <c r="V159" s="27">
        <v>5</v>
      </c>
      <c r="W159" s="27">
        <v>0</v>
      </c>
      <c r="X159" s="27">
        <v>0</v>
      </c>
      <c r="Y159" s="27">
        <v>0</v>
      </c>
      <c r="Z159" s="12">
        <f t="shared" si="4"/>
        <v>338</v>
      </c>
      <c r="AA159" s="13">
        <f t="shared" si="5"/>
        <v>10</v>
      </c>
    </row>
    <row r="160" spans="1:27" x14ac:dyDescent="0.25">
      <c r="A160" s="23" t="s">
        <v>151</v>
      </c>
      <c r="B160" s="25">
        <v>2</v>
      </c>
      <c r="C160" s="25">
        <v>0</v>
      </c>
      <c r="D160" s="25">
        <v>0</v>
      </c>
      <c r="E160" s="25">
        <v>0</v>
      </c>
      <c r="F160" s="27">
        <v>0</v>
      </c>
      <c r="G160" s="27">
        <v>0</v>
      </c>
      <c r="H160" s="27">
        <v>0</v>
      </c>
      <c r="I160" s="27">
        <v>0</v>
      </c>
      <c r="J160" s="27">
        <v>0</v>
      </c>
      <c r="K160" s="27">
        <v>0</v>
      </c>
      <c r="L160" s="27">
        <v>0</v>
      </c>
      <c r="M160" s="27">
        <v>0</v>
      </c>
      <c r="N160" s="27">
        <v>0</v>
      </c>
      <c r="O160" s="27">
        <v>0</v>
      </c>
      <c r="P160" s="27">
        <v>0</v>
      </c>
      <c r="Q160" s="27">
        <v>0</v>
      </c>
      <c r="R160" s="27">
        <v>0</v>
      </c>
      <c r="S160" s="27">
        <v>0</v>
      </c>
      <c r="T160" s="27">
        <v>0</v>
      </c>
      <c r="U160" s="27">
        <v>0</v>
      </c>
      <c r="V160" s="27">
        <v>0</v>
      </c>
      <c r="W160" s="27">
        <v>0</v>
      </c>
      <c r="X160" s="27">
        <v>0</v>
      </c>
      <c r="Y160" s="27">
        <v>0</v>
      </c>
      <c r="Z160" s="12">
        <f t="shared" si="4"/>
        <v>2</v>
      </c>
      <c r="AA160" s="13">
        <f t="shared" si="5"/>
        <v>0</v>
      </c>
    </row>
    <row r="161" spans="1:27" x14ac:dyDescent="0.25">
      <c r="A161" s="22" t="s">
        <v>152</v>
      </c>
      <c r="B161" s="25">
        <v>12</v>
      </c>
      <c r="C161" s="25">
        <v>0</v>
      </c>
      <c r="D161" s="25">
        <v>7</v>
      </c>
      <c r="E161" s="25">
        <v>0</v>
      </c>
      <c r="F161" s="27">
        <v>11</v>
      </c>
      <c r="G161" s="27">
        <v>0</v>
      </c>
      <c r="H161" s="27">
        <v>0</v>
      </c>
      <c r="I161" s="27">
        <v>0</v>
      </c>
      <c r="J161" s="27">
        <v>0</v>
      </c>
      <c r="K161" s="27">
        <v>0</v>
      </c>
      <c r="L161" s="27">
        <v>0</v>
      </c>
      <c r="M161" s="27">
        <v>0</v>
      </c>
      <c r="N161" s="27">
        <v>0</v>
      </c>
      <c r="O161" s="27">
        <v>0</v>
      </c>
      <c r="P161" s="27">
        <v>3</v>
      </c>
      <c r="Q161" s="27">
        <v>0</v>
      </c>
      <c r="R161" s="27">
        <v>0</v>
      </c>
      <c r="S161" s="27">
        <v>0</v>
      </c>
      <c r="T161" s="27">
        <v>0</v>
      </c>
      <c r="U161" s="27">
        <v>0</v>
      </c>
      <c r="V161" s="27">
        <v>0</v>
      </c>
      <c r="W161" s="27">
        <v>0</v>
      </c>
      <c r="X161" s="27">
        <v>0</v>
      </c>
      <c r="Y161" s="27">
        <v>0</v>
      </c>
      <c r="Z161" s="12">
        <f t="shared" si="4"/>
        <v>33</v>
      </c>
      <c r="AA161" s="13">
        <f t="shared" si="5"/>
        <v>0</v>
      </c>
    </row>
    <row r="162" spans="1:27" x14ac:dyDescent="0.25">
      <c r="A162" s="23" t="s">
        <v>153</v>
      </c>
      <c r="B162" s="27">
        <v>0</v>
      </c>
      <c r="C162" s="27">
        <v>0</v>
      </c>
      <c r="D162" s="25">
        <v>0</v>
      </c>
      <c r="E162" s="25">
        <v>0</v>
      </c>
      <c r="F162" s="27">
        <v>0</v>
      </c>
      <c r="G162" s="27">
        <v>0</v>
      </c>
      <c r="H162" s="27">
        <v>0</v>
      </c>
      <c r="I162" s="27">
        <v>0</v>
      </c>
      <c r="J162" s="27">
        <v>0</v>
      </c>
      <c r="K162" s="27">
        <v>0</v>
      </c>
      <c r="L162" s="27">
        <v>0</v>
      </c>
      <c r="M162" s="27">
        <v>0</v>
      </c>
      <c r="N162" s="27">
        <v>0</v>
      </c>
      <c r="O162" s="27">
        <v>0</v>
      </c>
      <c r="P162" s="27">
        <v>0</v>
      </c>
      <c r="Q162" s="27">
        <v>0</v>
      </c>
      <c r="R162" s="27">
        <v>0</v>
      </c>
      <c r="S162" s="27">
        <v>0</v>
      </c>
      <c r="T162" s="27">
        <v>0</v>
      </c>
      <c r="U162" s="27">
        <v>0</v>
      </c>
      <c r="V162" s="27">
        <v>0</v>
      </c>
      <c r="W162" s="27">
        <v>0</v>
      </c>
      <c r="X162" s="27">
        <v>0</v>
      </c>
      <c r="Y162" s="27">
        <v>0</v>
      </c>
      <c r="Z162" s="12">
        <f t="shared" si="4"/>
        <v>0</v>
      </c>
      <c r="AA162" s="13">
        <f t="shared" si="5"/>
        <v>0</v>
      </c>
    </row>
    <row r="163" spans="1:27" x14ac:dyDescent="0.25">
      <c r="A163" s="22" t="s">
        <v>154</v>
      </c>
      <c r="B163" s="25">
        <v>0</v>
      </c>
      <c r="C163" s="25">
        <v>0</v>
      </c>
      <c r="D163" s="25">
        <v>0</v>
      </c>
      <c r="E163" s="25">
        <v>0</v>
      </c>
      <c r="F163" s="27">
        <v>1</v>
      </c>
      <c r="G163" s="27">
        <v>0</v>
      </c>
      <c r="H163" s="27">
        <v>0</v>
      </c>
      <c r="I163" s="27">
        <v>0</v>
      </c>
      <c r="J163" s="27">
        <v>0</v>
      </c>
      <c r="K163" s="27">
        <v>0</v>
      </c>
      <c r="L163" s="27">
        <v>0</v>
      </c>
      <c r="M163" s="27">
        <v>0</v>
      </c>
      <c r="N163" s="27">
        <v>0</v>
      </c>
      <c r="O163" s="27">
        <v>0</v>
      </c>
      <c r="P163" s="27">
        <v>1</v>
      </c>
      <c r="Q163" s="27">
        <v>0</v>
      </c>
      <c r="R163" s="27">
        <v>0</v>
      </c>
      <c r="S163" s="27">
        <v>0</v>
      </c>
      <c r="T163" s="27">
        <v>0</v>
      </c>
      <c r="U163" s="27">
        <v>0</v>
      </c>
      <c r="V163" s="27">
        <v>0</v>
      </c>
      <c r="W163" s="27">
        <v>0</v>
      </c>
      <c r="X163" s="27">
        <v>0</v>
      </c>
      <c r="Y163" s="27">
        <v>0</v>
      </c>
      <c r="Z163" s="12">
        <f t="shared" si="4"/>
        <v>2</v>
      </c>
      <c r="AA163" s="13">
        <f t="shared" si="5"/>
        <v>0</v>
      </c>
    </row>
    <row r="164" spans="1:27" x14ac:dyDescent="0.25">
      <c r="A164" s="22" t="s">
        <v>155</v>
      </c>
      <c r="B164" s="25">
        <v>86</v>
      </c>
      <c r="C164" s="25">
        <v>0</v>
      </c>
      <c r="D164" s="25">
        <v>52</v>
      </c>
      <c r="E164" s="25">
        <v>0</v>
      </c>
      <c r="F164" s="27">
        <v>32</v>
      </c>
      <c r="G164" s="27">
        <v>0</v>
      </c>
      <c r="H164" s="27">
        <v>1</v>
      </c>
      <c r="I164" s="27">
        <v>0</v>
      </c>
      <c r="J164" s="27">
        <v>0</v>
      </c>
      <c r="K164" s="27">
        <v>0</v>
      </c>
      <c r="L164" s="27">
        <v>0</v>
      </c>
      <c r="M164" s="27">
        <v>0</v>
      </c>
      <c r="N164" s="27">
        <v>0</v>
      </c>
      <c r="O164" s="27">
        <v>0</v>
      </c>
      <c r="P164" s="27">
        <v>1</v>
      </c>
      <c r="Q164" s="27">
        <v>0</v>
      </c>
      <c r="R164" s="27">
        <v>2</v>
      </c>
      <c r="S164" s="27">
        <v>0</v>
      </c>
      <c r="T164" s="27">
        <v>0</v>
      </c>
      <c r="U164" s="27">
        <v>0</v>
      </c>
      <c r="V164" s="27">
        <v>0</v>
      </c>
      <c r="W164" s="27">
        <v>0</v>
      </c>
      <c r="X164" s="27">
        <v>0</v>
      </c>
      <c r="Y164" s="27">
        <v>0</v>
      </c>
      <c r="Z164" s="12">
        <f t="shared" si="4"/>
        <v>174</v>
      </c>
      <c r="AA164" s="13">
        <f t="shared" si="5"/>
        <v>0</v>
      </c>
    </row>
    <row r="165" spans="1:27" x14ac:dyDescent="0.25">
      <c r="A165" s="22" t="s">
        <v>156</v>
      </c>
      <c r="B165" s="25">
        <v>0</v>
      </c>
      <c r="C165" s="25">
        <v>0</v>
      </c>
      <c r="D165" s="25">
        <v>0</v>
      </c>
      <c r="E165" s="25">
        <v>0</v>
      </c>
      <c r="F165" s="27">
        <v>0</v>
      </c>
      <c r="G165" s="27">
        <v>0</v>
      </c>
      <c r="H165" s="27">
        <v>0</v>
      </c>
      <c r="I165" s="27">
        <v>0</v>
      </c>
      <c r="J165" s="27">
        <v>0</v>
      </c>
      <c r="K165" s="27">
        <v>0</v>
      </c>
      <c r="L165" s="27">
        <v>0</v>
      </c>
      <c r="M165" s="27">
        <v>0</v>
      </c>
      <c r="N165" s="27">
        <v>0</v>
      </c>
      <c r="O165" s="27">
        <v>0</v>
      </c>
      <c r="P165" s="27">
        <v>0</v>
      </c>
      <c r="Q165" s="27">
        <v>0</v>
      </c>
      <c r="R165" s="27">
        <v>0</v>
      </c>
      <c r="S165" s="27">
        <v>0</v>
      </c>
      <c r="T165" s="27">
        <v>0</v>
      </c>
      <c r="U165" s="27">
        <v>0</v>
      </c>
      <c r="V165" s="27">
        <v>0</v>
      </c>
      <c r="W165" s="27">
        <v>0</v>
      </c>
      <c r="X165" s="27">
        <v>0</v>
      </c>
      <c r="Y165" s="27">
        <v>0</v>
      </c>
      <c r="Z165" s="12">
        <f t="shared" si="4"/>
        <v>0</v>
      </c>
      <c r="AA165" s="13">
        <f t="shared" si="5"/>
        <v>0</v>
      </c>
    </row>
    <row r="166" spans="1:27" x14ac:dyDescent="0.25">
      <c r="A166" s="22" t="s">
        <v>157</v>
      </c>
      <c r="B166" s="25">
        <v>0</v>
      </c>
      <c r="C166" s="25">
        <v>0</v>
      </c>
      <c r="D166" s="25">
        <v>2</v>
      </c>
      <c r="E166" s="25">
        <v>0</v>
      </c>
      <c r="F166" s="27">
        <v>0</v>
      </c>
      <c r="G166" s="27">
        <v>0</v>
      </c>
      <c r="H166" s="27">
        <v>0</v>
      </c>
      <c r="I166" s="27">
        <v>0</v>
      </c>
      <c r="J166" s="27">
        <v>0</v>
      </c>
      <c r="K166" s="27">
        <v>0</v>
      </c>
      <c r="L166" s="27">
        <v>0</v>
      </c>
      <c r="M166" s="27">
        <v>0</v>
      </c>
      <c r="N166" s="27">
        <v>0</v>
      </c>
      <c r="O166" s="27">
        <v>0</v>
      </c>
      <c r="P166" s="27">
        <v>0</v>
      </c>
      <c r="Q166" s="27">
        <v>0</v>
      </c>
      <c r="R166" s="27">
        <v>0</v>
      </c>
      <c r="S166" s="27">
        <v>0</v>
      </c>
      <c r="T166" s="27">
        <v>0</v>
      </c>
      <c r="U166" s="27">
        <v>0</v>
      </c>
      <c r="V166" s="27">
        <v>0</v>
      </c>
      <c r="W166" s="27">
        <v>0</v>
      </c>
      <c r="X166" s="27">
        <v>0</v>
      </c>
      <c r="Y166" s="27">
        <v>0</v>
      </c>
      <c r="Z166" s="12">
        <f t="shared" si="4"/>
        <v>2</v>
      </c>
      <c r="AA166" s="13">
        <f t="shared" si="5"/>
        <v>0</v>
      </c>
    </row>
    <row r="167" spans="1:27" x14ac:dyDescent="0.25">
      <c r="A167" s="22" t="s">
        <v>158</v>
      </c>
      <c r="B167" s="25">
        <v>59</v>
      </c>
      <c r="C167" s="25">
        <v>0</v>
      </c>
      <c r="D167" s="25">
        <v>28</v>
      </c>
      <c r="E167" s="25">
        <v>0</v>
      </c>
      <c r="F167" s="27">
        <v>13</v>
      </c>
      <c r="G167" s="27">
        <v>0</v>
      </c>
      <c r="H167" s="27">
        <v>0</v>
      </c>
      <c r="I167" s="27">
        <v>0</v>
      </c>
      <c r="J167" s="27">
        <v>0</v>
      </c>
      <c r="K167" s="27">
        <v>0</v>
      </c>
      <c r="L167" s="27">
        <v>0</v>
      </c>
      <c r="M167" s="27">
        <v>0</v>
      </c>
      <c r="N167" s="27">
        <v>0</v>
      </c>
      <c r="O167" s="27">
        <v>0</v>
      </c>
      <c r="P167" s="27">
        <v>0</v>
      </c>
      <c r="Q167" s="27">
        <v>0</v>
      </c>
      <c r="R167" s="27">
        <v>3</v>
      </c>
      <c r="S167" s="27">
        <v>0</v>
      </c>
      <c r="T167" s="27">
        <v>2</v>
      </c>
      <c r="U167" s="27">
        <v>0</v>
      </c>
      <c r="V167" s="27">
        <v>1</v>
      </c>
      <c r="W167" s="27">
        <v>0</v>
      </c>
      <c r="X167" s="27">
        <v>1</v>
      </c>
      <c r="Y167" s="27">
        <v>0</v>
      </c>
      <c r="Z167" s="12">
        <f t="shared" si="4"/>
        <v>107</v>
      </c>
      <c r="AA167" s="13">
        <f t="shared" si="5"/>
        <v>0</v>
      </c>
    </row>
    <row r="168" spans="1:27" x14ac:dyDescent="0.25">
      <c r="A168" s="22" t="s">
        <v>159</v>
      </c>
      <c r="B168" s="25">
        <v>53</v>
      </c>
      <c r="C168" s="25">
        <v>0</v>
      </c>
      <c r="D168" s="25">
        <v>29</v>
      </c>
      <c r="E168" s="25">
        <v>0</v>
      </c>
      <c r="F168" s="27">
        <v>35</v>
      </c>
      <c r="G168" s="27">
        <v>0</v>
      </c>
      <c r="H168" s="27">
        <v>0</v>
      </c>
      <c r="I168" s="27">
        <v>0</v>
      </c>
      <c r="J168" s="27">
        <v>1</v>
      </c>
      <c r="K168" s="27">
        <v>0</v>
      </c>
      <c r="L168" s="27">
        <v>0</v>
      </c>
      <c r="M168" s="27">
        <v>0</v>
      </c>
      <c r="N168" s="27">
        <v>1</v>
      </c>
      <c r="O168" s="27">
        <v>0</v>
      </c>
      <c r="P168" s="27">
        <v>7</v>
      </c>
      <c r="Q168" s="27">
        <v>0</v>
      </c>
      <c r="R168" s="27">
        <v>4</v>
      </c>
      <c r="S168" s="27">
        <v>1</v>
      </c>
      <c r="T168" s="27">
        <v>1</v>
      </c>
      <c r="U168" s="27">
        <v>0</v>
      </c>
      <c r="V168" s="27">
        <v>4</v>
      </c>
      <c r="W168" s="27">
        <v>0</v>
      </c>
      <c r="X168" s="27">
        <v>2</v>
      </c>
      <c r="Y168" s="27">
        <v>0</v>
      </c>
      <c r="Z168" s="12">
        <f t="shared" si="4"/>
        <v>137</v>
      </c>
      <c r="AA168" s="13">
        <f t="shared" si="5"/>
        <v>1</v>
      </c>
    </row>
    <row r="169" spans="1:27" x14ac:dyDescent="0.25">
      <c r="A169" s="22" t="s">
        <v>160</v>
      </c>
      <c r="B169" s="25">
        <v>80</v>
      </c>
      <c r="C169" s="25">
        <v>3</v>
      </c>
      <c r="D169" s="25">
        <v>65</v>
      </c>
      <c r="E169" s="25">
        <v>0</v>
      </c>
      <c r="F169" s="27">
        <v>26</v>
      </c>
      <c r="G169" s="27">
        <v>0</v>
      </c>
      <c r="H169" s="27">
        <v>1</v>
      </c>
      <c r="I169" s="27">
        <v>0</v>
      </c>
      <c r="J169" s="27">
        <v>7</v>
      </c>
      <c r="K169" s="27">
        <v>0</v>
      </c>
      <c r="L169" s="27">
        <v>14</v>
      </c>
      <c r="M169" s="27">
        <v>0</v>
      </c>
      <c r="N169" s="27">
        <v>1</v>
      </c>
      <c r="O169" s="27">
        <v>0</v>
      </c>
      <c r="P169" s="27">
        <v>26</v>
      </c>
      <c r="Q169" s="27">
        <v>0</v>
      </c>
      <c r="R169" s="27">
        <v>12</v>
      </c>
      <c r="S169" s="27">
        <v>0</v>
      </c>
      <c r="T169" s="27">
        <v>33</v>
      </c>
      <c r="U169" s="27">
        <v>0</v>
      </c>
      <c r="V169" s="27">
        <v>14</v>
      </c>
      <c r="W169" s="27">
        <v>0</v>
      </c>
      <c r="X169" s="27">
        <v>27</v>
      </c>
      <c r="Y169" s="27">
        <v>9</v>
      </c>
      <c r="Z169" s="12">
        <f t="shared" si="4"/>
        <v>306</v>
      </c>
      <c r="AA169" s="13">
        <f t="shared" si="5"/>
        <v>12</v>
      </c>
    </row>
    <row r="170" spans="1:27" x14ac:dyDescent="0.25">
      <c r="A170" s="22" t="s">
        <v>161</v>
      </c>
      <c r="B170" s="25">
        <v>34</v>
      </c>
      <c r="C170" s="25">
        <v>0</v>
      </c>
      <c r="D170" s="25">
        <v>32</v>
      </c>
      <c r="E170" s="25">
        <v>0</v>
      </c>
      <c r="F170" s="27">
        <v>22</v>
      </c>
      <c r="G170" s="27">
        <v>0</v>
      </c>
      <c r="H170" s="27">
        <v>0</v>
      </c>
      <c r="I170" s="27">
        <v>0</v>
      </c>
      <c r="J170" s="27">
        <v>0</v>
      </c>
      <c r="K170" s="27">
        <v>0</v>
      </c>
      <c r="L170" s="27">
        <v>1</v>
      </c>
      <c r="M170" s="27">
        <v>0</v>
      </c>
      <c r="N170" s="27">
        <v>0</v>
      </c>
      <c r="O170" s="27">
        <v>0</v>
      </c>
      <c r="P170" s="27">
        <v>0</v>
      </c>
      <c r="Q170" s="27">
        <v>0</v>
      </c>
      <c r="R170" s="27">
        <v>7</v>
      </c>
      <c r="S170" s="27">
        <v>0</v>
      </c>
      <c r="T170" s="27">
        <v>0</v>
      </c>
      <c r="U170" s="27">
        <v>0</v>
      </c>
      <c r="V170" s="27">
        <v>0</v>
      </c>
      <c r="W170" s="27">
        <v>0</v>
      </c>
      <c r="X170" s="27">
        <v>1</v>
      </c>
      <c r="Y170" s="27">
        <v>1</v>
      </c>
      <c r="Z170" s="12">
        <f t="shared" si="4"/>
        <v>97</v>
      </c>
      <c r="AA170" s="13">
        <f t="shared" si="5"/>
        <v>1</v>
      </c>
    </row>
    <row r="171" spans="1:27" x14ac:dyDescent="0.25">
      <c r="A171" s="22" t="s">
        <v>232</v>
      </c>
      <c r="B171" s="25">
        <v>0</v>
      </c>
      <c r="C171" s="25">
        <v>0</v>
      </c>
      <c r="D171" s="25">
        <v>0</v>
      </c>
      <c r="E171" s="25">
        <v>0</v>
      </c>
      <c r="F171" s="27">
        <v>0</v>
      </c>
      <c r="G171" s="27">
        <v>0</v>
      </c>
      <c r="H171" s="27">
        <v>0</v>
      </c>
      <c r="I171" s="27">
        <v>0</v>
      </c>
      <c r="J171" s="27">
        <v>0</v>
      </c>
      <c r="K171" s="27">
        <v>0</v>
      </c>
      <c r="L171" s="27">
        <v>0</v>
      </c>
      <c r="M171" s="27">
        <v>0</v>
      </c>
      <c r="N171" s="27">
        <v>0</v>
      </c>
      <c r="O171" s="27">
        <v>0</v>
      </c>
      <c r="P171" s="27">
        <v>0</v>
      </c>
      <c r="Q171" s="27">
        <v>0</v>
      </c>
      <c r="R171" s="27">
        <v>0</v>
      </c>
      <c r="S171" s="27">
        <v>0</v>
      </c>
      <c r="T171" s="27">
        <v>0</v>
      </c>
      <c r="U171" s="27">
        <v>0</v>
      </c>
      <c r="V171" s="27">
        <v>0</v>
      </c>
      <c r="W171" s="27">
        <v>0</v>
      </c>
      <c r="X171" s="27">
        <v>0</v>
      </c>
      <c r="Y171" s="27">
        <v>0</v>
      </c>
      <c r="Z171" s="12">
        <f t="shared" si="4"/>
        <v>0</v>
      </c>
      <c r="AA171" s="13">
        <f t="shared" si="5"/>
        <v>0</v>
      </c>
    </row>
    <row r="172" spans="1:27" x14ac:dyDescent="0.25">
      <c r="A172" s="22" t="s">
        <v>162</v>
      </c>
      <c r="B172" s="25">
        <v>0</v>
      </c>
      <c r="C172" s="25">
        <v>0</v>
      </c>
      <c r="D172" s="25">
        <v>0</v>
      </c>
      <c r="E172" s="25">
        <v>0</v>
      </c>
      <c r="F172" s="27">
        <v>0</v>
      </c>
      <c r="G172" s="27">
        <v>0</v>
      </c>
      <c r="H172" s="27">
        <v>0</v>
      </c>
      <c r="I172" s="27">
        <v>0</v>
      </c>
      <c r="J172" s="27">
        <v>0</v>
      </c>
      <c r="K172" s="27">
        <v>0</v>
      </c>
      <c r="L172" s="27">
        <v>0</v>
      </c>
      <c r="M172" s="27">
        <v>0</v>
      </c>
      <c r="N172" s="27">
        <v>0</v>
      </c>
      <c r="O172" s="27">
        <v>0</v>
      </c>
      <c r="P172" s="27">
        <v>0</v>
      </c>
      <c r="Q172" s="27">
        <v>0</v>
      </c>
      <c r="R172" s="27">
        <v>0</v>
      </c>
      <c r="S172" s="27">
        <v>0</v>
      </c>
      <c r="T172" s="27">
        <v>0</v>
      </c>
      <c r="U172" s="27">
        <v>0</v>
      </c>
      <c r="V172" s="27">
        <v>0</v>
      </c>
      <c r="W172" s="27">
        <v>0</v>
      </c>
      <c r="X172" s="27">
        <v>0</v>
      </c>
      <c r="Y172" s="27">
        <v>0</v>
      </c>
      <c r="Z172" s="12">
        <f t="shared" si="4"/>
        <v>0</v>
      </c>
      <c r="AA172" s="13">
        <f t="shared" si="5"/>
        <v>0</v>
      </c>
    </row>
    <row r="173" spans="1:27" x14ac:dyDescent="0.25">
      <c r="A173" s="22" t="s">
        <v>163</v>
      </c>
      <c r="B173" s="25">
        <v>30</v>
      </c>
      <c r="C173" s="25">
        <v>0</v>
      </c>
      <c r="D173" s="25">
        <v>34</v>
      </c>
      <c r="E173" s="25">
        <v>0</v>
      </c>
      <c r="F173" s="27">
        <v>6</v>
      </c>
      <c r="G173" s="27">
        <v>0</v>
      </c>
      <c r="H173" s="27">
        <v>0</v>
      </c>
      <c r="I173" s="27">
        <v>0</v>
      </c>
      <c r="J173" s="27">
        <v>0</v>
      </c>
      <c r="K173" s="27">
        <v>0</v>
      </c>
      <c r="L173" s="27">
        <v>0</v>
      </c>
      <c r="M173" s="27">
        <v>0</v>
      </c>
      <c r="N173" s="27">
        <v>0</v>
      </c>
      <c r="O173" s="27">
        <v>0</v>
      </c>
      <c r="P173" s="27">
        <v>8</v>
      </c>
      <c r="Q173" s="27">
        <v>0</v>
      </c>
      <c r="R173" s="27">
        <v>27</v>
      </c>
      <c r="S173" s="27">
        <v>0</v>
      </c>
      <c r="T173" s="27">
        <v>8</v>
      </c>
      <c r="U173" s="27">
        <v>0</v>
      </c>
      <c r="V173" s="27">
        <v>1</v>
      </c>
      <c r="W173" s="27">
        <v>0</v>
      </c>
      <c r="X173" s="27">
        <v>3</v>
      </c>
      <c r="Y173" s="27">
        <v>1</v>
      </c>
      <c r="Z173" s="12">
        <f t="shared" si="4"/>
        <v>117</v>
      </c>
      <c r="AA173" s="13">
        <f t="shared" si="5"/>
        <v>1</v>
      </c>
    </row>
    <row r="174" spans="1:27" x14ac:dyDescent="0.25">
      <c r="A174" s="22" t="s">
        <v>164</v>
      </c>
      <c r="B174" s="25">
        <v>43</v>
      </c>
      <c r="C174" s="25">
        <v>5</v>
      </c>
      <c r="D174" s="25">
        <v>26</v>
      </c>
      <c r="E174" s="25">
        <v>0</v>
      </c>
      <c r="F174" s="27">
        <v>12</v>
      </c>
      <c r="G174" s="27">
        <v>0</v>
      </c>
      <c r="H174" s="27">
        <v>0</v>
      </c>
      <c r="I174" s="27">
        <v>0</v>
      </c>
      <c r="J174" s="27">
        <v>0</v>
      </c>
      <c r="K174" s="27">
        <v>0</v>
      </c>
      <c r="L174" s="27">
        <v>1</v>
      </c>
      <c r="M174" s="27">
        <v>0</v>
      </c>
      <c r="N174" s="27">
        <v>6</v>
      </c>
      <c r="O174" s="27">
        <v>0</v>
      </c>
      <c r="P174" s="27">
        <v>0</v>
      </c>
      <c r="Q174" s="27">
        <v>0</v>
      </c>
      <c r="R174" s="27">
        <v>2</v>
      </c>
      <c r="S174" s="27">
        <v>0</v>
      </c>
      <c r="T174" s="27">
        <v>4</v>
      </c>
      <c r="U174" s="27">
        <v>0</v>
      </c>
      <c r="V174" s="27">
        <v>2</v>
      </c>
      <c r="W174" s="27">
        <v>0</v>
      </c>
      <c r="X174" s="27">
        <v>1</v>
      </c>
      <c r="Y174" s="27">
        <v>0</v>
      </c>
      <c r="Z174" s="12">
        <f t="shared" si="4"/>
        <v>97</v>
      </c>
      <c r="AA174" s="13">
        <f t="shared" si="5"/>
        <v>5</v>
      </c>
    </row>
    <row r="175" spans="1:27" x14ac:dyDescent="0.25">
      <c r="A175" s="23" t="s">
        <v>165</v>
      </c>
      <c r="B175" s="27">
        <v>3</v>
      </c>
      <c r="C175" s="27">
        <v>0</v>
      </c>
      <c r="D175" s="25">
        <v>1</v>
      </c>
      <c r="E175" s="25">
        <v>0</v>
      </c>
      <c r="F175" s="27">
        <v>1</v>
      </c>
      <c r="G175" s="27">
        <v>0</v>
      </c>
      <c r="H175" s="27">
        <v>0</v>
      </c>
      <c r="I175" s="27">
        <v>0</v>
      </c>
      <c r="J175" s="27">
        <v>0</v>
      </c>
      <c r="K175" s="27">
        <v>0</v>
      </c>
      <c r="L175" s="27">
        <v>0</v>
      </c>
      <c r="M175" s="27">
        <v>0</v>
      </c>
      <c r="N175" s="27">
        <v>0</v>
      </c>
      <c r="O175" s="27">
        <v>0</v>
      </c>
      <c r="P175" s="27">
        <v>0</v>
      </c>
      <c r="Q175" s="27">
        <v>0</v>
      </c>
      <c r="R175" s="27">
        <v>0</v>
      </c>
      <c r="S175" s="27">
        <v>0</v>
      </c>
      <c r="T175" s="27">
        <v>0</v>
      </c>
      <c r="U175" s="27">
        <v>0</v>
      </c>
      <c r="V175" s="27">
        <v>0</v>
      </c>
      <c r="W175" s="27">
        <v>0</v>
      </c>
      <c r="X175" s="27">
        <v>0</v>
      </c>
      <c r="Y175" s="27">
        <v>0</v>
      </c>
      <c r="Z175" s="12">
        <f t="shared" si="4"/>
        <v>5</v>
      </c>
      <c r="AA175" s="13">
        <f t="shared" si="5"/>
        <v>0</v>
      </c>
    </row>
    <row r="176" spans="1:27" x14ac:dyDescent="0.25">
      <c r="A176" s="22" t="s">
        <v>250</v>
      </c>
      <c r="B176" s="25">
        <v>0</v>
      </c>
      <c r="C176" s="25">
        <v>0</v>
      </c>
      <c r="D176" s="25">
        <v>0</v>
      </c>
      <c r="E176" s="25">
        <v>0</v>
      </c>
      <c r="F176" s="27">
        <v>0</v>
      </c>
      <c r="G176" s="27">
        <v>0</v>
      </c>
      <c r="H176" s="27">
        <v>0</v>
      </c>
      <c r="I176" s="27">
        <v>0</v>
      </c>
      <c r="J176" s="27">
        <v>0</v>
      </c>
      <c r="K176" s="27">
        <v>0</v>
      </c>
      <c r="L176" s="27">
        <v>0</v>
      </c>
      <c r="M176" s="27">
        <v>0</v>
      </c>
      <c r="N176" s="27">
        <v>0</v>
      </c>
      <c r="O176" s="27">
        <v>0</v>
      </c>
      <c r="P176" s="27">
        <v>0</v>
      </c>
      <c r="Q176" s="27">
        <v>0</v>
      </c>
      <c r="R176" s="27">
        <v>0</v>
      </c>
      <c r="S176" s="27">
        <v>0</v>
      </c>
      <c r="T176" s="27">
        <v>0</v>
      </c>
      <c r="U176" s="27">
        <v>0</v>
      </c>
      <c r="V176" s="27">
        <v>0</v>
      </c>
      <c r="W176" s="27">
        <v>0</v>
      </c>
      <c r="X176" s="27">
        <v>0</v>
      </c>
      <c r="Y176" s="27">
        <v>0</v>
      </c>
      <c r="Z176" s="12">
        <f t="shared" si="4"/>
        <v>0</v>
      </c>
      <c r="AA176" s="13">
        <f t="shared" si="5"/>
        <v>0</v>
      </c>
    </row>
    <row r="177" spans="1:27" x14ac:dyDescent="0.25">
      <c r="A177" s="22" t="s">
        <v>233</v>
      </c>
      <c r="B177" s="25">
        <v>0</v>
      </c>
      <c r="C177" s="25">
        <v>0</v>
      </c>
      <c r="D177" s="25">
        <v>0</v>
      </c>
      <c r="E177" s="25">
        <v>0</v>
      </c>
      <c r="F177" s="27">
        <v>0</v>
      </c>
      <c r="G177" s="27">
        <v>0</v>
      </c>
      <c r="H177" s="27">
        <v>0</v>
      </c>
      <c r="I177" s="27">
        <v>0</v>
      </c>
      <c r="J177" s="27">
        <v>0</v>
      </c>
      <c r="K177" s="27">
        <v>0</v>
      </c>
      <c r="L177" s="27">
        <v>0</v>
      </c>
      <c r="M177" s="27">
        <v>0</v>
      </c>
      <c r="N177" s="27">
        <v>0</v>
      </c>
      <c r="O177" s="27">
        <v>0</v>
      </c>
      <c r="P177" s="27">
        <v>0</v>
      </c>
      <c r="Q177" s="27">
        <v>0</v>
      </c>
      <c r="R177" s="27">
        <v>0</v>
      </c>
      <c r="S177" s="27">
        <v>0</v>
      </c>
      <c r="T177" s="27">
        <v>0</v>
      </c>
      <c r="U177" s="27">
        <v>0</v>
      </c>
      <c r="V177" s="27">
        <v>0</v>
      </c>
      <c r="W177" s="27">
        <v>0</v>
      </c>
      <c r="X177" s="27">
        <v>0</v>
      </c>
      <c r="Y177" s="27">
        <v>0</v>
      </c>
      <c r="Z177" s="12">
        <f t="shared" si="4"/>
        <v>0</v>
      </c>
      <c r="AA177" s="13">
        <f t="shared" si="5"/>
        <v>0</v>
      </c>
    </row>
    <row r="178" spans="1:27" x14ac:dyDescent="0.25">
      <c r="A178" s="22" t="s">
        <v>166</v>
      </c>
      <c r="B178" s="25">
        <v>413</v>
      </c>
      <c r="C178" s="25">
        <v>0</v>
      </c>
      <c r="D178" s="25">
        <v>355</v>
      </c>
      <c r="E178" s="25">
        <v>0</v>
      </c>
      <c r="F178" s="27">
        <v>99</v>
      </c>
      <c r="G178" s="27">
        <v>0</v>
      </c>
      <c r="H178" s="27">
        <v>0</v>
      </c>
      <c r="I178" s="27">
        <v>0</v>
      </c>
      <c r="J178" s="27">
        <v>0</v>
      </c>
      <c r="K178" s="27">
        <v>0</v>
      </c>
      <c r="L178" s="27">
        <v>0</v>
      </c>
      <c r="M178" s="27">
        <v>0</v>
      </c>
      <c r="N178" s="27">
        <v>0</v>
      </c>
      <c r="O178" s="27">
        <v>0</v>
      </c>
      <c r="P178" s="27">
        <v>6</v>
      </c>
      <c r="Q178" s="27">
        <v>0</v>
      </c>
      <c r="R178" s="27">
        <v>0</v>
      </c>
      <c r="S178" s="27">
        <v>0</v>
      </c>
      <c r="T178" s="27">
        <v>0</v>
      </c>
      <c r="U178" s="27">
        <v>0</v>
      </c>
      <c r="V178" s="27">
        <v>0</v>
      </c>
      <c r="W178" s="27">
        <v>1</v>
      </c>
      <c r="X178" s="27">
        <v>1</v>
      </c>
      <c r="Y178" s="27">
        <v>0</v>
      </c>
      <c r="Z178" s="12">
        <f t="shared" si="4"/>
        <v>874</v>
      </c>
      <c r="AA178" s="13">
        <f t="shared" si="5"/>
        <v>1</v>
      </c>
    </row>
    <row r="179" spans="1:27" x14ac:dyDescent="0.25">
      <c r="A179" s="22" t="s">
        <v>247</v>
      </c>
      <c r="B179" s="25">
        <v>0</v>
      </c>
      <c r="C179" s="25">
        <v>0</v>
      </c>
      <c r="D179" s="25">
        <v>0</v>
      </c>
      <c r="E179" s="25">
        <v>0</v>
      </c>
      <c r="F179" s="27">
        <v>0</v>
      </c>
      <c r="G179" s="27">
        <v>0</v>
      </c>
      <c r="H179" s="27">
        <v>0</v>
      </c>
      <c r="I179" s="27">
        <v>0</v>
      </c>
      <c r="J179" s="27">
        <v>0</v>
      </c>
      <c r="K179" s="27">
        <v>0</v>
      </c>
      <c r="L179" s="27">
        <v>0</v>
      </c>
      <c r="M179" s="27">
        <v>0</v>
      </c>
      <c r="N179" s="27">
        <v>0</v>
      </c>
      <c r="O179" s="27">
        <v>0</v>
      </c>
      <c r="P179" s="27">
        <v>0</v>
      </c>
      <c r="Q179" s="27">
        <v>0</v>
      </c>
      <c r="R179" s="27">
        <v>0</v>
      </c>
      <c r="S179" s="27">
        <v>0</v>
      </c>
      <c r="T179" s="27">
        <v>0</v>
      </c>
      <c r="U179" s="27">
        <v>0</v>
      </c>
      <c r="V179" s="27">
        <v>0</v>
      </c>
      <c r="W179" s="27">
        <v>0</v>
      </c>
      <c r="X179" s="27">
        <v>0</v>
      </c>
      <c r="Y179" s="27">
        <v>0</v>
      </c>
      <c r="Z179" s="12">
        <f t="shared" si="4"/>
        <v>0</v>
      </c>
      <c r="AA179" s="13">
        <f t="shared" si="5"/>
        <v>0</v>
      </c>
    </row>
    <row r="180" spans="1:27" x14ac:dyDescent="0.25">
      <c r="A180" s="22" t="s">
        <v>167</v>
      </c>
      <c r="B180" s="25">
        <v>12</v>
      </c>
      <c r="C180" s="25">
        <v>0</v>
      </c>
      <c r="D180" s="25">
        <v>16</v>
      </c>
      <c r="E180" s="25">
        <v>0</v>
      </c>
      <c r="F180" s="27">
        <v>8</v>
      </c>
      <c r="G180" s="27">
        <v>0</v>
      </c>
      <c r="H180" s="27">
        <v>0</v>
      </c>
      <c r="I180" s="27">
        <v>0</v>
      </c>
      <c r="J180" s="27">
        <v>0</v>
      </c>
      <c r="K180" s="27">
        <v>0</v>
      </c>
      <c r="L180" s="27">
        <v>0</v>
      </c>
      <c r="M180" s="27">
        <v>0</v>
      </c>
      <c r="N180" s="27">
        <v>0</v>
      </c>
      <c r="O180" s="27">
        <v>0</v>
      </c>
      <c r="P180" s="27">
        <v>0</v>
      </c>
      <c r="Q180" s="27">
        <v>0</v>
      </c>
      <c r="R180" s="27">
        <v>0</v>
      </c>
      <c r="S180" s="27">
        <v>0</v>
      </c>
      <c r="T180" s="27">
        <v>0</v>
      </c>
      <c r="U180" s="27">
        <v>0</v>
      </c>
      <c r="V180" s="27">
        <v>0</v>
      </c>
      <c r="W180" s="27">
        <v>0</v>
      </c>
      <c r="X180" s="27">
        <v>0</v>
      </c>
      <c r="Y180" s="27">
        <v>0</v>
      </c>
      <c r="Z180" s="12">
        <f t="shared" si="4"/>
        <v>36</v>
      </c>
      <c r="AA180" s="13">
        <f t="shared" si="5"/>
        <v>0</v>
      </c>
    </row>
    <row r="181" spans="1:27" x14ac:dyDescent="0.25">
      <c r="A181" s="22" t="s">
        <v>168</v>
      </c>
      <c r="B181" s="25">
        <v>2</v>
      </c>
      <c r="C181" s="25">
        <v>0</v>
      </c>
      <c r="D181" s="25">
        <v>0</v>
      </c>
      <c r="E181" s="25">
        <v>0</v>
      </c>
      <c r="F181" s="27">
        <v>0</v>
      </c>
      <c r="G181" s="27">
        <v>0</v>
      </c>
      <c r="H181" s="27">
        <v>0</v>
      </c>
      <c r="I181" s="27">
        <v>0</v>
      </c>
      <c r="J181" s="27">
        <v>0</v>
      </c>
      <c r="K181" s="27">
        <v>0</v>
      </c>
      <c r="L181" s="27">
        <v>0</v>
      </c>
      <c r="M181" s="27">
        <v>0</v>
      </c>
      <c r="N181" s="27">
        <v>0</v>
      </c>
      <c r="O181" s="27">
        <v>0</v>
      </c>
      <c r="P181" s="27">
        <v>0</v>
      </c>
      <c r="Q181" s="27">
        <v>0</v>
      </c>
      <c r="R181" s="27">
        <v>0</v>
      </c>
      <c r="S181" s="27">
        <v>0</v>
      </c>
      <c r="T181" s="27">
        <v>0</v>
      </c>
      <c r="U181" s="27">
        <v>0</v>
      </c>
      <c r="V181" s="27">
        <v>0</v>
      </c>
      <c r="W181" s="27">
        <v>0</v>
      </c>
      <c r="X181" s="27">
        <v>0</v>
      </c>
      <c r="Y181" s="27">
        <v>0</v>
      </c>
      <c r="Z181" s="12">
        <f t="shared" si="4"/>
        <v>2</v>
      </c>
      <c r="AA181" s="13">
        <f t="shared" si="5"/>
        <v>0</v>
      </c>
    </row>
    <row r="182" spans="1:27" x14ac:dyDescent="0.25">
      <c r="A182" s="23" t="s">
        <v>169</v>
      </c>
      <c r="B182" s="25">
        <v>1</v>
      </c>
      <c r="C182" s="25">
        <v>0</v>
      </c>
      <c r="D182" s="25">
        <v>0</v>
      </c>
      <c r="E182" s="25">
        <v>0</v>
      </c>
      <c r="F182" s="27">
        <v>0</v>
      </c>
      <c r="G182" s="27">
        <v>0</v>
      </c>
      <c r="H182" s="27">
        <v>0</v>
      </c>
      <c r="I182" s="27">
        <v>0</v>
      </c>
      <c r="J182" s="27">
        <v>0</v>
      </c>
      <c r="K182" s="27">
        <v>0</v>
      </c>
      <c r="L182" s="27">
        <v>0</v>
      </c>
      <c r="M182" s="27">
        <v>0</v>
      </c>
      <c r="N182" s="27">
        <v>0</v>
      </c>
      <c r="O182" s="27">
        <v>0</v>
      </c>
      <c r="P182" s="27">
        <v>0</v>
      </c>
      <c r="Q182" s="27">
        <v>0</v>
      </c>
      <c r="R182" s="27">
        <v>0</v>
      </c>
      <c r="S182" s="27">
        <v>0</v>
      </c>
      <c r="T182" s="27">
        <v>0</v>
      </c>
      <c r="U182" s="27">
        <v>0</v>
      </c>
      <c r="V182" s="27">
        <v>0</v>
      </c>
      <c r="W182" s="27">
        <v>0</v>
      </c>
      <c r="X182" s="27">
        <v>0</v>
      </c>
      <c r="Y182" s="27">
        <v>0</v>
      </c>
      <c r="Z182" s="12">
        <f t="shared" si="4"/>
        <v>1</v>
      </c>
      <c r="AA182" s="13">
        <f t="shared" si="5"/>
        <v>0</v>
      </c>
    </row>
    <row r="183" spans="1:27" x14ac:dyDescent="0.25">
      <c r="A183" s="22" t="s">
        <v>170</v>
      </c>
      <c r="B183" s="25">
        <v>0</v>
      </c>
      <c r="C183" s="25">
        <v>0</v>
      </c>
      <c r="D183" s="25">
        <v>2</v>
      </c>
      <c r="E183" s="25">
        <v>0</v>
      </c>
      <c r="F183" s="27">
        <v>0</v>
      </c>
      <c r="G183" s="27">
        <v>0</v>
      </c>
      <c r="H183" s="27">
        <v>0</v>
      </c>
      <c r="I183" s="27">
        <v>0</v>
      </c>
      <c r="J183" s="27">
        <v>0</v>
      </c>
      <c r="K183" s="27">
        <v>0</v>
      </c>
      <c r="L183" s="27">
        <v>0</v>
      </c>
      <c r="M183" s="27">
        <v>0</v>
      </c>
      <c r="N183" s="27">
        <v>0</v>
      </c>
      <c r="O183" s="27">
        <v>0</v>
      </c>
      <c r="P183" s="27">
        <v>0</v>
      </c>
      <c r="Q183" s="27">
        <v>0</v>
      </c>
      <c r="R183" s="27">
        <v>0</v>
      </c>
      <c r="S183" s="27">
        <v>0</v>
      </c>
      <c r="T183" s="27">
        <v>0</v>
      </c>
      <c r="U183" s="27">
        <v>0</v>
      </c>
      <c r="V183" s="27">
        <v>0</v>
      </c>
      <c r="W183" s="27">
        <v>0</v>
      </c>
      <c r="X183" s="27">
        <v>0</v>
      </c>
      <c r="Y183" s="27">
        <v>0</v>
      </c>
      <c r="Z183" s="12">
        <f t="shared" si="4"/>
        <v>2</v>
      </c>
      <c r="AA183" s="13">
        <f t="shared" si="5"/>
        <v>0</v>
      </c>
    </row>
    <row r="184" spans="1:27" x14ac:dyDescent="0.25">
      <c r="A184" s="22" t="s">
        <v>257</v>
      </c>
      <c r="B184" s="25">
        <v>0</v>
      </c>
      <c r="C184" s="25">
        <v>0</v>
      </c>
      <c r="D184" s="25">
        <v>0</v>
      </c>
      <c r="E184" s="25">
        <v>0</v>
      </c>
      <c r="F184" s="27">
        <v>0</v>
      </c>
      <c r="G184" s="27">
        <v>0</v>
      </c>
      <c r="H184" s="27">
        <v>0</v>
      </c>
      <c r="I184" s="27">
        <v>0</v>
      </c>
      <c r="J184" s="27">
        <v>0</v>
      </c>
      <c r="K184" s="27">
        <v>0</v>
      </c>
      <c r="L184" s="27">
        <v>0</v>
      </c>
      <c r="M184" s="27">
        <v>0</v>
      </c>
      <c r="N184" s="27">
        <v>0</v>
      </c>
      <c r="O184" s="27">
        <v>0</v>
      </c>
      <c r="P184" s="27">
        <v>0</v>
      </c>
      <c r="Q184" s="27">
        <v>0</v>
      </c>
      <c r="R184" s="27">
        <v>0</v>
      </c>
      <c r="S184" s="27">
        <v>0</v>
      </c>
      <c r="T184" s="27">
        <v>0</v>
      </c>
      <c r="U184" s="27">
        <v>0</v>
      </c>
      <c r="V184" s="27">
        <v>0</v>
      </c>
      <c r="W184" s="27">
        <v>0</v>
      </c>
      <c r="X184" s="27">
        <v>0</v>
      </c>
      <c r="Y184" s="27">
        <v>0</v>
      </c>
      <c r="Z184" s="12">
        <f t="shared" si="4"/>
        <v>0</v>
      </c>
      <c r="AA184" s="13">
        <f t="shared" si="5"/>
        <v>0</v>
      </c>
    </row>
    <row r="185" spans="1:27" x14ac:dyDescent="0.25">
      <c r="A185" s="23" t="s">
        <v>171</v>
      </c>
      <c r="B185" s="27">
        <v>10</v>
      </c>
      <c r="C185" s="27">
        <v>0</v>
      </c>
      <c r="D185" s="25">
        <v>2</v>
      </c>
      <c r="E185" s="25">
        <v>0</v>
      </c>
      <c r="F185" s="27">
        <v>1</v>
      </c>
      <c r="G185" s="27">
        <v>0</v>
      </c>
      <c r="H185" s="27">
        <v>0</v>
      </c>
      <c r="I185" s="27">
        <v>0</v>
      </c>
      <c r="J185" s="27">
        <v>0</v>
      </c>
      <c r="K185" s="27">
        <v>0</v>
      </c>
      <c r="L185" s="27">
        <v>0</v>
      </c>
      <c r="M185" s="27">
        <v>0</v>
      </c>
      <c r="N185" s="27">
        <v>0</v>
      </c>
      <c r="O185" s="27">
        <v>0</v>
      </c>
      <c r="P185" s="27">
        <v>0</v>
      </c>
      <c r="Q185" s="27">
        <v>0</v>
      </c>
      <c r="R185" s="27">
        <v>0</v>
      </c>
      <c r="S185" s="27">
        <v>0</v>
      </c>
      <c r="T185" s="27">
        <v>0</v>
      </c>
      <c r="U185" s="27">
        <v>0</v>
      </c>
      <c r="V185" s="27">
        <v>0</v>
      </c>
      <c r="W185" s="27">
        <v>0</v>
      </c>
      <c r="X185" s="27">
        <v>0</v>
      </c>
      <c r="Y185" s="27">
        <v>0</v>
      </c>
      <c r="Z185" s="12">
        <f t="shared" si="4"/>
        <v>13</v>
      </c>
      <c r="AA185" s="13">
        <f t="shared" si="5"/>
        <v>0</v>
      </c>
    </row>
    <row r="186" spans="1:27" x14ac:dyDescent="0.25">
      <c r="A186" s="23" t="s">
        <v>173</v>
      </c>
      <c r="B186" s="27">
        <v>0</v>
      </c>
      <c r="C186" s="27">
        <v>0</v>
      </c>
      <c r="D186" s="25">
        <v>0</v>
      </c>
      <c r="E186" s="25">
        <v>0</v>
      </c>
      <c r="F186" s="27">
        <v>0</v>
      </c>
      <c r="G186" s="27">
        <v>0</v>
      </c>
      <c r="H186" s="27">
        <v>0</v>
      </c>
      <c r="I186" s="27">
        <v>0</v>
      </c>
      <c r="J186" s="27">
        <v>0</v>
      </c>
      <c r="K186" s="27">
        <v>0</v>
      </c>
      <c r="L186" s="27">
        <v>0</v>
      </c>
      <c r="M186" s="27">
        <v>0</v>
      </c>
      <c r="N186" s="27">
        <v>0</v>
      </c>
      <c r="O186" s="27">
        <v>0</v>
      </c>
      <c r="P186" s="27">
        <v>0</v>
      </c>
      <c r="Q186" s="27">
        <v>0</v>
      </c>
      <c r="R186" s="27">
        <v>0</v>
      </c>
      <c r="S186" s="27">
        <v>0</v>
      </c>
      <c r="T186" s="27">
        <v>0</v>
      </c>
      <c r="U186" s="27">
        <v>0</v>
      </c>
      <c r="V186" s="27">
        <v>0</v>
      </c>
      <c r="W186" s="27">
        <v>0</v>
      </c>
      <c r="X186" s="27">
        <v>0</v>
      </c>
      <c r="Y186" s="27">
        <v>0</v>
      </c>
      <c r="Z186" s="12">
        <f t="shared" si="4"/>
        <v>0</v>
      </c>
      <c r="AA186" s="13">
        <f t="shared" si="5"/>
        <v>0</v>
      </c>
    </row>
    <row r="187" spans="1:27" x14ac:dyDescent="0.25">
      <c r="A187" s="23" t="s">
        <v>174</v>
      </c>
      <c r="B187" s="27">
        <v>1</v>
      </c>
      <c r="C187" s="27">
        <v>0</v>
      </c>
      <c r="D187" s="25">
        <v>4</v>
      </c>
      <c r="E187" s="25">
        <v>0</v>
      </c>
      <c r="F187" s="27">
        <v>0</v>
      </c>
      <c r="G187" s="27">
        <v>0</v>
      </c>
      <c r="H187" s="27">
        <v>0</v>
      </c>
      <c r="I187" s="27">
        <v>0</v>
      </c>
      <c r="J187" s="27">
        <v>0</v>
      </c>
      <c r="K187" s="27">
        <v>0</v>
      </c>
      <c r="L187" s="27">
        <v>0</v>
      </c>
      <c r="M187" s="27">
        <v>0</v>
      </c>
      <c r="N187" s="27">
        <v>0</v>
      </c>
      <c r="O187" s="27">
        <v>0</v>
      </c>
      <c r="P187" s="27">
        <v>0</v>
      </c>
      <c r="Q187" s="27">
        <v>0</v>
      </c>
      <c r="R187" s="27">
        <v>0</v>
      </c>
      <c r="S187" s="27">
        <v>0</v>
      </c>
      <c r="T187" s="27">
        <v>0</v>
      </c>
      <c r="U187" s="27">
        <v>0</v>
      </c>
      <c r="V187" s="27">
        <v>0</v>
      </c>
      <c r="W187" s="27">
        <v>0</v>
      </c>
      <c r="X187" s="27">
        <v>0</v>
      </c>
      <c r="Y187" s="27">
        <v>0</v>
      </c>
      <c r="Z187" s="12">
        <f t="shared" si="4"/>
        <v>5</v>
      </c>
      <c r="AA187" s="13">
        <f t="shared" si="5"/>
        <v>0</v>
      </c>
    </row>
    <row r="188" spans="1:27" x14ac:dyDescent="0.25">
      <c r="A188" s="23" t="s">
        <v>175</v>
      </c>
      <c r="B188" s="27">
        <v>11</v>
      </c>
      <c r="C188" s="27">
        <v>0</v>
      </c>
      <c r="D188" s="25">
        <v>15</v>
      </c>
      <c r="E188" s="25">
        <v>0</v>
      </c>
      <c r="F188" s="27">
        <v>3</v>
      </c>
      <c r="G188" s="27">
        <v>0</v>
      </c>
      <c r="H188" s="27">
        <v>0</v>
      </c>
      <c r="I188" s="27">
        <v>0</v>
      </c>
      <c r="J188" s="27">
        <v>0</v>
      </c>
      <c r="K188" s="27">
        <v>0</v>
      </c>
      <c r="L188" s="27">
        <v>1</v>
      </c>
      <c r="M188" s="27">
        <v>0</v>
      </c>
      <c r="N188" s="27">
        <v>0</v>
      </c>
      <c r="O188" s="27">
        <v>0</v>
      </c>
      <c r="P188" s="27">
        <v>5</v>
      </c>
      <c r="Q188" s="27">
        <v>0</v>
      </c>
      <c r="R188" s="27">
        <v>3</v>
      </c>
      <c r="S188" s="27">
        <v>0</v>
      </c>
      <c r="T188" s="27">
        <v>2</v>
      </c>
      <c r="U188" s="27">
        <v>0</v>
      </c>
      <c r="V188" s="27">
        <v>1</v>
      </c>
      <c r="W188" s="27">
        <v>0</v>
      </c>
      <c r="X188" s="27">
        <v>1</v>
      </c>
      <c r="Y188" s="27">
        <v>0</v>
      </c>
      <c r="Z188" s="12">
        <f t="shared" si="4"/>
        <v>42</v>
      </c>
      <c r="AA188" s="13">
        <f t="shared" si="5"/>
        <v>0</v>
      </c>
    </row>
    <row r="189" spans="1:27" x14ac:dyDescent="0.25">
      <c r="A189" s="22" t="s">
        <v>176</v>
      </c>
      <c r="B189" s="25">
        <v>15</v>
      </c>
      <c r="C189" s="25">
        <v>0</v>
      </c>
      <c r="D189" s="25">
        <v>6</v>
      </c>
      <c r="E189" s="25">
        <v>0</v>
      </c>
      <c r="F189" s="27">
        <v>3</v>
      </c>
      <c r="G189" s="27">
        <v>0</v>
      </c>
      <c r="H189" s="27">
        <v>0</v>
      </c>
      <c r="I189" s="27">
        <v>0</v>
      </c>
      <c r="J189" s="27">
        <v>0</v>
      </c>
      <c r="K189" s="27">
        <v>0</v>
      </c>
      <c r="L189" s="27">
        <v>0</v>
      </c>
      <c r="M189" s="27">
        <v>0</v>
      </c>
      <c r="N189" s="27">
        <v>0</v>
      </c>
      <c r="O189" s="27">
        <v>0</v>
      </c>
      <c r="P189" s="27">
        <v>0</v>
      </c>
      <c r="Q189" s="27">
        <v>0</v>
      </c>
      <c r="R189" s="27">
        <v>0</v>
      </c>
      <c r="S189" s="27">
        <v>0</v>
      </c>
      <c r="T189" s="27">
        <v>0</v>
      </c>
      <c r="U189" s="27">
        <v>0</v>
      </c>
      <c r="V189" s="27">
        <v>0</v>
      </c>
      <c r="W189" s="27">
        <v>0</v>
      </c>
      <c r="X189" s="27">
        <v>0</v>
      </c>
      <c r="Y189" s="27">
        <v>0</v>
      </c>
      <c r="Z189" s="12">
        <f t="shared" si="4"/>
        <v>24</v>
      </c>
      <c r="AA189" s="13">
        <f t="shared" si="5"/>
        <v>0</v>
      </c>
    </row>
    <row r="190" spans="1:27" x14ac:dyDescent="0.25">
      <c r="A190" s="23" t="s">
        <v>177</v>
      </c>
      <c r="B190" s="25">
        <v>4</v>
      </c>
      <c r="C190" s="25">
        <v>0</v>
      </c>
      <c r="D190" s="25">
        <v>4</v>
      </c>
      <c r="E190" s="25">
        <v>0</v>
      </c>
      <c r="F190" s="27">
        <v>1</v>
      </c>
      <c r="G190" s="27">
        <v>0</v>
      </c>
      <c r="H190" s="27">
        <v>2</v>
      </c>
      <c r="I190" s="27">
        <v>0</v>
      </c>
      <c r="J190" s="27">
        <v>0</v>
      </c>
      <c r="K190" s="27">
        <v>0</v>
      </c>
      <c r="L190" s="27">
        <v>0</v>
      </c>
      <c r="M190" s="27">
        <v>0</v>
      </c>
      <c r="N190" s="27">
        <v>0</v>
      </c>
      <c r="O190" s="27">
        <v>0</v>
      </c>
      <c r="P190" s="27">
        <v>0</v>
      </c>
      <c r="Q190" s="27">
        <v>0</v>
      </c>
      <c r="R190" s="27">
        <v>0</v>
      </c>
      <c r="S190" s="27">
        <v>0</v>
      </c>
      <c r="T190" s="27">
        <v>0</v>
      </c>
      <c r="U190" s="27">
        <v>0</v>
      </c>
      <c r="V190" s="27">
        <v>0</v>
      </c>
      <c r="W190" s="27">
        <v>0</v>
      </c>
      <c r="X190" s="27">
        <v>0</v>
      </c>
      <c r="Y190" s="27">
        <v>1</v>
      </c>
      <c r="Z190" s="12">
        <f t="shared" si="4"/>
        <v>11</v>
      </c>
      <c r="AA190" s="13">
        <f t="shared" si="5"/>
        <v>1</v>
      </c>
    </row>
    <row r="191" spans="1:27" x14ac:dyDescent="0.25">
      <c r="A191" s="22" t="s">
        <v>178</v>
      </c>
      <c r="B191" s="25">
        <v>0</v>
      </c>
      <c r="C191" s="25">
        <v>0</v>
      </c>
      <c r="D191" s="25">
        <v>0</v>
      </c>
      <c r="E191" s="25">
        <v>0</v>
      </c>
      <c r="F191" s="27">
        <v>0</v>
      </c>
      <c r="G191" s="27">
        <v>0</v>
      </c>
      <c r="H191" s="27">
        <v>0</v>
      </c>
      <c r="I191" s="27">
        <v>0</v>
      </c>
      <c r="J191" s="27">
        <v>0</v>
      </c>
      <c r="K191" s="27">
        <v>0</v>
      </c>
      <c r="L191" s="27">
        <v>0</v>
      </c>
      <c r="M191" s="27">
        <v>0</v>
      </c>
      <c r="N191" s="27">
        <v>0</v>
      </c>
      <c r="O191" s="27">
        <v>0</v>
      </c>
      <c r="P191" s="27">
        <v>0</v>
      </c>
      <c r="Q191" s="27">
        <v>0</v>
      </c>
      <c r="R191" s="27">
        <v>0</v>
      </c>
      <c r="S191" s="27">
        <v>0</v>
      </c>
      <c r="T191" s="27">
        <v>0</v>
      </c>
      <c r="U191" s="27">
        <v>0</v>
      </c>
      <c r="V191" s="27">
        <v>0</v>
      </c>
      <c r="W191" s="27">
        <v>0</v>
      </c>
      <c r="X191" s="27">
        <v>0</v>
      </c>
      <c r="Y191" s="27">
        <v>0</v>
      </c>
      <c r="Z191" s="12">
        <f t="shared" si="4"/>
        <v>0</v>
      </c>
      <c r="AA191" s="13">
        <f t="shared" si="5"/>
        <v>0</v>
      </c>
    </row>
    <row r="192" spans="1:27" x14ac:dyDescent="0.25">
      <c r="A192" s="22" t="s">
        <v>179</v>
      </c>
      <c r="B192" s="25">
        <v>32</v>
      </c>
      <c r="C192" s="25">
        <v>0</v>
      </c>
      <c r="D192" s="25">
        <v>36</v>
      </c>
      <c r="E192" s="25">
        <v>0</v>
      </c>
      <c r="F192" s="27">
        <v>17</v>
      </c>
      <c r="G192" s="27">
        <v>0</v>
      </c>
      <c r="H192" s="27">
        <v>0</v>
      </c>
      <c r="I192" s="27">
        <v>0</v>
      </c>
      <c r="J192" s="27">
        <v>0</v>
      </c>
      <c r="K192" s="27">
        <v>0</v>
      </c>
      <c r="L192" s="27">
        <v>0</v>
      </c>
      <c r="M192" s="27">
        <v>0</v>
      </c>
      <c r="N192" s="27">
        <v>1</v>
      </c>
      <c r="O192" s="27">
        <v>0</v>
      </c>
      <c r="P192" s="27">
        <v>7</v>
      </c>
      <c r="Q192" s="27">
        <v>0</v>
      </c>
      <c r="R192" s="27">
        <v>0</v>
      </c>
      <c r="S192" s="27">
        <v>0</v>
      </c>
      <c r="T192" s="27">
        <v>6</v>
      </c>
      <c r="U192" s="27">
        <v>0</v>
      </c>
      <c r="V192" s="27">
        <v>1</v>
      </c>
      <c r="W192" s="27">
        <v>0</v>
      </c>
      <c r="X192" s="27">
        <v>3</v>
      </c>
      <c r="Y192" s="27">
        <v>10</v>
      </c>
      <c r="Z192" s="12">
        <f t="shared" si="4"/>
        <v>103</v>
      </c>
      <c r="AA192" s="13">
        <f t="shared" si="5"/>
        <v>10</v>
      </c>
    </row>
    <row r="193" spans="1:27" x14ac:dyDescent="0.25">
      <c r="A193" s="22" t="s">
        <v>180</v>
      </c>
      <c r="B193" s="25">
        <v>19</v>
      </c>
      <c r="C193" s="25">
        <v>0</v>
      </c>
      <c r="D193" s="25">
        <v>20</v>
      </c>
      <c r="E193" s="25">
        <v>0</v>
      </c>
      <c r="F193" s="27">
        <v>4</v>
      </c>
      <c r="G193" s="27">
        <v>0</v>
      </c>
      <c r="H193" s="27">
        <v>0</v>
      </c>
      <c r="I193" s="27">
        <v>0</v>
      </c>
      <c r="J193" s="27">
        <v>0</v>
      </c>
      <c r="K193" s="27">
        <v>0</v>
      </c>
      <c r="L193" s="27">
        <v>0</v>
      </c>
      <c r="M193" s="27">
        <v>0</v>
      </c>
      <c r="N193" s="27">
        <v>0</v>
      </c>
      <c r="O193" s="27">
        <v>0</v>
      </c>
      <c r="P193" s="27">
        <v>1</v>
      </c>
      <c r="Q193" s="27">
        <v>0</v>
      </c>
      <c r="R193" s="27">
        <v>0</v>
      </c>
      <c r="S193" s="27">
        <v>0</v>
      </c>
      <c r="T193" s="27">
        <v>0</v>
      </c>
      <c r="U193" s="27">
        <v>0</v>
      </c>
      <c r="V193" s="27">
        <v>0</v>
      </c>
      <c r="W193" s="27">
        <v>0</v>
      </c>
      <c r="X193" s="27">
        <v>0</v>
      </c>
      <c r="Y193" s="27">
        <v>0</v>
      </c>
      <c r="Z193" s="12">
        <f t="shared" si="4"/>
        <v>44</v>
      </c>
      <c r="AA193" s="13">
        <f t="shared" si="5"/>
        <v>0</v>
      </c>
    </row>
    <row r="194" spans="1:27" x14ac:dyDescent="0.25">
      <c r="A194" s="22" t="s">
        <v>235</v>
      </c>
      <c r="B194" s="25">
        <v>0</v>
      </c>
      <c r="C194" s="25">
        <v>0</v>
      </c>
      <c r="D194" s="25">
        <v>0</v>
      </c>
      <c r="E194" s="25">
        <v>0</v>
      </c>
      <c r="F194" s="27">
        <v>0</v>
      </c>
      <c r="G194" s="27">
        <v>0</v>
      </c>
      <c r="H194" s="27">
        <v>0</v>
      </c>
      <c r="I194" s="27">
        <v>0</v>
      </c>
      <c r="J194" s="27">
        <v>0</v>
      </c>
      <c r="K194" s="27">
        <v>0</v>
      </c>
      <c r="L194" s="27">
        <v>0</v>
      </c>
      <c r="M194" s="27">
        <v>0</v>
      </c>
      <c r="N194" s="27">
        <v>0</v>
      </c>
      <c r="O194" s="27">
        <v>0</v>
      </c>
      <c r="P194" s="27">
        <v>0</v>
      </c>
      <c r="Q194" s="27">
        <v>0</v>
      </c>
      <c r="R194" s="27">
        <v>0</v>
      </c>
      <c r="S194" s="27">
        <v>0</v>
      </c>
      <c r="T194" s="27">
        <v>0</v>
      </c>
      <c r="U194" s="27">
        <v>0</v>
      </c>
      <c r="V194" s="27">
        <v>0</v>
      </c>
      <c r="W194" s="27">
        <v>0</v>
      </c>
      <c r="X194" s="27">
        <v>0</v>
      </c>
      <c r="Y194" s="27">
        <v>0</v>
      </c>
      <c r="Z194" s="12">
        <f t="shared" si="4"/>
        <v>0</v>
      </c>
      <c r="AA194" s="13">
        <f t="shared" si="5"/>
        <v>0</v>
      </c>
    </row>
    <row r="195" spans="1:27" x14ac:dyDescent="0.25">
      <c r="A195" s="22" t="s">
        <v>181</v>
      </c>
      <c r="B195" s="25">
        <v>121</v>
      </c>
      <c r="C195" s="25">
        <v>0</v>
      </c>
      <c r="D195" s="25">
        <v>110</v>
      </c>
      <c r="E195" s="25">
        <v>2</v>
      </c>
      <c r="F195" s="27">
        <v>50</v>
      </c>
      <c r="G195" s="27">
        <v>0</v>
      </c>
      <c r="H195" s="27">
        <v>0</v>
      </c>
      <c r="I195" s="27">
        <v>0</v>
      </c>
      <c r="J195" s="27">
        <v>1</v>
      </c>
      <c r="K195" s="27">
        <v>0</v>
      </c>
      <c r="L195" s="27">
        <v>0</v>
      </c>
      <c r="M195" s="27">
        <v>0</v>
      </c>
      <c r="N195" s="27">
        <v>0</v>
      </c>
      <c r="O195" s="27">
        <v>0</v>
      </c>
      <c r="P195" s="27">
        <v>2</v>
      </c>
      <c r="Q195" s="27">
        <v>0</v>
      </c>
      <c r="R195" s="27">
        <v>7</v>
      </c>
      <c r="S195" s="27">
        <v>0</v>
      </c>
      <c r="T195" s="27">
        <v>0</v>
      </c>
      <c r="U195" s="27">
        <v>0</v>
      </c>
      <c r="V195" s="27">
        <v>3</v>
      </c>
      <c r="W195" s="27">
        <v>0</v>
      </c>
      <c r="X195" s="27">
        <v>0</v>
      </c>
      <c r="Y195" s="27">
        <v>0</v>
      </c>
      <c r="Z195" s="12">
        <f t="shared" si="4"/>
        <v>294</v>
      </c>
      <c r="AA195" s="13">
        <f t="shared" si="5"/>
        <v>2</v>
      </c>
    </row>
    <row r="196" spans="1:27" x14ac:dyDescent="0.25">
      <c r="A196" s="72" t="s">
        <v>182</v>
      </c>
      <c r="B196" s="29">
        <v>5</v>
      </c>
      <c r="C196" s="29">
        <v>0</v>
      </c>
      <c r="D196" s="29">
        <v>1</v>
      </c>
      <c r="E196" s="29">
        <v>0</v>
      </c>
      <c r="F196" s="58">
        <v>6</v>
      </c>
      <c r="G196" s="58">
        <v>0</v>
      </c>
      <c r="H196" s="58">
        <v>0</v>
      </c>
      <c r="I196" s="58">
        <v>0</v>
      </c>
      <c r="J196" s="58">
        <v>0</v>
      </c>
      <c r="K196" s="58">
        <v>0</v>
      </c>
      <c r="L196" s="58">
        <v>0</v>
      </c>
      <c r="M196" s="58">
        <v>0</v>
      </c>
      <c r="N196" s="58">
        <v>0</v>
      </c>
      <c r="O196" s="58">
        <v>0</v>
      </c>
      <c r="P196" s="58">
        <v>0</v>
      </c>
      <c r="Q196" s="58">
        <v>0</v>
      </c>
      <c r="R196" s="58">
        <v>0</v>
      </c>
      <c r="S196" s="58">
        <v>0</v>
      </c>
      <c r="T196" s="58">
        <v>0</v>
      </c>
      <c r="U196" s="58">
        <v>0</v>
      </c>
      <c r="V196" s="58">
        <v>0</v>
      </c>
      <c r="W196" s="58">
        <v>0</v>
      </c>
      <c r="X196" s="58">
        <v>0</v>
      </c>
      <c r="Y196" s="58">
        <v>0</v>
      </c>
      <c r="Z196" s="66">
        <f t="shared" si="4"/>
        <v>12</v>
      </c>
      <c r="AA196" s="15">
        <f t="shared" si="5"/>
        <v>0</v>
      </c>
    </row>
    <row r="197" spans="1:27" ht="15.75" x14ac:dyDescent="0.25">
      <c r="A197" s="24" t="s">
        <v>183</v>
      </c>
      <c r="B197" s="28">
        <v>596</v>
      </c>
      <c r="C197" s="28">
        <v>1</v>
      </c>
      <c r="D197" s="28">
        <v>458</v>
      </c>
      <c r="E197" s="28">
        <v>0</v>
      </c>
      <c r="F197" s="28">
        <v>253</v>
      </c>
      <c r="G197" s="28">
        <v>0</v>
      </c>
      <c r="H197" s="28">
        <v>0</v>
      </c>
      <c r="I197" s="28">
        <v>0</v>
      </c>
      <c r="J197" s="28">
        <v>2</v>
      </c>
      <c r="K197" s="28">
        <v>0</v>
      </c>
      <c r="L197" s="28">
        <v>0</v>
      </c>
      <c r="M197" s="28">
        <v>0</v>
      </c>
      <c r="N197" s="28">
        <v>0</v>
      </c>
      <c r="O197" s="28">
        <v>0</v>
      </c>
      <c r="P197" s="28">
        <v>4</v>
      </c>
      <c r="Q197" s="28">
        <v>0</v>
      </c>
      <c r="R197" s="28">
        <v>1</v>
      </c>
      <c r="S197" s="28">
        <v>0</v>
      </c>
      <c r="T197" s="28">
        <v>7</v>
      </c>
      <c r="U197" s="28">
        <v>0</v>
      </c>
      <c r="V197" s="28">
        <v>3</v>
      </c>
      <c r="W197" s="28">
        <v>0</v>
      </c>
      <c r="X197" s="28">
        <v>1</v>
      </c>
      <c r="Y197" s="28">
        <v>0</v>
      </c>
      <c r="Z197" s="66">
        <f t="shared" si="4"/>
        <v>1325</v>
      </c>
      <c r="AA197" s="64">
        <f t="shared" si="5"/>
        <v>1</v>
      </c>
    </row>
    <row r="198" spans="1:27" x14ac:dyDescent="0.25">
      <c r="A198" s="22" t="s">
        <v>184</v>
      </c>
      <c r="B198" s="30">
        <v>110</v>
      </c>
      <c r="C198" s="30">
        <v>3</v>
      </c>
      <c r="D198" s="30">
        <v>61</v>
      </c>
      <c r="E198" s="30">
        <v>0</v>
      </c>
      <c r="F198" s="30">
        <v>21</v>
      </c>
      <c r="G198" s="30">
        <v>0</v>
      </c>
      <c r="H198" s="30">
        <v>0</v>
      </c>
      <c r="I198" s="30">
        <v>0</v>
      </c>
      <c r="J198" s="30">
        <v>0</v>
      </c>
      <c r="K198" s="30">
        <v>0</v>
      </c>
      <c r="L198" s="30">
        <v>0</v>
      </c>
      <c r="M198" s="30">
        <v>0</v>
      </c>
      <c r="N198" s="30">
        <v>0</v>
      </c>
      <c r="O198" s="57">
        <v>0</v>
      </c>
      <c r="P198" s="30">
        <v>5</v>
      </c>
      <c r="Q198" s="30">
        <v>0</v>
      </c>
      <c r="R198" s="30">
        <v>0</v>
      </c>
      <c r="S198" s="30">
        <v>0</v>
      </c>
      <c r="T198" s="30">
        <v>0</v>
      </c>
      <c r="U198" s="30">
        <v>0</v>
      </c>
      <c r="V198" s="30">
        <v>0</v>
      </c>
      <c r="W198" s="30">
        <v>0</v>
      </c>
      <c r="X198" s="30">
        <v>0</v>
      </c>
      <c r="Y198" s="30">
        <v>0</v>
      </c>
      <c r="Z198" s="14">
        <f t="shared" si="4"/>
        <v>197</v>
      </c>
      <c r="AA198" s="13">
        <f t="shared" si="5"/>
        <v>3</v>
      </c>
    </row>
    <row r="199" spans="1:27" x14ac:dyDescent="0.25">
      <c r="A199" s="22" t="s">
        <v>185</v>
      </c>
      <c r="B199" s="30">
        <v>0</v>
      </c>
      <c r="C199" s="30">
        <v>0</v>
      </c>
      <c r="D199" s="30">
        <v>1</v>
      </c>
      <c r="E199" s="30">
        <v>0</v>
      </c>
      <c r="F199" s="30">
        <v>0</v>
      </c>
      <c r="G199" s="30">
        <v>0</v>
      </c>
      <c r="H199" s="30">
        <v>0</v>
      </c>
      <c r="I199" s="30">
        <v>0</v>
      </c>
      <c r="J199" s="30">
        <v>0</v>
      </c>
      <c r="K199" s="30">
        <v>0</v>
      </c>
      <c r="L199" s="30">
        <v>0</v>
      </c>
      <c r="M199" s="30">
        <v>0</v>
      </c>
      <c r="N199" s="30">
        <v>0</v>
      </c>
      <c r="O199" s="57">
        <v>0</v>
      </c>
      <c r="P199" s="30">
        <v>0</v>
      </c>
      <c r="Q199" s="30">
        <v>0</v>
      </c>
      <c r="R199" s="30">
        <v>0</v>
      </c>
      <c r="S199" s="30">
        <v>0</v>
      </c>
      <c r="T199" s="30">
        <v>0</v>
      </c>
      <c r="U199" s="30">
        <v>0</v>
      </c>
      <c r="V199" s="30">
        <v>0</v>
      </c>
      <c r="W199" s="30">
        <v>0</v>
      </c>
      <c r="X199" s="30">
        <v>0</v>
      </c>
      <c r="Y199" s="30">
        <v>0</v>
      </c>
      <c r="Z199" s="14">
        <f t="shared" ref="Z199:Z230" si="6">B199+D199+F199+H199+J199+L199+N199+P199+R199+T199+V199+X199</f>
        <v>1</v>
      </c>
      <c r="AA199" s="13">
        <f t="shared" ref="AA199:AA229" si="7">C199+E199+G199+I199+K199+M199+O199+Q199+S199+U199+W199+Y199</f>
        <v>0</v>
      </c>
    </row>
    <row r="200" spans="1:27" x14ac:dyDescent="0.25">
      <c r="A200" s="22" t="s">
        <v>186</v>
      </c>
      <c r="B200" s="30">
        <v>148</v>
      </c>
      <c r="C200" s="30">
        <v>0</v>
      </c>
      <c r="D200" s="30">
        <v>145</v>
      </c>
      <c r="E200" s="30">
        <v>0</v>
      </c>
      <c r="F200" s="30">
        <v>36</v>
      </c>
      <c r="G200" s="30">
        <v>0</v>
      </c>
      <c r="H200" s="30">
        <v>0</v>
      </c>
      <c r="I200" s="30">
        <v>0</v>
      </c>
      <c r="J200" s="30">
        <v>0</v>
      </c>
      <c r="K200" s="30">
        <v>0</v>
      </c>
      <c r="L200" s="30">
        <v>0</v>
      </c>
      <c r="M200" s="30">
        <v>0</v>
      </c>
      <c r="N200" s="30">
        <v>0</v>
      </c>
      <c r="O200" s="57">
        <v>0</v>
      </c>
      <c r="P200" s="30">
        <v>1</v>
      </c>
      <c r="Q200" s="30">
        <v>0</v>
      </c>
      <c r="R200" s="30">
        <v>1</v>
      </c>
      <c r="S200" s="30">
        <v>0</v>
      </c>
      <c r="T200" s="30">
        <v>0</v>
      </c>
      <c r="U200" s="30">
        <v>0</v>
      </c>
      <c r="V200" s="30">
        <v>0</v>
      </c>
      <c r="W200" s="30">
        <v>0</v>
      </c>
      <c r="X200" s="30">
        <v>0</v>
      </c>
      <c r="Y200" s="30">
        <v>0</v>
      </c>
      <c r="Z200" s="14">
        <f t="shared" si="6"/>
        <v>331</v>
      </c>
      <c r="AA200" s="13">
        <f t="shared" si="7"/>
        <v>0</v>
      </c>
    </row>
    <row r="201" spans="1:27" x14ac:dyDescent="0.25">
      <c r="A201" s="22" t="s">
        <v>187</v>
      </c>
      <c r="B201" s="30">
        <v>0</v>
      </c>
      <c r="C201" s="30">
        <v>0</v>
      </c>
      <c r="D201" s="30">
        <v>0</v>
      </c>
      <c r="E201" s="30">
        <v>0</v>
      </c>
      <c r="F201" s="30">
        <v>0</v>
      </c>
      <c r="G201" s="30">
        <v>0</v>
      </c>
      <c r="H201" s="30">
        <v>0</v>
      </c>
      <c r="I201" s="30">
        <v>0</v>
      </c>
      <c r="J201" s="30">
        <v>0</v>
      </c>
      <c r="K201" s="30">
        <v>0</v>
      </c>
      <c r="L201" s="30">
        <v>0</v>
      </c>
      <c r="M201" s="30">
        <v>0</v>
      </c>
      <c r="N201" s="30">
        <v>0</v>
      </c>
      <c r="O201" s="57">
        <v>0</v>
      </c>
      <c r="P201" s="30">
        <v>0</v>
      </c>
      <c r="Q201" s="30">
        <v>0</v>
      </c>
      <c r="R201" s="30">
        <v>0</v>
      </c>
      <c r="S201" s="30">
        <v>0</v>
      </c>
      <c r="T201" s="30">
        <v>0</v>
      </c>
      <c r="U201" s="30">
        <v>0</v>
      </c>
      <c r="V201" s="30">
        <v>0</v>
      </c>
      <c r="W201" s="30">
        <v>0</v>
      </c>
      <c r="X201" s="30">
        <v>0</v>
      </c>
      <c r="Y201" s="30">
        <v>0</v>
      </c>
      <c r="Z201" s="14">
        <f t="shared" si="6"/>
        <v>0</v>
      </c>
      <c r="AA201" s="13">
        <f t="shared" si="7"/>
        <v>0</v>
      </c>
    </row>
    <row r="202" spans="1:27" x14ac:dyDescent="0.25">
      <c r="A202" s="22" t="s">
        <v>188</v>
      </c>
      <c r="B202" s="30">
        <v>185</v>
      </c>
      <c r="C202" s="30">
        <v>0</v>
      </c>
      <c r="D202" s="30">
        <v>165</v>
      </c>
      <c r="E202" s="30">
        <v>0</v>
      </c>
      <c r="F202" s="30">
        <v>46</v>
      </c>
      <c r="G202" s="30">
        <v>0</v>
      </c>
      <c r="H202" s="30">
        <v>2</v>
      </c>
      <c r="I202" s="30">
        <v>0</v>
      </c>
      <c r="J202" s="30">
        <v>0</v>
      </c>
      <c r="K202" s="30">
        <v>0</v>
      </c>
      <c r="L202" s="30">
        <v>0</v>
      </c>
      <c r="M202" s="30">
        <v>0</v>
      </c>
      <c r="N202" s="30">
        <v>1</v>
      </c>
      <c r="O202" s="57">
        <v>0</v>
      </c>
      <c r="P202" s="30">
        <v>0</v>
      </c>
      <c r="Q202" s="30">
        <v>0</v>
      </c>
      <c r="R202" s="30">
        <v>2</v>
      </c>
      <c r="S202" s="30">
        <v>0</v>
      </c>
      <c r="T202" s="30">
        <v>1</v>
      </c>
      <c r="U202" s="30">
        <v>0</v>
      </c>
      <c r="V202" s="30">
        <v>2</v>
      </c>
      <c r="W202" s="30">
        <v>0</v>
      </c>
      <c r="X202" s="30">
        <v>1</v>
      </c>
      <c r="Y202" s="30">
        <v>0</v>
      </c>
      <c r="Z202" s="14">
        <f t="shared" si="6"/>
        <v>405</v>
      </c>
      <c r="AA202" s="13">
        <f t="shared" si="7"/>
        <v>0</v>
      </c>
    </row>
    <row r="203" spans="1:27" x14ac:dyDescent="0.25">
      <c r="A203" s="22" t="s">
        <v>189</v>
      </c>
      <c r="B203" s="30">
        <v>64</v>
      </c>
      <c r="C203" s="30">
        <v>0</v>
      </c>
      <c r="D203" s="30">
        <v>102</v>
      </c>
      <c r="E203" s="30">
        <v>0</v>
      </c>
      <c r="F203" s="30">
        <v>28</v>
      </c>
      <c r="G203" s="30">
        <v>0</v>
      </c>
      <c r="H203" s="30">
        <v>3</v>
      </c>
      <c r="I203" s="30">
        <v>0</v>
      </c>
      <c r="J203" s="30">
        <v>0</v>
      </c>
      <c r="K203" s="30">
        <v>0</v>
      </c>
      <c r="L203" s="30">
        <v>0</v>
      </c>
      <c r="M203" s="30">
        <v>0</v>
      </c>
      <c r="N203" s="30">
        <v>0</v>
      </c>
      <c r="O203" s="57">
        <v>0</v>
      </c>
      <c r="P203" s="30">
        <v>0</v>
      </c>
      <c r="Q203" s="30">
        <v>0</v>
      </c>
      <c r="R203" s="30">
        <v>0</v>
      </c>
      <c r="S203" s="30">
        <v>1</v>
      </c>
      <c r="T203" s="30">
        <v>0</v>
      </c>
      <c r="U203" s="30">
        <v>0</v>
      </c>
      <c r="V203" s="30">
        <v>0</v>
      </c>
      <c r="W203" s="30">
        <v>0</v>
      </c>
      <c r="X203" s="30">
        <v>0</v>
      </c>
      <c r="Y203" s="30">
        <v>0</v>
      </c>
      <c r="Z203" s="14">
        <f t="shared" si="6"/>
        <v>197</v>
      </c>
      <c r="AA203" s="13">
        <f t="shared" si="7"/>
        <v>1</v>
      </c>
    </row>
    <row r="204" spans="1:27" x14ac:dyDescent="0.25">
      <c r="A204" s="22" t="s">
        <v>190</v>
      </c>
      <c r="B204" s="30">
        <v>7</v>
      </c>
      <c r="C204" s="30">
        <v>0</v>
      </c>
      <c r="D204" s="30">
        <v>3</v>
      </c>
      <c r="E204" s="30">
        <v>0</v>
      </c>
      <c r="F204" s="30">
        <v>2</v>
      </c>
      <c r="G204" s="30">
        <v>0</v>
      </c>
      <c r="H204" s="30">
        <v>0</v>
      </c>
      <c r="I204" s="30">
        <v>0</v>
      </c>
      <c r="J204" s="30">
        <v>0</v>
      </c>
      <c r="K204" s="30">
        <v>0</v>
      </c>
      <c r="L204" s="30">
        <v>0</v>
      </c>
      <c r="M204" s="30">
        <v>0</v>
      </c>
      <c r="N204" s="30">
        <v>0</v>
      </c>
      <c r="O204" s="57">
        <v>0</v>
      </c>
      <c r="P204" s="30">
        <v>0</v>
      </c>
      <c r="Q204" s="30">
        <v>0</v>
      </c>
      <c r="R204" s="30">
        <v>0</v>
      </c>
      <c r="S204" s="30">
        <v>0</v>
      </c>
      <c r="T204" s="30">
        <v>0</v>
      </c>
      <c r="U204" s="30">
        <v>0</v>
      </c>
      <c r="V204" s="30">
        <v>0</v>
      </c>
      <c r="W204" s="30">
        <v>0</v>
      </c>
      <c r="X204" s="30">
        <v>0</v>
      </c>
      <c r="Y204" s="30">
        <v>0</v>
      </c>
      <c r="Z204" s="14">
        <f t="shared" si="6"/>
        <v>12</v>
      </c>
      <c r="AA204" s="13">
        <f t="shared" si="7"/>
        <v>0</v>
      </c>
    </row>
    <row r="205" spans="1:27" x14ac:dyDescent="0.25">
      <c r="A205" s="22" t="s">
        <v>191</v>
      </c>
      <c r="B205" s="30">
        <v>4</v>
      </c>
      <c r="C205" s="30">
        <v>0</v>
      </c>
      <c r="D205" s="30">
        <v>0</v>
      </c>
      <c r="E205" s="30">
        <v>0</v>
      </c>
      <c r="F205" s="30">
        <v>0</v>
      </c>
      <c r="G205" s="30">
        <v>0</v>
      </c>
      <c r="H205" s="30">
        <v>0</v>
      </c>
      <c r="I205" s="30">
        <v>0</v>
      </c>
      <c r="J205" s="30">
        <v>0</v>
      </c>
      <c r="K205" s="30">
        <v>0</v>
      </c>
      <c r="L205" s="30">
        <v>0</v>
      </c>
      <c r="M205" s="30">
        <v>0</v>
      </c>
      <c r="N205" s="30">
        <v>0</v>
      </c>
      <c r="O205" s="57">
        <v>0</v>
      </c>
      <c r="P205" s="30">
        <v>0</v>
      </c>
      <c r="Q205" s="30">
        <v>0</v>
      </c>
      <c r="R205" s="30">
        <v>0</v>
      </c>
      <c r="S205" s="30">
        <v>0</v>
      </c>
      <c r="T205" s="30">
        <v>0</v>
      </c>
      <c r="U205" s="30">
        <v>0</v>
      </c>
      <c r="V205" s="30">
        <v>0</v>
      </c>
      <c r="W205" s="30">
        <v>0</v>
      </c>
      <c r="X205" s="30">
        <v>0</v>
      </c>
      <c r="Y205" s="30">
        <v>0</v>
      </c>
      <c r="Z205" s="14">
        <f t="shared" si="6"/>
        <v>4</v>
      </c>
      <c r="AA205" s="13">
        <f t="shared" si="7"/>
        <v>0</v>
      </c>
    </row>
    <row r="206" spans="1:27" x14ac:dyDescent="0.25">
      <c r="A206" s="22" t="s">
        <v>192</v>
      </c>
      <c r="B206" s="30">
        <v>2</v>
      </c>
      <c r="C206" s="30">
        <v>0</v>
      </c>
      <c r="D206" s="30">
        <v>0</v>
      </c>
      <c r="E206" s="30">
        <v>0</v>
      </c>
      <c r="F206" s="30">
        <v>0</v>
      </c>
      <c r="G206" s="30">
        <v>0</v>
      </c>
      <c r="H206" s="30">
        <v>0</v>
      </c>
      <c r="I206" s="30">
        <v>0</v>
      </c>
      <c r="J206" s="30">
        <v>0</v>
      </c>
      <c r="K206" s="30">
        <v>0</v>
      </c>
      <c r="L206" s="30">
        <v>0</v>
      </c>
      <c r="M206" s="30">
        <v>0</v>
      </c>
      <c r="N206" s="30">
        <v>0</v>
      </c>
      <c r="O206" s="57">
        <v>0</v>
      </c>
      <c r="P206" s="30">
        <v>0</v>
      </c>
      <c r="Q206" s="30">
        <v>0</v>
      </c>
      <c r="R206" s="30">
        <v>0</v>
      </c>
      <c r="S206" s="30">
        <v>0</v>
      </c>
      <c r="T206" s="30">
        <v>0</v>
      </c>
      <c r="U206" s="30">
        <v>0</v>
      </c>
      <c r="V206" s="30">
        <v>0</v>
      </c>
      <c r="W206" s="30">
        <v>0</v>
      </c>
      <c r="X206" s="30">
        <v>0</v>
      </c>
      <c r="Y206" s="30">
        <v>0</v>
      </c>
      <c r="Z206" s="14">
        <f t="shared" si="6"/>
        <v>2</v>
      </c>
      <c r="AA206" s="13">
        <f t="shared" si="7"/>
        <v>0</v>
      </c>
    </row>
    <row r="207" spans="1:27" x14ac:dyDescent="0.25">
      <c r="A207" s="22" t="s">
        <v>193</v>
      </c>
      <c r="B207" s="30">
        <v>0</v>
      </c>
      <c r="C207" s="30">
        <v>0</v>
      </c>
      <c r="D207" s="30">
        <v>2</v>
      </c>
      <c r="E207" s="30">
        <v>0</v>
      </c>
      <c r="F207" s="30">
        <v>0</v>
      </c>
      <c r="G207" s="30">
        <v>0</v>
      </c>
      <c r="H207" s="30">
        <v>0</v>
      </c>
      <c r="I207" s="30">
        <v>0</v>
      </c>
      <c r="J207" s="30">
        <v>0</v>
      </c>
      <c r="K207" s="30">
        <v>0</v>
      </c>
      <c r="L207" s="30">
        <v>0</v>
      </c>
      <c r="M207" s="30">
        <v>0</v>
      </c>
      <c r="N207" s="30">
        <v>0</v>
      </c>
      <c r="O207" s="57">
        <v>0</v>
      </c>
      <c r="P207" s="30">
        <v>0</v>
      </c>
      <c r="Q207" s="30">
        <v>0</v>
      </c>
      <c r="R207" s="30">
        <v>0</v>
      </c>
      <c r="S207" s="30">
        <v>0</v>
      </c>
      <c r="T207" s="30">
        <v>0</v>
      </c>
      <c r="U207" s="30">
        <v>0</v>
      </c>
      <c r="V207" s="30">
        <v>0</v>
      </c>
      <c r="W207" s="30">
        <v>0</v>
      </c>
      <c r="X207" s="30">
        <v>0</v>
      </c>
      <c r="Y207" s="30">
        <v>0</v>
      </c>
      <c r="Z207" s="14">
        <f t="shared" si="6"/>
        <v>2</v>
      </c>
      <c r="AA207" s="13">
        <f t="shared" si="7"/>
        <v>0</v>
      </c>
    </row>
    <row r="208" spans="1:27" x14ac:dyDescent="0.25">
      <c r="A208" s="22" t="s">
        <v>194</v>
      </c>
      <c r="B208" s="30">
        <v>3</v>
      </c>
      <c r="C208" s="30">
        <v>0</v>
      </c>
      <c r="D208" s="30">
        <v>0</v>
      </c>
      <c r="E208" s="30">
        <v>0</v>
      </c>
      <c r="F208" s="30">
        <v>1</v>
      </c>
      <c r="G208" s="30">
        <v>0</v>
      </c>
      <c r="H208" s="30">
        <v>0</v>
      </c>
      <c r="I208" s="30">
        <v>0</v>
      </c>
      <c r="J208" s="30">
        <v>0</v>
      </c>
      <c r="K208" s="30">
        <v>0</v>
      </c>
      <c r="L208" s="30">
        <v>0</v>
      </c>
      <c r="M208" s="30">
        <v>0</v>
      </c>
      <c r="N208" s="30">
        <v>0</v>
      </c>
      <c r="O208" s="57">
        <v>0</v>
      </c>
      <c r="P208" s="30">
        <v>0</v>
      </c>
      <c r="Q208" s="30">
        <v>0</v>
      </c>
      <c r="R208" s="30">
        <v>0</v>
      </c>
      <c r="S208" s="30">
        <v>0</v>
      </c>
      <c r="T208" s="30">
        <v>0</v>
      </c>
      <c r="U208" s="30">
        <v>0</v>
      </c>
      <c r="V208" s="30">
        <v>0</v>
      </c>
      <c r="W208" s="30">
        <v>0</v>
      </c>
      <c r="X208" s="30">
        <v>0</v>
      </c>
      <c r="Y208" s="30">
        <v>0</v>
      </c>
      <c r="Z208" s="14">
        <f t="shared" si="6"/>
        <v>4</v>
      </c>
      <c r="AA208" s="13">
        <f t="shared" si="7"/>
        <v>0</v>
      </c>
    </row>
    <row r="209" spans="1:27" x14ac:dyDescent="0.25">
      <c r="A209" s="22" t="s">
        <v>196</v>
      </c>
      <c r="B209" s="30">
        <v>0</v>
      </c>
      <c r="C209" s="30">
        <v>0</v>
      </c>
      <c r="D209" s="30">
        <v>0</v>
      </c>
      <c r="E209" s="30">
        <v>0</v>
      </c>
      <c r="F209" s="30">
        <v>0</v>
      </c>
      <c r="G209" s="30">
        <v>0</v>
      </c>
      <c r="H209" s="30">
        <v>0</v>
      </c>
      <c r="I209" s="30">
        <v>0</v>
      </c>
      <c r="J209" s="30">
        <v>0</v>
      </c>
      <c r="K209" s="30">
        <v>0</v>
      </c>
      <c r="L209" s="30">
        <v>0</v>
      </c>
      <c r="M209" s="30">
        <v>0</v>
      </c>
      <c r="N209" s="30">
        <v>0</v>
      </c>
      <c r="O209" s="57">
        <v>0</v>
      </c>
      <c r="P209" s="30">
        <v>0</v>
      </c>
      <c r="Q209" s="30">
        <v>0</v>
      </c>
      <c r="R209" s="30">
        <v>0</v>
      </c>
      <c r="S209" s="30">
        <v>0</v>
      </c>
      <c r="T209" s="30">
        <v>0</v>
      </c>
      <c r="U209" s="30">
        <v>0</v>
      </c>
      <c r="V209" s="30">
        <v>0</v>
      </c>
      <c r="W209" s="30">
        <v>0</v>
      </c>
      <c r="X209" s="30">
        <v>0</v>
      </c>
      <c r="Y209" s="30">
        <v>0</v>
      </c>
      <c r="Z209" s="14">
        <f t="shared" si="6"/>
        <v>0</v>
      </c>
      <c r="AA209" s="13">
        <f t="shared" si="7"/>
        <v>0</v>
      </c>
    </row>
    <row r="210" spans="1:27" x14ac:dyDescent="0.25">
      <c r="A210" s="22" t="s">
        <v>197</v>
      </c>
      <c r="B210" s="30">
        <v>1</v>
      </c>
      <c r="C210" s="30">
        <v>0</v>
      </c>
      <c r="D210" s="30">
        <v>0</v>
      </c>
      <c r="E210" s="30">
        <v>0</v>
      </c>
      <c r="F210" s="30">
        <v>0</v>
      </c>
      <c r="G210" s="30">
        <v>0</v>
      </c>
      <c r="H210" s="30">
        <v>0</v>
      </c>
      <c r="I210" s="30">
        <v>0</v>
      </c>
      <c r="J210" s="30">
        <v>0</v>
      </c>
      <c r="K210" s="30">
        <v>0</v>
      </c>
      <c r="L210" s="30">
        <v>0</v>
      </c>
      <c r="M210" s="30">
        <v>0</v>
      </c>
      <c r="N210" s="30">
        <v>0</v>
      </c>
      <c r="O210" s="57">
        <v>0</v>
      </c>
      <c r="P210" s="30">
        <v>0</v>
      </c>
      <c r="Q210" s="30">
        <v>0</v>
      </c>
      <c r="R210" s="30">
        <v>0</v>
      </c>
      <c r="S210" s="30">
        <v>0</v>
      </c>
      <c r="T210" s="30">
        <v>0</v>
      </c>
      <c r="U210" s="30">
        <v>0</v>
      </c>
      <c r="V210" s="30">
        <v>0</v>
      </c>
      <c r="W210" s="30">
        <v>0</v>
      </c>
      <c r="X210" s="30">
        <v>0</v>
      </c>
      <c r="Y210" s="30">
        <v>0</v>
      </c>
      <c r="Z210" s="14">
        <f t="shared" si="6"/>
        <v>1</v>
      </c>
      <c r="AA210" s="13">
        <f t="shared" si="7"/>
        <v>0</v>
      </c>
    </row>
    <row r="211" spans="1:27" x14ac:dyDescent="0.25">
      <c r="A211" s="22" t="s">
        <v>198</v>
      </c>
      <c r="B211" s="30">
        <v>2</v>
      </c>
      <c r="C211" s="30">
        <v>0</v>
      </c>
      <c r="D211" s="30">
        <v>0</v>
      </c>
      <c r="E211" s="30">
        <v>0</v>
      </c>
      <c r="F211" s="30">
        <v>0</v>
      </c>
      <c r="G211" s="30">
        <v>0</v>
      </c>
      <c r="H211" s="30">
        <v>0</v>
      </c>
      <c r="I211" s="30">
        <v>0</v>
      </c>
      <c r="J211" s="30">
        <v>0</v>
      </c>
      <c r="K211" s="30">
        <v>0</v>
      </c>
      <c r="L211" s="30">
        <v>0</v>
      </c>
      <c r="M211" s="30">
        <v>0</v>
      </c>
      <c r="N211" s="30">
        <v>0</v>
      </c>
      <c r="O211" s="57">
        <v>0</v>
      </c>
      <c r="P211" s="30">
        <v>0</v>
      </c>
      <c r="Q211" s="30">
        <v>0</v>
      </c>
      <c r="R211" s="30">
        <v>0</v>
      </c>
      <c r="S211" s="30">
        <v>0</v>
      </c>
      <c r="T211" s="30">
        <v>0</v>
      </c>
      <c r="U211" s="30">
        <v>0</v>
      </c>
      <c r="V211" s="30">
        <v>0</v>
      </c>
      <c r="W211" s="30">
        <v>0</v>
      </c>
      <c r="X211" s="30">
        <v>0</v>
      </c>
      <c r="Y211" s="30">
        <v>0</v>
      </c>
      <c r="Z211" s="14">
        <f t="shared" si="6"/>
        <v>2</v>
      </c>
      <c r="AA211" s="13">
        <f t="shared" si="7"/>
        <v>0</v>
      </c>
    </row>
    <row r="212" spans="1:27" x14ac:dyDescent="0.25">
      <c r="A212" s="22" t="s">
        <v>199</v>
      </c>
      <c r="B212" s="30">
        <v>20</v>
      </c>
      <c r="C212" s="30">
        <v>0</v>
      </c>
      <c r="D212" s="30">
        <v>36</v>
      </c>
      <c r="E212" s="30">
        <v>0</v>
      </c>
      <c r="F212" s="30">
        <v>5</v>
      </c>
      <c r="G212" s="30">
        <v>0</v>
      </c>
      <c r="H212" s="30">
        <v>0</v>
      </c>
      <c r="I212" s="30">
        <v>0</v>
      </c>
      <c r="J212" s="30">
        <v>0</v>
      </c>
      <c r="K212" s="30">
        <v>0</v>
      </c>
      <c r="L212" s="30">
        <v>0</v>
      </c>
      <c r="M212" s="30">
        <v>0</v>
      </c>
      <c r="N212" s="30">
        <v>0</v>
      </c>
      <c r="O212" s="57">
        <v>0</v>
      </c>
      <c r="P212" s="30">
        <v>0</v>
      </c>
      <c r="Q212" s="30">
        <v>0</v>
      </c>
      <c r="R212" s="30">
        <v>0</v>
      </c>
      <c r="S212" s="30">
        <v>0</v>
      </c>
      <c r="T212" s="30">
        <v>0</v>
      </c>
      <c r="U212" s="30">
        <v>0</v>
      </c>
      <c r="V212" s="30">
        <v>0</v>
      </c>
      <c r="W212" s="30">
        <v>0</v>
      </c>
      <c r="X212" s="30">
        <v>0</v>
      </c>
      <c r="Y212" s="30">
        <v>0</v>
      </c>
      <c r="Z212" s="14">
        <f t="shared" si="6"/>
        <v>61</v>
      </c>
      <c r="AA212" s="13">
        <f t="shared" si="7"/>
        <v>0</v>
      </c>
    </row>
    <row r="213" spans="1:27" x14ac:dyDescent="0.25">
      <c r="A213" s="22" t="s">
        <v>200</v>
      </c>
      <c r="B213" s="30">
        <v>0</v>
      </c>
      <c r="C213" s="30">
        <v>0</v>
      </c>
      <c r="D213" s="30">
        <v>0</v>
      </c>
      <c r="E213" s="30">
        <v>0</v>
      </c>
      <c r="F213" s="30">
        <v>0</v>
      </c>
      <c r="G213" s="30">
        <v>0</v>
      </c>
      <c r="H213" s="30">
        <v>0</v>
      </c>
      <c r="I213" s="30">
        <v>0</v>
      </c>
      <c r="J213" s="30">
        <v>0</v>
      </c>
      <c r="K213" s="30">
        <v>0</v>
      </c>
      <c r="L213" s="30">
        <v>0</v>
      </c>
      <c r="M213" s="30">
        <v>0</v>
      </c>
      <c r="N213" s="30">
        <v>0</v>
      </c>
      <c r="O213" s="57">
        <v>0</v>
      </c>
      <c r="P213" s="30">
        <v>0</v>
      </c>
      <c r="Q213" s="30">
        <v>0</v>
      </c>
      <c r="R213" s="30">
        <v>0</v>
      </c>
      <c r="S213" s="30">
        <v>0</v>
      </c>
      <c r="T213" s="30">
        <v>0</v>
      </c>
      <c r="U213" s="30">
        <v>0</v>
      </c>
      <c r="V213" s="30">
        <v>0</v>
      </c>
      <c r="W213" s="30">
        <v>0</v>
      </c>
      <c r="X213" s="30">
        <v>0</v>
      </c>
      <c r="Y213" s="30">
        <v>0</v>
      </c>
      <c r="Z213" s="14">
        <f t="shared" si="6"/>
        <v>0</v>
      </c>
      <c r="AA213" s="13">
        <f t="shared" si="7"/>
        <v>0</v>
      </c>
    </row>
    <row r="214" spans="1:27" x14ac:dyDescent="0.25">
      <c r="A214" s="22" t="s">
        <v>201</v>
      </c>
      <c r="B214" s="30">
        <v>1</v>
      </c>
      <c r="C214" s="30">
        <v>0</v>
      </c>
      <c r="D214" s="30">
        <v>0</v>
      </c>
      <c r="E214" s="30">
        <v>0</v>
      </c>
      <c r="F214" s="30">
        <v>1</v>
      </c>
      <c r="G214" s="30">
        <v>0</v>
      </c>
      <c r="H214" s="30">
        <v>0</v>
      </c>
      <c r="I214" s="30">
        <v>0</v>
      </c>
      <c r="J214" s="30">
        <v>0</v>
      </c>
      <c r="K214" s="30">
        <v>0</v>
      </c>
      <c r="L214" s="30">
        <v>0</v>
      </c>
      <c r="M214" s="30">
        <v>0</v>
      </c>
      <c r="N214" s="30">
        <v>0</v>
      </c>
      <c r="O214" s="57">
        <v>0</v>
      </c>
      <c r="P214" s="30">
        <v>0</v>
      </c>
      <c r="Q214" s="30">
        <v>0</v>
      </c>
      <c r="R214" s="30">
        <v>0</v>
      </c>
      <c r="S214" s="30">
        <v>0</v>
      </c>
      <c r="T214" s="30">
        <v>0</v>
      </c>
      <c r="U214" s="30">
        <v>0</v>
      </c>
      <c r="V214" s="30">
        <v>0</v>
      </c>
      <c r="W214" s="30">
        <v>0</v>
      </c>
      <c r="X214" s="30">
        <v>0</v>
      </c>
      <c r="Y214" s="30">
        <v>0</v>
      </c>
      <c r="Z214" s="14">
        <f t="shared" si="6"/>
        <v>2</v>
      </c>
      <c r="AA214" s="13">
        <f t="shared" si="7"/>
        <v>0</v>
      </c>
    </row>
    <row r="215" spans="1:27" x14ac:dyDescent="0.25">
      <c r="A215" s="22" t="s">
        <v>202</v>
      </c>
      <c r="B215" s="30">
        <v>0</v>
      </c>
      <c r="C215" s="30">
        <v>0</v>
      </c>
      <c r="D215" s="30">
        <v>0</v>
      </c>
      <c r="E215" s="30">
        <v>0</v>
      </c>
      <c r="F215" s="30">
        <v>0</v>
      </c>
      <c r="G215" s="30">
        <v>0</v>
      </c>
      <c r="H215" s="30">
        <v>0</v>
      </c>
      <c r="I215" s="30">
        <v>0</v>
      </c>
      <c r="J215" s="30">
        <v>0</v>
      </c>
      <c r="K215" s="30">
        <v>0</v>
      </c>
      <c r="L215" s="30">
        <v>0</v>
      </c>
      <c r="M215" s="30">
        <v>0</v>
      </c>
      <c r="N215" s="30">
        <v>0</v>
      </c>
      <c r="O215" s="57">
        <v>0</v>
      </c>
      <c r="P215" s="30">
        <v>0</v>
      </c>
      <c r="Q215" s="30">
        <v>0</v>
      </c>
      <c r="R215" s="30">
        <v>0</v>
      </c>
      <c r="S215" s="30">
        <v>0</v>
      </c>
      <c r="T215" s="30">
        <v>0</v>
      </c>
      <c r="U215" s="30">
        <v>0</v>
      </c>
      <c r="V215" s="30">
        <v>0</v>
      </c>
      <c r="W215" s="30">
        <v>0</v>
      </c>
      <c r="X215" s="30">
        <v>0</v>
      </c>
      <c r="Y215" s="30">
        <v>0</v>
      </c>
      <c r="Z215" s="14">
        <f t="shared" si="6"/>
        <v>0</v>
      </c>
      <c r="AA215" s="13">
        <f t="shared" si="7"/>
        <v>0</v>
      </c>
    </row>
    <row r="216" spans="1:27" x14ac:dyDescent="0.25">
      <c r="A216" s="22" t="s">
        <v>203</v>
      </c>
      <c r="B216" s="30">
        <v>0</v>
      </c>
      <c r="C216" s="30">
        <v>0</v>
      </c>
      <c r="D216" s="30">
        <v>4</v>
      </c>
      <c r="E216" s="30">
        <v>0</v>
      </c>
      <c r="F216" s="30">
        <v>0</v>
      </c>
      <c r="G216" s="30">
        <v>0</v>
      </c>
      <c r="H216" s="30">
        <v>0</v>
      </c>
      <c r="I216" s="30">
        <v>0</v>
      </c>
      <c r="J216" s="30">
        <v>0</v>
      </c>
      <c r="K216" s="30">
        <v>0</v>
      </c>
      <c r="L216" s="30">
        <v>0</v>
      </c>
      <c r="M216" s="30">
        <v>0</v>
      </c>
      <c r="N216" s="30">
        <v>0</v>
      </c>
      <c r="O216" s="57">
        <v>0</v>
      </c>
      <c r="P216" s="30">
        <v>0</v>
      </c>
      <c r="Q216" s="30">
        <v>0</v>
      </c>
      <c r="R216" s="30">
        <v>0</v>
      </c>
      <c r="S216" s="30">
        <v>0</v>
      </c>
      <c r="T216" s="30">
        <v>0</v>
      </c>
      <c r="U216" s="30">
        <v>0</v>
      </c>
      <c r="V216" s="30">
        <v>0</v>
      </c>
      <c r="W216" s="30">
        <v>0</v>
      </c>
      <c r="X216" s="30">
        <v>0</v>
      </c>
      <c r="Y216" s="30">
        <v>0</v>
      </c>
      <c r="Z216" s="14">
        <f t="shared" si="6"/>
        <v>4</v>
      </c>
      <c r="AA216" s="13">
        <f t="shared" si="7"/>
        <v>0</v>
      </c>
    </row>
    <row r="217" spans="1:27" x14ac:dyDescent="0.25">
      <c r="A217" s="22" t="s">
        <v>204</v>
      </c>
      <c r="B217" s="30">
        <v>11</v>
      </c>
      <c r="C217" s="30">
        <v>1</v>
      </c>
      <c r="D217" s="30">
        <v>6</v>
      </c>
      <c r="E217" s="30">
        <v>0</v>
      </c>
      <c r="F217" s="30">
        <v>5</v>
      </c>
      <c r="G217" s="30">
        <v>0</v>
      </c>
      <c r="H217" s="30">
        <v>0</v>
      </c>
      <c r="I217" s="30">
        <v>0</v>
      </c>
      <c r="J217" s="30">
        <v>0</v>
      </c>
      <c r="K217" s="30">
        <v>0</v>
      </c>
      <c r="L217" s="30">
        <v>3</v>
      </c>
      <c r="M217" s="30">
        <v>0</v>
      </c>
      <c r="N217" s="30">
        <v>1</v>
      </c>
      <c r="O217" s="57">
        <v>0</v>
      </c>
      <c r="P217" s="30">
        <v>2</v>
      </c>
      <c r="Q217" s="30">
        <v>0</v>
      </c>
      <c r="R217" s="30">
        <v>1</v>
      </c>
      <c r="S217" s="30">
        <v>0</v>
      </c>
      <c r="T217" s="30">
        <v>2</v>
      </c>
      <c r="U217" s="30">
        <v>0</v>
      </c>
      <c r="V217" s="30">
        <v>8</v>
      </c>
      <c r="W217" s="30">
        <v>0</v>
      </c>
      <c r="X217" s="30">
        <v>5</v>
      </c>
      <c r="Y217" s="30">
        <v>0</v>
      </c>
      <c r="Z217" s="14">
        <f t="shared" si="6"/>
        <v>44</v>
      </c>
      <c r="AA217" s="13">
        <f t="shared" si="7"/>
        <v>1</v>
      </c>
    </row>
    <row r="218" spans="1:27" x14ac:dyDescent="0.25">
      <c r="A218" s="22" t="s">
        <v>258</v>
      </c>
      <c r="B218" s="30">
        <v>4</v>
      </c>
      <c r="C218" s="30">
        <v>0</v>
      </c>
      <c r="D218" s="30">
        <v>2</v>
      </c>
      <c r="E218" s="30">
        <v>0</v>
      </c>
      <c r="F218" s="30">
        <v>8</v>
      </c>
      <c r="G218" s="30">
        <v>0</v>
      </c>
      <c r="H218" s="30">
        <v>0</v>
      </c>
      <c r="I218" s="30">
        <v>0</v>
      </c>
      <c r="J218" s="30">
        <v>0</v>
      </c>
      <c r="K218" s="30">
        <v>0</v>
      </c>
      <c r="L218" s="30">
        <v>0</v>
      </c>
      <c r="M218" s="30">
        <v>0</v>
      </c>
      <c r="N218" s="30">
        <v>0</v>
      </c>
      <c r="O218" s="57">
        <v>0</v>
      </c>
      <c r="P218" s="30">
        <v>0</v>
      </c>
      <c r="Q218" s="30">
        <v>0</v>
      </c>
      <c r="R218" s="30">
        <v>0</v>
      </c>
      <c r="S218" s="30">
        <v>0</v>
      </c>
      <c r="T218" s="30">
        <v>0</v>
      </c>
      <c r="U218" s="30">
        <v>0</v>
      </c>
      <c r="V218" s="30">
        <v>0</v>
      </c>
      <c r="W218" s="30">
        <v>0</v>
      </c>
      <c r="X218" s="30">
        <v>0</v>
      </c>
      <c r="Y218" s="30">
        <v>0</v>
      </c>
      <c r="Z218" s="14">
        <f t="shared" si="6"/>
        <v>14</v>
      </c>
      <c r="AA218" s="13">
        <f t="shared" si="7"/>
        <v>0</v>
      </c>
    </row>
    <row r="219" spans="1:27" x14ac:dyDescent="0.25">
      <c r="A219" s="72" t="s">
        <v>206</v>
      </c>
      <c r="B219" s="29">
        <v>0</v>
      </c>
      <c r="C219" s="29">
        <v>0</v>
      </c>
      <c r="D219" s="29">
        <v>0</v>
      </c>
      <c r="E219" s="29">
        <v>0</v>
      </c>
      <c r="F219" s="58">
        <v>0</v>
      </c>
      <c r="G219" s="58">
        <v>0</v>
      </c>
      <c r="H219" s="58">
        <v>0</v>
      </c>
      <c r="I219" s="58">
        <v>0</v>
      </c>
      <c r="J219" s="58">
        <v>0</v>
      </c>
      <c r="K219" s="58">
        <v>0</v>
      </c>
      <c r="L219" s="58">
        <v>0</v>
      </c>
      <c r="M219" s="58">
        <v>0</v>
      </c>
      <c r="N219" s="58">
        <v>0</v>
      </c>
      <c r="O219" s="58">
        <v>0</v>
      </c>
      <c r="P219" s="58">
        <v>0</v>
      </c>
      <c r="Q219" s="58">
        <v>0</v>
      </c>
      <c r="R219" s="58">
        <v>0</v>
      </c>
      <c r="S219" s="58">
        <v>0</v>
      </c>
      <c r="T219" s="58">
        <v>0</v>
      </c>
      <c r="U219" s="58">
        <v>0</v>
      </c>
      <c r="V219" s="58">
        <v>0</v>
      </c>
      <c r="W219" s="58">
        <v>0</v>
      </c>
      <c r="X219" s="58">
        <v>0</v>
      </c>
      <c r="Y219" s="58">
        <v>0</v>
      </c>
      <c r="Z219" s="66">
        <f t="shared" si="6"/>
        <v>0</v>
      </c>
      <c r="AA219" s="13">
        <f t="shared" si="7"/>
        <v>0</v>
      </c>
    </row>
    <row r="220" spans="1:27" ht="15.75" x14ac:dyDescent="0.25">
      <c r="A220" s="24" t="s">
        <v>236</v>
      </c>
      <c r="B220" s="28">
        <v>1</v>
      </c>
      <c r="C220" s="28">
        <v>0</v>
      </c>
      <c r="D220" s="28">
        <v>3</v>
      </c>
      <c r="E220" s="28">
        <v>0</v>
      </c>
      <c r="F220" s="28">
        <v>0</v>
      </c>
      <c r="G220" s="28">
        <v>0</v>
      </c>
      <c r="H220" s="28">
        <v>0</v>
      </c>
      <c r="I220" s="28">
        <v>0</v>
      </c>
      <c r="J220" s="28">
        <v>0</v>
      </c>
      <c r="K220" s="28">
        <v>0</v>
      </c>
      <c r="L220" s="28">
        <v>0</v>
      </c>
      <c r="M220" s="28">
        <v>0</v>
      </c>
      <c r="N220" s="28">
        <v>0</v>
      </c>
      <c r="O220" s="28">
        <v>0</v>
      </c>
      <c r="P220" s="28">
        <v>0</v>
      </c>
      <c r="Q220" s="28">
        <v>0</v>
      </c>
      <c r="R220" s="28">
        <v>0</v>
      </c>
      <c r="S220" s="28">
        <v>0</v>
      </c>
      <c r="T220" s="28">
        <v>0</v>
      </c>
      <c r="U220" s="28">
        <v>0</v>
      </c>
      <c r="V220" s="28">
        <v>1</v>
      </c>
      <c r="W220" s="28">
        <v>0</v>
      </c>
      <c r="X220" s="28">
        <v>0</v>
      </c>
      <c r="Y220" s="28">
        <v>0</v>
      </c>
      <c r="Z220" s="67">
        <f t="shared" si="6"/>
        <v>5</v>
      </c>
      <c r="AA220" s="71">
        <f t="shared" si="7"/>
        <v>0</v>
      </c>
    </row>
    <row r="221" spans="1:27" x14ac:dyDescent="0.25">
      <c r="A221" s="72" t="s">
        <v>208</v>
      </c>
      <c r="B221" s="29">
        <v>312</v>
      </c>
      <c r="C221" s="29">
        <v>20</v>
      </c>
      <c r="D221" s="29">
        <v>232</v>
      </c>
      <c r="E221" s="29">
        <v>30</v>
      </c>
      <c r="F221" s="58">
        <v>134</v>
      </c>
      <c r="G221" s="58">
        <v>8</v>
      </c>
      <c r="H221" s="58">
        <v>2</v>
      </c>
      <c r="I221" s="58">
        <v>0</v>
      </c>
      <c r="J221" s="58">
        <v>0</v>
      </c>
      <c r="K221" s="58">
        <v>0</v>
      </c>
      <c r="L221" s="58">
        <v>0</v>
      </c>
      <c r="M221" s="58">
        <v>0</v>
      </c>
      <c r="N221" s="58">
        <v>0</v>
      </c>
      <c r="O221" s="58">
        <v>0</v>
      </c>
      <c r="P221" s="58">
        <v>2</v>
      </c>
      <c r="Q221" s="58">
        <v>0</v>
      </c>
      <c r="R221" s="58">
        <v>0</v>
      </c>
      <c r="S221" s="58">
        <v>0</v>
      </c>
      <c r="T221" s="58">
        <v>3</v>
      </c>
      <c r="U221" s="58">
        <v>0</v>
      </c>
      <c r="V221" s="58">
        <v>2</v>
      </c>
      <c r="W221" s="58">
        <v>0</v>
      </c>
      <c r="X221" s="58">
        <v>15</v>
      </c>
      <c r="Y221" s="58">
        <v>0</v>
      </c>
      <c r="Z221" s="66">
        <f t="shared" si="6"/>
        <v>702</v>
      </c>
      <c r="AA221" s="13">
        <f t="shared" si="7"/>
        <v>58</v>
      </c>
    </row>
    <row r="222" spans="1:27" ht="15.75" x14ac:dyDescent="0.25">
      <c r="A222" s="24" t="s">
        <v>209</v>
      </c>
      <c r="B222" s="28">
        <v>3</v>
      </c>
      <c r="C222" s="28">
        <v>0</v>
      </c>
      <c r="D222" s="28">
        <v>1</v>
      </c>
      <c r="E222" s="28">
        <v>0</v>
      </c>
      <c r="F222" s="28">
        <v>2</v>
      </c>
      <c r="G222" s="28">
        <v>0</v>
      </c>
      <c r="H222" s="28">
        <v>0</v>
      </c>
      <c r="I222" s="28">
        <v>0</v>
      </c>
      <c r="J222" s="28">
        <v>0</v>
      </c>
      <c r="K222" s="28">
        <v>0</v>
      </c>
      <c r="L222" s="28">
        <v>0</v>
      </c>
      <c r="M222" s="28">
        <v>0</v>
      </c>
      <c r="N222" s="28">
        <v>0</v>
      </c>
      <c r="O222" s="28">
        <v>0</v>
      </c>
      <c r="P222" s="28">
        <v>1</v>
      </c>
      <c r="Q222" s="28">
        <v>0</v>
      </c>
      <c r="R222" s="28">
        <v>0</v>
      </c>
      <c r="S222" s="28">
        <v>0</v>
      </c>
      <c r="T222" s="28">
        <v>0</v>
      </c>
      <c r="U222" s="28">
        <v>0</v>
      </c>
      <c r="V222" s="28">
        <v>0</v>
      </c>
      <c r="W222" s="28">
        <v>0</v>
      </c>
      <c r="X222" s="28">
        <v>0</v>
      </c>
      <c r="Y222" s="28">
        <v>0</v>
      </c>
      <c r="Z222" s="67">
        <f t="shared" si="6"/>
        <v>7</v>
      </c>
      <c r="AA222" s="71">
        <f t="shared" si="7"/>
        <v>0</v>
      </c>
    </row>
    <row r="223" spans="1:27" x14ac:dyDescent="0.25">
      <c r="A223" s="22" t="s">
        <v>210</v>
      </c>
      <c r="B223" s="30">
        <v>11</v>
      </c>
      <c r="C223" s="30">
        <v>0</v>
      </c>
      <c r="D223" s="30">
        <v>4</v>
      </c>
      <c r="E223" s="30">
        <v>0</v>
      </c>
      <c r="F223" s="30">
        <v>2</v>
      </c>
      <c r="G223" s="30">
        <v>0</v>
      </c>
      <c r="H223" s="30">
        <v>0</v>
      </c>
      <c r="I223" s="30">
        <v>0</v>
      </c>
      <c r="J223" s="30">
        <v>0</v>
      </c>
      <c r="K223" s="30">
        <v>0</v>
      </c>
      <c r="L223" s="30">
        <v>0</v>
      </c>
      <c r="M223" s="30">
        <v>0</v>
      </c>
      <c r="N223" s="30">
        <v>0</v>
      </c>
      <c r="O223" s="30">
        <v>0</v>
      </c>
      <c r="P223" s="30">
        <v>0</v>
      </c>
      <c r="Q223" s="30">
        <v>0</v>
      </c>
      <c r="R223" s="30">
        <v>1</v>
      </c>
      <c r="S223" s="30">
        <v>0</v>
      </c>
      <c r="T223" s="30">
        <v>0</v>
      </c>
      <c r="U223" s="30">
        <v>0</v>
      </c>
      <c r="V223" s="30">
        <v>0</v>
      </c>
      <c r="W223" s="30">
        <v>0</v>
      </c>
      <c r="X223" s="30">
        <v>0</v>
      </c>
      <c r="Y223" s="30">
        <v>0</v>
      </c>
      <c r="Z223" s="69">
        <f t="shared" si="6"/>
        <v>18</v>
      </c>
      <c r="AA223" s="70">
        <f t="shared" si="7"/>
        <v>0</v>
      </c>
    </row>
    <row r="224" spans="1:27" x14ac:dyDescent="0.25">
      <c r="A224" s="22" t="s">
        <v>237</v>
      </c>
      <c r="B224" s="30">
        <v>0</v>
      </c>
      <c r="C224" s="30">
        <v>0</v>
      </c>
      <c r="D224" s="30">
        <v>0</v>
      </c>
      <c r="E224" s="30">
        <v>0</v>
      </c>
      <c r="F224" s="30">
        <v>0</v>
      </c>
      <c r="G224" s="30">
        <v>0</v>
      </c>
      <c r="H224" s="30">
        <v>0</v>
      </c>
      <c r="I224" s="30">
        <v>0</v>
      </c>
      <c r="J224" s="30">
        <v>0</v>
      </c>
      <c r="K224" s="30">
        <v>0</v>
      </c>
      <c r="L224" s="30">
        <v>0</v>
      </c>
      <c r="M224" s="30">
        <v>0</v>
      </c>
      <c r="N224" s="30">
        <v>0</v>
      </c>
      <c r="O224" s="30">
        <v>0</v>
      </c>
      <c r="P224" s="30">
        <v>0</v>
      </c>
      <c r="Q224" s="30">
        <v>0</v>
      </c>
      <c r="R224" s="30">
        <v>0</v>
      </c>
      <c r="S224" s="30">
        <v>0</v>
      </c>
      <c r="T224" s="30">
        <v>0</v>
      </c>
      <c r="U224" s="30">
        <v>0</v>
      </c>
      <c r="V224" s="30">
        <v>0</v>
      </c>
      <c r="W224" s="30">
        <v>0</v>
      </c>
      <c r="X224" s="30">
        <v>0</v>
      </c>
      <c r="Y224" s="30">
        <v>0</v>
      </c>
      <c r="Z224" s="69">
        <f t="shared" si="6"/>
        <v>0</v>
      </c>
      <c r="AA224" s="70">
        <f t="shared" si="7"/>
        <v>0</v>
      </c>
    </row>
    <row r="225" spans="1:27" x14ac:dyDescent="0.25">
      <c r="A225" s="22" t="s">
        <v>251</v>
      </c>
      <c r="B225" s="30">
        <v>0</v>
      </c>
      <c r="C225" s="30">
        <v>0</v>
      </c>
      <c r="D225" s="30">
        <v>0</v>
      </c>
      <c r="E225" s="30">
        <v>0</v>
      </c>
      <c r="F225" s="30">
        <v>0</v>
      </c>
      <c r="G225" s="30">
        <v>0</v>
      </c>
      <c r="H225" s="30">
        <v>0</v>
      </c>
      <c r="I225" s="30">
        <v>0</v>
      </c>
      <c r="J225" s="30">
        <v>0</v>
      </c>
      <c r="K225" s="30">
        <v>0</v>
      </c>
      <c r="L225" s="30">
        <v>0</v>
      </c>
      <c r="M225" s="30">
        <v>0</v>
      </c>
      <c r="N225" s="30">
        <v>0</v>
      </c>
      <c r="O225" s="30">
        <v>0</v>
      </c>
      <c r="P225" s="30">
        <v>0</v>
      </c>
      <c r="Q225" s="30">
        <v>0</v>
      </c>
      <c r="R225" s="30">
        <v>0</v>
      </c>
      <c r="S225" s="30">
        <v>0</v>
      </c>
      <c r="T225" s="30">
        <v>0</v>
      </c>
      <c r="U225" s="30">
        <v>0</v>
      </c>
      <c r="V225" s="30">
        <v>0</v>
      </c>
      <c r="W225" s="30">
        <v>0</v>
      </c>
      <c r="X225" s="30">
        <v>0</v>
      </c>
      <c r="Y225" s="30">
        <v>0</v>
      </c>
      <c r="Z225" s="69">
        <f t="shared" si="6"/>
        <v>0</v>
      </c>
      <c r="AA225" s="70">
        <f t="shared" si="7"/>
        <v>0</v>
      </c>
    </row>
    <row r="226" spans="1:27" x14ac:dyDescent="0.25">
      <c r="A226" s="22" t="s">
        <v>212</v>
      </c>
      <c r="B226" s="30">
        <v>0</v>
      </c>
      <c r="C226" s="30">
        <v>0</v>
      </c>
      <c r="D226" s="30">
        <v>0</v>
      </c>
      <c r="E226" s="30">
        <v>0</v>
      </c>
      <c r="F226" s="30">
        <v>0</v>
      </c>
      <c r="G226" s="30">
        <v>0</v>
      </c>
      <c r="H226" s="30">
        <v>0</v>
      </c>
      <c r="I226" s="30">
        <v>0</v>
      </c>
      <c r="J226" s="30">
        <v>0</v>
      </c>
      <c r="K226" s="30">
        <v>0</v>
      </c>
      <c r="L226" s="30">
        <v>0</v>
      </c>
      <c r="M226" s="30">
        <v>0</v>
      </c>
      <c r="N226" s="30">
        <v>0</v>
      </c>
      <c r="O226" s="30">
        <v>0</v>
      </c>
      <c r="P226" s="30">
        <v>0</v>
      </c>
      <c r="Q226" s="30">
        <v>0</v>
      </c>
      <c r="R226" s="30">
        <v>0</v>
      </c>
      <c r="S226" s="30">
        <v>0</v>
      </c>
      <c r="T226" s="30">
        <v>0</v>
      </c>
      <c r="U226" s="30">
        <v>0</v>
      </c>
      <c r="V226" s="30">
        <v>0</v>
      </c>
      <c r="W226" s="30">
        <v>0</v>
      </c>
      <c r="X226" s="30">
        <v>0</v>
      </c>
      <c r="Y226" s="30">
        <v>0</v>
      </c>
      <c r="Z226" s="69">
        <f t="shared" si="6"/>
        <v>0</v>
      </c>
      <c r="AA226" s="70">
        <f t="shared" si="7"/>
        <v>0</v>
      </c>
    </row>
    <row r="227" spans="1:27" x14ac:dyDescent="0.25">
      <c r="A227" s="72" t="s">
        <v>213</v>
      </c>
      <c r="B227" s="29">
        <v>0</v>
      </c>
      <c r="C227" s="29">
        <v>0</v>
      </c>
      <c r="D227" s="29">
        <v>0</v>
      </c>
      <c r="E227" s="29">
        <v>0</v>
      </c>
      <c r="F227" s="58">
        <v>0</v>
      </c>
      <c r="G227" s="58">
        <v>0</v>
      </c>
      <c r="H227" s="58">
        <v>0</v>
      </c>
      <c r="I227" s="58">
        <v>0</v>
      </c>
      <c r="J227" s="58">
        <v>0</v>
      </c>
      <c r="K227" s="58">
        <v>0</v>
      </c>
      <c r="L227" s="58">
        <v>0</v>
      </c>
      <c r="M227" s="58">
        <v>0</v>
      </c>
      <c r="N227" s="58">
        <v>0</v>
      </c>
      <c r="O227" s="58">
        <v>0</v>
      </c>
      <c r="P227" s="58">
        <v>0</v>
      </c>
      <c r="Q227" s="58">
        <v>0</v>
      </c>
      <c r="R227" s="58">
        <v>0</v>
      </c>
      <c r="S227" s="58">
        <v>0</v>
      </c>
      <c r="T227" s="58">
        <v>0</v>
      </c>
      <c r="U227" s="58">
        <v>0</v>
      </c>
      <c r="V227" s="58">
        <v>0</v>
      </c>
      <c r="W227" s="58">
        <v>0</v>
      </c>
      <c r="X227" s="58">
        <v>0</v>
      </c>
      <c r="Y227" s="58">
        <v>0</v>
      </c>
      <c r="Z227" s="62">
        <f t="shared" si="6"/>
        <v>0</v>
      </c>
      <c r="AA227" s="15">
        <f t="shared" si="7"/>
        <v>0</v>
      </c>
    </row>
    <row r="228" spans="1:27" ht="15.75" x14ac:dyDescent="0.25">
      <c r="A228" s="24" t="s">
        <v>214</v>
      </c>
      <c r="B228" s="28">
        <v>4</v>
      </c>
      <c r="C228" s="28">
        <v>0</v>
      </c>
      <c r="D228" s="28">
        <v>11</v>
      </c>
      <c r="E228" s="28">
        <v>0</v>
      </c>
      <c r="F228" s="28">
        <v>3</v>
      </c>
      <c r="G228" s="28">
        <v>0</v>
      </c>
      <c r="H228" s="28">
        <v>0</v>
      </c>
      <c r="I228" s="28">
        <v>0</v>
      </c>
      <c r="J228" s="28">
        <v>0</v>
      </c>
      <c r="K228" s="28">
        <v>0</v>
      </c>
      <c r="L228" s="28">
        <v>0</v>
      </c>
      <c r="M228" s="28">
        <v>0</v>
      </c>
      <c r="N228" s="28">
        <v>0</v>
      </c>
      <c r="O228" s="28">
        <v>0</v>
      </c>
      <c r="P228" s="28">
        <v>1</v>
      </c>
      <c r="Q228" s="28">
        <v>0</v>
      </c>
      <c r="R228" s="28">
        <v>0</v>
      </c>
      <c r="S228" s="28">
        <v>0</v>
      </c>
      <c r="T228" s="28">
        <v>0</v>
      </c>
      <c r="U228" s="28">
        <v>0</v>
      </c>
      <c r="V228" s="28">
        <v>0</v>
      </c>
      <c r="W228" s="28">
        <v>0</v>
      </c>
      <c r="X228" s="28">
        <v>0</v>
      </c>
      <c r="Y228" s="28">
        <v>0</v>
      </c>
      <c r="Z228" s="73">
        <f t="shared" si="6"/>
        <v>19</v>
      </c>
      <c r="AA228" s="68">
        <f t="shared" si="7"/>
        <v>0</v>
      </c>
    </row>
    <row r="229" spans="1:27" ht="15.75" thickBot="1" x14ac:dyDescent="0.3">
      <c r="A229" s="22" t="s">
        <v>261</v>
      </c>
      <c r="B229" s="30">
        <v>0</v>
      </c>
      <c r="C229" s="30">
        <v>0</v>
      </c>
      <c r="D229" s="30">
        <v>0</v>
      </c>
      <c r="E229" s="30">
        <v>0</v>
      </c>
      <c r="F229" s="30">
        <v>0</v>
      </c>
      <c r="G229" s="30">
        <v>0</v>
      </c>
      <c r="H229" s="30">
        <v>0</v>
      </c>
      <c r="I229" s="30">
        <v>0</v>
      </c>
      <c r="J229" s="30">
        <v>0</v>
      </c>
      <c r="K229" s="30">
        <v>0</v>
      </c>
      <c r="L229" s="30">
        <v>0</v>
      </c>
      <c r="M229" s="30">
        <v>0</v>
      </c>
      <c r="N229" s="30">
        <v>1</v>
      </c>
      <c r="O229" s="30">
        <v>0</v>
      </c>
      <c r="P229" s="30">
        <v>0</v>
      </c>
      <c r="Q229" s="30">
        <v>0</v>
      </c>
      <c r="R229" s="30">
        <v>2</v>
      </c>
      <c r="S229" s="30">
        <v>0</v>
      </c>
      <c r="T229" s="30">
        <v>6</v>
      </c>
      <c r="U229" s="30">
        <v>0</v>
      </c>
      <c r="V229" s="30">
        <v>1</v>
      </c>
      <c r="W229" s="30">
        <v>0</v>
      </c>
      <c r="X229" s="30">
        <v>4</v>
      </c>
      <c r="Y229" s="30">
        <v>0</v>
      </c>
      <c r="Z229" s="63">
        <f t="shared" si="6"/>
        <v>14</v>
      </c>
      <c r="AA229" s="70">
        <f t="shared" si="7"/>
        <v>0</v>
      </c>
    </row>
    <row r="230" spans="1:27" ht="15.75" thickBot="1" x14ac:dyDescent="0.3">
      <c r="A230" s="56" t="s">
        <v>271</v>
      </c>
      <c r="B230" s="50">
        <f t="shared" ref="B230:Y230" si="8">SUM(B6:B229)</f>
        <v>30710</v>
      </c>
      <c r="C230" s="50">
        <f t="shared" si="8"/>
        <v>63</v>
      </c>
      <c r="D230" s="50">
        <f t="shared" si="8"/>
        <v>47438</v>
      </c>
      <c r="E230" s="50">
        <f t="shared" si="8"/>
        <v>48</v>
      </c>
      <c r="F230" s="51">
        <f t="shared" si="8"/>
        <v>13738</v>
      </c>
      <c r="G230" s="51">
        <f t="shared" si="8"/>
        <v>12</v>
      </c>
      <c r="H230" s="51">
        <f t="shared" si="8"/>
        <v>115</v>
      </c>
      <c r="I230" s="51">
        <f t="shared" si="8"/>
        <v>38</v>
      </c>
      <c r="J230" s="51">
        <f t="shared" si="8"/>
        <v>110</v>
      </c>
      <c r="K230" s="51">
        <f t="shared" si="8"/>
        <v>0</v>
      </c>
      <c r="L230" s="51">
        <f t="shared" si="8"/>
        <v>140</v>
      </c>
      <c r="M230" s="51">
        <f t="shared" si="8"/>
        <v>1</v>
      </c>
      <c r="N230" s="51">
        <f t="shared" si="8"/>
        <v>177</v>
      </c>
      <c r="O230" s="51">
        <f t="shared" si="8"/>
        <v>5</v>
      </c>
      <c r="P230" s="51">
        <f t="shared" si="8"/>
        <v>719</v>
      </c>
      <c r="Q230" s="51">
        <f t="shared" si="8"/>
        <v>1</v>
      </c>
      <c r="R230" s="51">
        <f t="shared" si="8"/>
        <v>727</v>
      </c>
      <c r="S230" s="51">
        <f t="shared" si="8"/>
        <v>9</v>
      </c>
      <c r="T230" s="51">
        <f t="shared" si="8"/>
        <v>567</v>
      </c>
      <c r="U230" s="51">
        <f t="shared" si="8"/>
        <v>1</v>
      </c>
      <c r="V230" s="51">
        <f t="shared" si="8"/>
        <v>474</v>
      </c>
      <c r="W230" s="51">
        <f t="shared" si="8"/>
        <v>2</v>
      </c>
      <c r="X230" s="51">
        <f t="shared" si="8"/>
        <v>365</v>
      </c>
      <c r="Y230" s="51">
        <f t="shared" si="8"/>
        <v>38</v>
      </c>
      <c r="Z230" s="46">
        <f t="shared" si="6"/>
        <v>95280</v>
      </c>
      <c r="AA230" s="74">
        <f>C230+E230+G230+I230+K230+M230+O230+Q230+S230+U230+W230+Y230</f>
        <v>218</v>
      </c>
    </row>
    <row r="231" spans="1:27" ht="16.5" thickBot="1" x14ac:dyDescent="0.3">
      <c r="A231" s="53" t="s">
        <v>272</v>
      </c>
      <c r="B231" s="96">
        <f>SUM(B230:C230)</f>
        <v>30773</v>
      </c>
      <c r="C231" s="97"/>
      <c r="D231" s="96">
        <f t="shared" ref="D231" si="9">SUM(D230:E230)</f>
        <v>47486</v>
      </c>
      <c r="E231" s="97"/>
      <c r="F231" s="96">
        <f t="shared" ref="F231" si="10">SUM(F230:G230)</f>
        <v>13750</v>
      </c>
      <c r="G231" s="97"/>
      <c r="H231" s="96">
        <f t="shared" ref="H231" si="11">SUM(H230:I230)</f>
        <v>153</v>
      </c>
      <c r="I231" s="97"/>
      <c r="J231" s="96">
        <f t="shared" ref="J231" si="12">SUM(J230:K230)</f>
        <v>110</v>
      </c>
      <c r="K231" s="97"/>
      <c r="L231" s="96">
        <f t="shared" ref="L231" si="13">SUM(L230:M230)</f>
        <v>141</v>
      </c>
      <c r="M231" s="97"/>
      <c r="N231" s="96">
        <f t="shared" ref="N231" si="14">SUM(N230:O230)</f>
        <v>182</v>
      </c>
      <c r="O231" s="97"/>
      <c r="P231" s="96">
        <f t="shared" ref="P231" si="15">SUM(P230:Q230)</f>
        <v>720</v>
      </c>
      <c r="Q231" s="97"/>
      <c r="R231" s="96">
        <f t="shared" ref="R231" si="16">SUM(R230:S230)</f>
        <v>736</v>
      </c>
      <c r="S231" s="97"/>
      <c r="T231" s="96">
        <f t="shared" ref="T231" si="17">SUM(T230:U230)</f>
        <v>568</v>
      </c>
      <c r="U231" s="97"/>
      <c r="V231" s="96">
        <f t="shared" ref="V231" si="18">SUM(V230:W230)</f>
        <v>476</v>
      </c>
      <c r="W231" s="97"/>
      <c r="X231" s="96">
        <f t="shared" ref="X231" si="19">SUM(X230:Y230)</f>
        <v>403</v>
      </c>
      <c r="Y231" s="97"/>
      <c r="Z231" s="96">
        <f t="shared" ref="Z231" si="20">SUM(Z230:AA230)</f>
        <v>95498</v>
      </c>
      <c r="AA231" s="97"/>
    </row>
    <row r="232" spans="1:27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7" x14ac:dyDescent="0.25">
      <c r="A233" s="95" t="s">
        <v>215</v>
      </c>
      <c r="B233" s="95"/>
      <c r="C233" s="95"/>
      <c r="D233" s="95"/>
      <c r="E233" s="95"/>
      <c r="F233" s="95"/>
      <c r="G233" s="4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7" x14ac:dyDescent="0.25">
      <c r="A234" s="1" t="s">
        <v>269</v>
      </c>
    </row>
    <row r="235" spans="1:27" x14ac:dyDescent="0.25">
      <c r="A235" s="78" t="s">
        <v>275</v>
      </c>
    </row>
  </sheetData>
  <mergeCells count="30">
    <mergeCell ref="L231:M231"/>
    <mergeCell ref="N231:O231"/>
    <mergeCell ref="P231:Q231"/>
    <mergeCell ref="R231:S231"/>
    <mergeCell ref="T231:U231"/>
    <mergeCell ref="A233:F233"/>
    <mergeCell ref="Z4:AA4"/>
    <mergeCell ref="X4:Y4"/>
    <mergeCell ref="B4:C4"/>
    <mergeCell ref="D4:E4"/>
    <mergeCell ref="F4:G4"/>
    <mergeCell ref="H4:I4"/>
    <mergeCell ref="V4:W4"/>
    <mergeCell ref="B231:C231"/>
    <mergeCell ref="D231:E231"/>
    <mergeCell ref="F231:G231"/>
    <mergeCell ref="H231:I231"/>
    <mergeCell ref="J231:K231"/>
    <mergeCell ref="V231:W231"/>
    <mergeCell ref="X231:Y231"/>
    <mergeCell ref="Z231:AA231"/>
    <mergeCell ref="A1:AA1"/>
    <mergeCell ref="A2:AA2"/>
    <mergeCell ref="A3:AA3"/>
    <mergeCell ref="J4:K4"/>
    <mergeCell ref="L4:M4"/>
    <mergeCell ref="N4:O4"/>
    <mergeCell ref="P4:Q4"/>
    <mergeCell ref="R4:S4"/>
    <mergeCell ref="T4:U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36"/>
  <sheetViews>
    <sheetView topLeftCell="A173" zoomScaleNormal="100" workbookViewId="0">
      <selection activeCell="A236" sqref="A236"/>
    </sheetView>
  </sheetViews>
  <sheetFormatPr defaultRowHeight="15" x14ac:dyDescent="0.25"/>
  <cols>
    <col min="1" max="1" width="44.140625" bestFit="1" customWidth="1"/>
    <col min="2" max="23" width="6.7109375" customWidth="1"/>
    <col min="24" max="24" width="7.28515625" bestFit="1" customWidth="1"/>
    <col min="25" max="25" width="6.7109375" customWidth="1"/>
    <col min="26" max="27" width="7.7109375" customWidth="1"/>
  </cols>
  <sheetData>
    <row r="1" spans="1:27" ht="20.100000000000001" customHeight="1" x14ac:dyDescent="0.25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</row>
    <row r="2" spans="1:27" ht="20.100000000000001" customHeight="1" x14ac:dyDescent="0.25">
      <c r="A2" s="81" t="s">
        <v>262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</row>
    <row r="3" spans="1:27" ht="20.100000000000001" customHeight="1" thickBot="1" x14ac:dyDescent="0.3">
      <c r="A3" s="92">
        <v>2021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</row>
    <row r="4" spans="1:27" ht="15.75" thickBot="1" x14ac:dyDescent="0.3">
      <c r="A4" s="20" t="s">
        <v>2</v>
      </c>
      <c r="B4" s="85" t="s">
        <v>3</v>
      </c>
      <c r="C4" s="83"/>
      <c r="D4" s="83" t="s">
        <v>4</v>
      </c>
      <c r="E4" s="83"/>
      <c r="F4" s="83" t="s">
        <v>5</v>
      </c>
      <c r="G4" s="83"/>
      <c r="H4" s="83" t="s">
        <v>6</v>
      </c>
      <c r="I4" s="83"/>
      <c r="J4" s="83" t="s">
        <v>7</v>
      </c>
      <c r="K4" s="83"/>
      <c r="L4" s="83" t="s">
        <v>8</v>
      </c>
      <c r="M4" s="83"/>
      <c r="N4" s="83" t="s">
        <v>9</v>
      </c>
      <c r="O4" s="83"/>
      <c r="P4" s="83" t="s">
        <v>10</v>
      </c>
      <c r="Q4" s="83"/>
      <c r="R4" s="83" t="s">
        <v>11</v>
      </c>
      <c r="S4" s="83"/>
      <c r="T4" s="83" t="s">
        <v>12</v>
      </c>
      <c r="U4" s="83"/>
      <c r="V4" s="83" t="s">
        <v>13</v>
      </c>
      <c r="W4" s="83"/>
      <c r="X4" s="83" t="s">
        <v>14</v>
      </c>
      <c r="Y4" s="83"/>
      <c r="Z4" s="84" t="s">
        <v>15</v>
      </c>
      <c r="AA4" s="84"/>
    </row>
    <row r="5" spans="1:27" ht="15.75" thickBot="1" x14ac:dyDescent="0.3">
      <c r="A5" s="20"/>
      <c r="B5" s="21" t="s">
        <v>265</v>
      </c>
      <c r="C5" s="21" t="s">
        <v>266</v>
      </c>
      <c r="D5" s="21" t="s">
        <v>265</v>
      </c>
      <c r="E5" s="21" t="s">
        <v>266</v>
      </c>
      <c r="F5" s="21" t="s">
        <v>265</v>
      </c>
      <c r="G5" s="21" t="s">
        <v>266</v>
      </c>
      <c r="H5" s="21" t="s">
        <v>265</v>
      </c>
      <c r="I5" s="21" t="s">
        <v>266</v>
      </c>
      <c r="J5" s="21" t="s">
        <v>265</v>
      </c>
      <c r="K5" s="21" t="s">
        <v>266</v>
      </c>
      <c r="L5" s="21" t="s">
        <v>265</v>
      </c>
      <c r="M5" s="21" t="s">
        <v>266</v>
      </c>
      <c r="N5" s="21" t="s">
        <v>265</v>
      </c>
      <c r="O5" s="21" t="s">
        <v>266</v>
      </c>
      <c r="P5" s="21" t="s">
        <v>265</v>
      </c>
      <c r="Q5" s="21" t="s">
        <v>266</v>
      </c>
      <c r="R5" s="21" t="s">
        <v>265</v>
      </c>
      <c r="S5" s="21" t="s">
        <v>266</v>
      </c>
      <c r="T5" s="21" t="s">
        <v>265</v>
      </c>
      <c r="U5" s="21" t="s">
        <v>266</v>
      </c>
      <c r="V5" s="21" t="s">
        <v>265</v>
      </c>
      <c r="W5" s="21" t="s">
        <v>266</v>
      </c>
      <c r="X5" s="21" t="s">
        <v>265</v>
      </c>
      <c r="Y5" s="21" t="s">
        <v>266</v>
      </c>
      <c r="Z5" s="18" t="s">
        <v>265</v>
      </c>
      <c r="AA5" s="19" t="s">
        <v>266</v>
      </c>
    </row>
    <row r="6" spans="1:27" x14ac:dyDescent="0.25">
      <c r="A6" s="22" t="s">
        <v>16</v>
      </c>
      <c r="B6" s="25">
        <v>0</v>
      </c>
      <c r="C6" s="25">
        <v>0</v>
      </c>
      <c r="D6" s="25">
        <v>1</v>
      </c>
      <c r="E6" s="25">
        <v>0</v>
      </c>
      <c r="F6" s="26">
        <v>0</v>
      </c>
      <c r="G6" s="26">
        <v>0</v>
      </c>
      <c r="H6" s="27">
        <v>0</v>
      </c>
      <c r="I6" s="27">
        <v>0</v>
      </c>
      <c r="J6" s="26">
        <v>0</v>
      </c>
      <c r="K6" s="26">
        <v>0</v>
      </c>
      <c r="L6" s="26">
        <v>0</v>
      </c>
      <c r="M6" s="26">
        <v>0</v>
      </c>
      <c r="N6" s="27">
        <v>0</v>
      </c>
      <c r="O6" s="27">
        <v>0</v>
      </c>
      <c r="P6" s="27">
        <v>0</v>
      </c>
      <c r="Q6" s="27">
        <v>0</v>
      </c>
      <c r="R6" s="27">
        <v>0</v>
      </c>
      <c r="S6" s="27">
        <v>0</v>
      </c>
      <c r="T6" s="27">
        <v>0</v>
      </c>
      <c r="U6" s="27">
        <v>0</v>
      </c>
      <c r="V6" s="26">
        <v>0</v>
      </c>
      <c r="W6" s="26">
        <v>0</v>
      </c>
      <c r="X6" s="26">
        <v>0</v>
      </c>
      <c r="Y6" s="26">
        <v>0</v>
      </c>
      <c r="Z6" s="12">
        <f>B6+D6+F6+H6+J6+L6+N6+P6+R6+T6+V6+X6</f>
        <v>1</v>
      </c>
      <c r="AA6" s="13">
        <f>C6+E6+G6+I6+K6+M6+O6+Q6+S6+U6+W6+Y6</f>
        <v>0</v>
      </c>
    </row>
    <row r="7" spans="1:27" x14ac:dyDescent="0.25">
      <c r="A7" s="23" t="s">
        <v>260</v>
      </c>
      <c r="B7" s="27">
        <v>0</v>
      </c>
      <c r="C7" s="27">
        <v>0</v>
      </c>
      <c r="D7" s="25">
        <v>0</v>
      </c>
      <c r="E7" s="25">
        <v>0</v>
      </c>
      <c r="F7" s="27">
        <v>0</v>
      </c>
      <c r="G7" s="27">
        <v>0</v>
      </c>
      <c r="H7" s="27">
        <v>0</v>
      </c>
      <c r="I7" s="27">
        <v>0</v>
      </c>
      <c r="J7" s="27">
        <v>0</v>
      </c>
      <c r="K7" s="27">
        <v>0</v>
      </c>
      <c r="L7" s="27">
        <v>0</v>
      </c>
      <c r="M7" s="27">
        <v>0</v>
      </c>
      <c r="N7" s="27">
        <v>0</v>
      </c>
      <c r="O7" s="27">
        <v>0</v>
      </c>
      <c r="P7" s="27">
        <v>0</v>
      </c>
      <c r="Q7" s="27">
        <v>0</v>
      </c>
      <c r="R7" s="27">
        <v>0</v>
      </c>
      <c r="S7" s="27">
        <v>0</v>
      </c>
      <c r="T7" s="27">
        <v>0</v>
      </c>
      <c r="U7" s="27">
        <v>0</v>
      </c>
      <c r="V7" s="27">
        <v>0</v>
      </c>
      <c r="W7" s="27">
        <v>0</v>
      </c>
      <c r="X7" s="27">
        <v>0</v>
      </c>
      <c r="Y7" s="27">
        <v>0</v>
      </c>
      <c r="Z7" s="12">
        <f t="shared" ref="Z7:Z70" si="0">B7+D7+F7+H7+J7+L7+N7+P7+R7+T7+V7+X7</f>
        <v>0</v>
      </c>
      <c r="AA7" s="13">
        <f t="shared" ref="AA7:AA70" si="1">C7+E7+G7+I7+K7+M7+O7+Q7+S7+U7+W7+Y7</f>
        <v>0</v>
      </c>
    </row>
    <row r="8" spans="1:27" x14ac:dyDescent="0.25">
      <c r="A8" s="23" t="s">
        <v>17</v>
      </c>
      <c r="B8" s="27">
        <v>0</v>
      </c>
      <c r="C8" s="27">
        <v>0</v>
      </c>
      <c r="D8" s="25">
        <v>0</v>
      </c>
      <c r="E8" s="25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7">
        <v>0</v>
      </c>
      <c r="N8" s="27">
        <v>0</v>
      </c>
      <c r="O8" s="27">
        <v>0</v>
      </c>
      <c r="P8" s="27">
        <v>0</v>
      </c>
      <c r="Q8" s="27">
        <v>0</v>
      </c>
      <c r="R8" s="27">
        <v>0</v>
      </c>
      <c r="S8" s="27">
        <v>0</v>
      </c>
      <c r="T8" s="27">
        <v>0</v>
      </c>
      <c r="U8" s="27">
        <v>0</v>
      </c>
      <c r="V8" s="27">
        <v>1</v>
      </c>
      <c r="W8" s="27">
        <v>0</v>
      </c>
      <c r="X8" s="27">
        <v>0</v>
      </c>
      <c r="Y8" s="27">
        <v>0</v>
      </c>
      <c r="Z8" s="12">
        <f t="shared" si="0"/>
        <v>1</v>
      </c>
      <c r="AA8" s="13">
        <f t="shared" si="1"/>
        <v>0</v>
      </c>
    </row>
    <row r="9" spans="1:27" x14ac:dyDescent="0.25">
      <c r="A9" s="22" t="s">
        <v>18</v>
      </c>
      <c r="B9" s="25">
        <v>1</v>
      </c>
      <c r="C9" s="25">
        <v>0</v>
      </c>
      <c r="D9" s="25">
        <v>0</v>
      </c>
      <c r="E9" s="25">
        <v>0</v>
      </c>
      <c r="F9" s="27">
        <v>0</v>
      </c>
      <c r="G9" s="27">
        <v>0</v>
      </c>
      <c r="H9" s="27">
        <v>0</v>
      </c>
      <c r="I9" s="27">
        <v>0</v>
      </c>
      <c r="J9" s="27">
        <v>0</v>
      </c>
      <c r="K9" s="27">
        <v>0</v>
      </c>
      <c r="L9" s="27">
        <v>1</v>
      </c>
      <c r="M9" s="27">
        <v>0</v>
      </c>
      <c r="N9" s="27">
        <v>0</v>
      </c>
      <c r="O9" s="27">
        <v>0</v>
      </c>
      <c r="P9" s="27">
        <v>0</v>
      </c>
      <c r="Q9" s="27">
        <v>0</v>
      </c>
      <c r="R9" s="27">
        <v>0</v>
      </c>
      <c r="S9" s="27">
        <v>0</v>
      </c>
      <c r="T9" s="27">
        <v>1</v>
      </c>
      <c r="U9" s="27">
        <v>0</v>
      </c>
      <c r="V9" s="27">
        <v>0</v>
      </c>
      <c r="W9" s="27">
        <v>0</v>
      </c>
      <c r="X9" s="27">
        <v>2</v>
      </c>
      <c r="Y9" s="27">
        <v>0</v>
      </c>
      <c r="Z9" s="12">
        <f t="shared" si="0"/>
        <v>5</v>
      </c>
      <c r="AA9" s="13">
        <f t="shared" si="1"/>
        <v>0</v>
      </c>
    </row>
    <row r="10" spans="1:27" x14ac:dyDescent="0.25">
      <c r="A10" s="23" t="s">
        <v>19</v>
      </c>
      <c r="B10" s="25">
        <v>144</v>
      </c>
      <c r="C10" s="25">
        <v>0</v>
      </c>
      <c r="D10" s="25">
        <v>144</v>
      </c>
      <c r="E10" s="25">
        <v>0</v>
      </c>
      <c r="F10" s="27">
        <v>158</v>
      </c>
      <c r="G10" s="27">
        <v>1</v>
      </c>
      <c r="H10" s="27">
        <v>227</v>
      </c>
      <c r="I10" s="27">
        <v>0</v>
      </c>
      <c r="J10" s="27">
        <v>131</v>
      </c>
      <c r="K10" s="27">
        <v>0</v>
      </c>
      <c r="L10" s="27">
        <v>161</v>
      </c>
      <c r="M10" s="27">
        <v>8</v>
      </c>
      <c r="N10" s="27">
        <v>903</v>
      </c>
      <c r="O10" s="27">
        <v>1</v>
      </c>
      <c r="P10" s="27">
        <v>2206</v>
      </c>
      <c r="Q10" s="27">
        <v>6</v>
      </c>
      <c r="R10" s="27">
        <v>2363</v>
      </c>
      <c r="S10" s="27">
        <v>2</v>
      </c>
      <c r="T10" s="27">
        <v>3325</v>
      </c>
      <c r="U10" s="27">
        <v>4</v>
      </c>
      <c r="V10" s="27">
        <v>4936</v>
      </c>
      <c r="W10" s="27">
        <v>0</v>
      </c>
      <c r="X10" s="27">
        <v>7630</v>
      </c>
      <c r="Y10" s="27">
        <v>0</v>
      </c>
      <c r="Z10" s="12">
        <f t="shared" si="0"/>
        <v>22328</v>
      </c>
      <c r="AA10" s="13">
        <f t="shared" si="1"/>
        <v>22</v>
      </c>
    </row>
    <row r="11" spans="1:27" x14ac:dyDescent="0.25">
      <c r="A11" s="23" t="s">
        <v>217</v>
      </c>
      <c r="B11" s="27">
        <v>0</v>
      </c>
      <c r="C11" s="27">
        <v>0</v>
      </c>
      <c r="D11" s="25">
        <v>0</v>
      </c>
      <c r="E11" s="25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0</v>
      </c>
      <c r="Q11" s="27">
        <v>0</v>
      </c>
      <c r="R11" s="27">
        <v>0</v>
      </c>
      <c r="S11" s="27">
        <v>0</v>
      </c>
      <c r="T11" s="27">
        <v>0</v>
      </c>
      <c r="U11" s="27">
        <v>0</v>
      </c>
      <c r="V11" s="27">
        <v>1</v>
      </c>
      <c r="W11" s="27">
        <v>0</v>
      </c>
      <c r="X11" s="27">
        <v>0</v>
      </c>
      <c r="Y11" s="27">
        <v>0</v>
      </c>
      <c r="Z11" s="12">
        <f t="shared" si="0"/>
        <v>1</v>
      </c>
      <c r="AA11" s="13">
        <f t="shared" si="1"/>
        <v>0</v>
      </c>
    </row>
    <row r="12" spans="1:27" x14ac:dyDescent="0.25">
      <c r="A12" s="22" t="s">
        <v>20</v>
      </c>
      <c r="B12" s="25">
        <v>0</v>
      </c>
      <c r="C12" s="25">
        <v>0</v>
      </c>
      <c r="D12" s="25">
        <v>0</v>
      </c>
      <c r="E12" s="25">
        <v>0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7">
        <v>0</v>
      </c>
      <c r="M12" s="27">
        <v>0</v>
      </c>
      <c r="N12" s="27">
        <v>0</v>
      </c>
      <c r="O12" s="27">
        <v>0</v>
      </c>
      <c r="P12" s="27">
        <v>0</v>
      </c>
      <c r="Q12" s="27">
        <v>0</v>
      </c>
      <c r="R12" s="27">
        <v>0</v>
      </c>
      <c r="S12" s="27">
        <v>0</v>
      </c>
      <c r="T12" s="27">
        <v>0</v>
      </c>
      <c r="U12" s="27">
        <v>0</v>
      </c>
      <c r="V12" s="27">
        <v>0</v>
      </c>
      <c r="W12" s="27">
        <v>0</v>
      </c>
      <c r="X12" s="27">
        <v>0</v>
      </c>
      <c r="Y12" s="27">
        <v>0</v>
      </c>
      <c r="Z12" s="12">
        <f t="shared" si="0"/>
        <v>0</v>
      </c>
      <c r="AA12" s="13">
        <f t="shared" si="1"/>
        <v>0</v>
      </c>
    </row>
    <row r="13" spans="1:27" x14ac:dyDescent="0.25">
      <c r="A13" s="22" t="s">
        <v>21</v>
      </c>
      <c r="B13" s="25">
        <v>0</v>
      </c>
      <c r="C13" s="25">
        <v>0</v>
      </c>
      <c r="D13" s="25">
        <v>0</v>
      </c>
      <c r="E13" s="25">
        <v>0</v>
      </c>
      <c r="F13" s="27">
        <v>0</v>
      </c>
      <c r="G13" s="27">
        <v>0</v>
      </c>
      <c r="H13" s="27">
        <v>0</v>
      </c>
      <c r="I13" s="27">
        <v>0</v>
      </c>
      <c r="J13" s="27">
        <v>0</v>
      </c>
      <c r="K13" s="27">
        <v>0</v>
      </c>
      <c r="L13" s="27">
        <v>1</v>
      </c>
      <c r="M13" s="27">
        <v>0</v>
      </c>
      <c r="N13" s="27">
        <v>0</v>
      </c>
      <c r="O13" s="27">
        <v>0</v>
      </c>
      <c r="P13" s="27">
        <v>0</v>
      </c>
      <c r="Q13" s="27">
        <v>0</v>
      </c>
      <c r="R13" s="27">
        <v>0</v>
      </c>
      <c r="S13" s="27">
        <v>0</v>
      </c>
      <c r="T13" s="27">
        <v>2</v>
      </c>
      <c r="U13" s="27">
        <v>0</v>
      </c>
      <c r="V13" s="27">
        <v>2</v>
      </c>
      <c r="W13" s="27">
        <v>0</v>
      </c>
      <c r="X13" s="27">
        <v>0</v>
      </c>
      <c r="Y13" s="27">
        <v>0</v>
      </c>
      <c r="Z13" s="12">
        <f t="shared" si="0"/>
        <v>5</v>
      </c>
      <c r="AA13" s="13">
        <f t="shared" si="1"/>
        <v>0</v>
      </c>
    </row>
    <row r="14" spans="1:27" x14ac:dyDescent="0.25">
      <c r="A14" s="22" t="s">
        <v>22</v>
      </c>
      <c r="B14" s="25">
        <v>0</v>
      </c>
      <c r="C14" s="25">
        <v>0</v>
      </c>
      <c r="D14" s="25">
        <v>0</v>
      </c>
      <c r="E14" s="25">
        <v>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1</v>
      </c>
      <c r="Q14" s="27">
        <v>0</v>
      </c>
      <c r="R14" s="27">
        <v>0</v>
      </c>
      <c r="S14" s="27">
        <v>0</v>
      </c>
      <c r="T14" s="27">
        <v>0</v>
      </c>
      <c r="U14" s="27">
        <v>0</v>
      </c>
      <c r="V14" s="27">
        <v>0</v>
      </c>
      <c r="W14" s="27">
        <v>0</v>
      </c>
      <c r="X14" s="27">
        <v>0</v>
      </c>
      <c r="Y14" s="27">
        <v>0</v>
      </c>
      <c r="Z14" s="12">
        <f t="shared" si="0"/>
        <v>1</v>
      </c>
      <c r="AA14" s="13">
        <f t="shared" si="1"/>
        <v>0</v>
      </c>
    </row>
    <row r="15" spans="1:27" x14ac:dyDescent="0.25">
      <c r="A15" s="23" t="s">
        <v>240</v>
      </c>
      <c r="B15" s="25">
        <v>0</v>
      </c>
      <c r="C15" s="25">
        <v>0</v>
      </c>
      <c r="D15" s="25">
        <v>0</v>
      </c>
      <c r="E15" s="25">
        <v>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27">
        <v>0</v>
      </c>
      <c r="O15" s="27">
        <v>0</v>
      </c>
      <c r="P15" s="27">
        <v>0</v>
      </c>
      <c r="Q15" s="27">
        <v>0</v>
      </c>
      <c r="R15" s="27">
        <v>0</v>
      </c>
      <c r="S15" s="27">
        <v>0</v>
      </c>
      <c r="T15" s="27">
        <v>0</v>
      </c>
      <c r="U15" s="27">
        <v>0</v>
      </c>
      <c r="V15" s="27">
        <v>0</v>
      </c>
      <c r="W15" s="27">
        <v>0</v>
      </c>
      <c r="X15" s="27">
        <v>0</v>
      </c>
      <c r="Y15" s="27">
        <v>0</v>
      </c>
      <c r="Z15" s="12">
        <f t="shared" si="0"/>
        <v>0</v>
      </c>
      <c r="AA15" s="13">
        <f t="shared" si="1"/>
        <v>0</v>
      </c>
    </row>
    <row r="16" spans="1:27" x14ac:dyDescent="0.25">
      <c r="A16" s="23" t="s">
        <v>23</v>
      </c>
      <c r="B16" s="27">
        <v>0</v>
      </c>
      <c r="C16" s="27">
        <v>0</v>
      </c>
      <c r="D16" s="25">
        <v>1</v>
      </c>
      <c r="E16" s="25">
        <v>0</v>
      </c>
      <c r="F16" s="27">
        <v>0</v>
      </c>
      <c r="G16" s="27">
        <v>0</v>
      </c>
      <c r="H16" s="27">
        <v>0</v>
      </c>
      <c r="I16" s="27">
        <v>0</v>
      </c>
      <c r="J16" s="27">
        <v>2</v>
      </c>
      <c r="K16" s="27">
        <v>0</v>
      </c>
      <c r="L16" s="27">
        <v>0</v>
      </c>
      <c r="M16" s="27">
        <v>0</v>
      </c>
      <c r="N16" s="27">
        <v>5</v>
      </c>
      <c r="O16" s="27">
        <v>0</v>
      </c>
      <c r="P16" s="27">
        <v>9</v>
      </c>
      <c r="Q16" s="27">
        <v>0</v>
      </c>
      <c r="R16" s="27">
        <v>13</v>
      </c>
      <c r="S16" s="27">
        <v>0</v>
      </c>
      <c r="T16" s="27">
        <v>23</v>
      </c>
      <c r="U16" s="27">
        <v>0</v>
      </c>
      <c r="V16" s="27">
        <v>31</v>
      </c>
      <c r="W16" s="27">
        <v>0</v>
      </c>
      <c r="X16" s="27">
        <v>56</v>
      </c>
      <c r="Y16" s="27">
        <v>0</v>
      </c>
      <c r="Z16" s="12">
        <f t="shared" si="0"/>
        <v>140</v>
      </c>
      <c r="AA16" s="13">
        <f t="shared" si="1"/>
        <v>0</v>
      </c>
    </row>
    <row r="17" spans="1:27" x14ac:dyDescent="0.25">
      <c r="A17" s="22" t="s">
        <v>24</v>
      </c>
      <c r="B17" s="25">
        <v>1</v>
      </c>
      <c r="C17" s="25">
        <v>0</v>
      </c>
      <c r="D17" s="25">
        <v>0</v>
      </c>
      <c r="E17" s="25">
        <v>0</v>
      </c>
      <c r="F17" s="27">
        <v>3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  <c r="L17" s="27">
        <v>1</v>
      </c>
      <c r="M17" s="27">
        <v>0</v>
      </c>
      <c r="N17" s="27">
        <v>0</v>
      </c>
      <c r="O17" s="27">
        <v>0</v>
      </c>
      <c r="P17" s="27">
        <v>1</v>
      </c>
      <c r="Q17" s="27">
        <v>0</v>
      </c>
      <c r="R17" s="27">
        <v>6</v>
      </c>
      <c r="S17" s="27">
        <v>0</v>
      </c>
      <c r="T17" s="27">
        <v>6</v>
      </c>
      <c r="U17" s="27">
        <v>0</v>
      </c>
      <c r="V17" s="27">
        <v>12</v>
      </c>
      <c r="W17" s="27">
        <v>0</v>
      </c>
      <c r="X17" s="27">
        <v>5</v>
      </c>
      <c r="Y17" s="27">
        <v>0</v>
      </c>
      <c r="Z17" s="12">
        <f t="shared" si="0"/>
        <v>35</v>
      </c>
      <c r="AA17" s="13">
        <f t="shared" si="1"/>
        <v>0</v>
      </c>
    </row>
    <row r="18" spans="1:27" x14ac:dyDescent="0.25">
      <c r="A18" s="22" t="s">
        <v>25</v>
      </c>
      <c r="B18" s="25">
        <v>0</v>
      </c>
      <c r="C18" s="25">
        <v>0</v>
      </c>
      <c r="D18" s="25">
        <v>0</v>
      </c>
      <c r="E18" s="25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7">
        <v>0</v>
      </c>
      <c r="O18" s="27">
        <v>0</v>
      </c>
      <c r="P18" s="27">
        <v>0</v>
      </c>
      <c r="Q18" s="27">
        <v>0</v>
      </c>
      <c r="R18" s="27">
        <v>0</v>
      </c>
      <c r="S18" s="27">
        <v>0</v>
      </c>
      <c r="T18" s="27">
        <v>0</v>
      </c>
      <c r="U18" s="27">
        <v>0</v>
      </c>
      <c r="V18" s="27">
        <v>1</v>
      </c>
      <c r="W18" s="27">
        <v>0</v>
      </c>
      <c r="X18" s="27">
        <v>0</v>
      </c>
      <c r="Y18" s="27">
        <v>0</v>
      </c>
      <c r="Z18" s="12">
        <f t="shared" si="0"/>
        <v>1</v>
      </c>
      <c r="AA18" s="13">
        <f t="shared" si="1"/>
        <v>0</v>
      </c>
    </row>
    <row r="19" spans="1:27" x14ac:dyDescent="0.25">
      <c r="A19" s="22" t="s">
        <v>26</v>
      </c>
      <c r="B19" s="25">
        <v>0</v>
      </c>
      <c r="C19" s="25">
        <v>0</v>
      </c>
      <c r="D19" s="25">
        <v>0</v>
      </c>
      <c r="E19" s="25">
        <v>0</v>
      </c>
      <c r="F19" s="27">
        <v>0</v>
      </c>
      <c r="G19" s="27">
        <v>0</v>
      </c>
      <c r="H19" s="27">
        <v>0</v>
      </c>
      <c r="I19" s="27">
        <v>0</v>
      </c>
      <c r="J19" s="27">
        <v>0</v>
      </c>
      <c r="K19" s="27">
        <v>0</v>
      </c>
      <c r="L19" s="27">
        <v>0</v>
      </c>
      <c r="M19" s="27">
        <v>0</v>
      </c>
      <c r="N19" s="27">
        <v>0</v>
      </c>
      <c r="O19" s="27">
        <v>0</v>
      </c>
      <c r="P19" s="27">
        <v>0</v>
      </c>
      <c r="Q19" s="27">
        <v>0</v>
      </c>
      <c r="R19" s="27">
        <v>0</v>
      </c>
      <c r="S19" s="27">
        <v>0</v>
      </c>
      <c r="T19" s="27">
        <v>0</v>
      </c>
      <c r="U19" s="27">
        <v>0</v>
      </c>
      <c r="V19" s="27">
        <v>0</v>
      </c>
      <c r="W19" s="27">
        <v>0</v>
      </c>
      <c r="X19" s="27">
        <v>0</v>
      </c>
      <c r="Y19" s="27">
        <v>0</v>
      </c>
      <c r="Z19" s="12">
        <f t="shared" si="0"/>
        <v>0</v>
      </c>
      <c r="AA19" s="13">
        <f t="shared" si="1"/>
        <v>0</v>
      </c>
    </row>
    <row r="20" spans="1:27" x14ac:dyDescent="0.25">
      <c r="A20" s="22" t="s">
        <v>27</v>
      </c>
      <c r="B20" s="25">
        <v>3</v>
      </c>
      <c r="C20" s="25">
        <v>0</v>
      </c>
      <c r="D20" s="25">
        <v>1</v>
      </c>
      <c r="E20" s="25">
        <v>0</v>
      </c>
      <c r="F20" s="27">
        <v>0</v>
      </c>
      <c r="G20" s="27">
        <v>0</v>
      </c>
      <c r="H20" s="27">
        <v>2</v>
      </c>
      <c r="I20" s="27">
        <v>0</v>
      </c>
      <c r="J20" s="27">
        <v>2</v>
      </c>
      <c r="K20" s="27">
        <v>0</v>
      </c>
      <c r="L20" s="27">
        <v>1</v>
      </c>
      <c r="M20" s="27">
        <v>0</v>
      </c>
      <c r="N20" s="27">
        <v>4</v>
      </c>
      <c r="O20" s="27">
        <v>0</v>
      </c>
      <c r="P20" s="27">
        <v>6</v>
      </c>
      <c r="Q20" s="27">
        <v>1</v>
      </c>
      <c r="R20" s="27">
        <v>4</v>
      </c>
      <c r="S20" s="27">
        <v>2</v>
      </c>
      <c r="T20" s="27">
        <v>11</v>
      </c>
      <c r="U20" s="27">
        <v>0</v>
      </c>
      <c r="V20" s="27">
        <v>16</v>
      </c>
      <c r="W20" s="27">
        <v>0</v>
      </c>
      <c r="X20" s="27">
        <v>17</v>
      </c>
      <c r="Y20" s="27">
        <v>0</v>
      </c>
      <c r="Z20" s="12">
        <f t="shared" si="0"/>
        <v>67</v>
      </c>
      <c r="AA20" s="13">
        <f t="shared" si="1"/>
        <v>3</v>
      </c>
    </row>
    <row r="21" spans="1:27" x14ac:dyDescent="0.25">
      <c r="A21" s="23" t="s">
        <v>28</v>
      </c>
      <c r="B21" s="25">
        <v>1</v>
      </c>
      <c r="C21" s="25">
        <v>0</v>
      </c>
      <c r="D21" s="25">
        <v>0</v>
      </c>
      <c r="E21" s="25">
        <v>0</v>
      </c>
      <c r="F21" s="27">
        <v>1</v>
      </c>
      <c r="G21" s="27">
        <v>0</v>
      </c>
      <c r="H21" s="27">
        <v>0</v>
      </c>
      <c r="I21" s="27">
        <v>0</v>
      </c>
      <c r="J21" s="27">
        <v>0</v>
      </c>
      <c r="K21" s="27">
        <v>1</v>
      </c>
      <c r="L21" s="27">
        <v>1</v>
      </c>
      <c r="M21" s="27">
        <v>0</v>
      </c>
      <c r="N21" s="27">
        <v>1</v>
      </c>
      <c r="O21" s="27">
        <v>0</v>
      </c>
      <c r="P21" s="27">
        <v>1</v>
      </c>
      <c r="Q21" s="27">
        <v>0</v>
      </c>
      <c r="R21" s="27">
        <v>1</v>
      </c>
      <c r="S21" s="27">
        <v>0</v>
      </c>
      <c r="T21" s="27">
        <v>9</v>
      </c>
      <c r="U21" s="27">
        <v>0</v>
      </c>
      <c r="V21" s="27">
        <v>17</v>
      </c>
      <c r="W21" s="27">
        <v>0</v>
      </c>
      <c r="X21" s="27">
        <v>13</v>
      </c>
      <c r="Y21" s="27">
        <v>0</v>
      </c>
      <c r="Z21" s="12">
        <f t="shared" si="0"/>
        <v>45</v>
      </c>
      <c r="AA21" s="13">
        <f t="shared" si="1"/>
        <v>1</v>
      </c>
    </row>
    <row r="22" spans="1:27" x14ac:dyDescent="0.25">
      <c r="A22" s="22" t="s">
        <v>29</v>
      </c>
      <c r="B22" s="25">
        <v>0</v>
      </c>
      <c r="C22" s="25">
        <v>0</v>
      </c>
      <c r="D22" s="25">
        <v>0</v>
      </c>
      <c r="E22" s="25">
        <v>0</v>
      </c>
      <c r="F22" s="27">
        <v>0</v>
      </c>
      <c r="G22" s="27">
        <v>0</v>
      </c>
      <c r="H22" s="27">
        <v>0</v>
      </c>
      <c r="I22" s="27">
        <v>0</v>
      </c>
      <c r="J22" s="27">
        <v>1</v>
      </c>
      <c r="K22" s="27">
        <v>0</v>
      </c>
      <c r="L22" s="27">
        <v>0</v>
      </c>
      <c r="M22" s="27">
        <v>0</v>
      </c>
      <c r="N22" s="27">
        <v>0</v>
      </c>
      <c r="O22" s="27">
        <v>0</v>
      </c>
      <c r="P22" s="27">
        <v>1</v>
      </c>
      <c r="Q22" s="27">
        <v>0</v>
      </c>
      <c r="R22" s="27">
        <v>0</v>
      </c>
      <c r="S22" s="27">
        <v>0</v>
      </c>
      <c r="T22" s="27">
        <v>0</v>
      </c>
      <c r="U22" s="27">
        <v>0</v>
      </c>
      <c r="V22" s="27">
        <v>0</v>
      </c>
      <c r="W22" s="27">
        <v>0</v>
      </c>
      <c r="X22" s="27">
        <v>1</v>
      </c>
      <c r="Y22" s="27">
        <v>0</v>
      </c>
      <c r="Z22" s="12">
        <f t="shared" si="0"/>
        <v>3</v>
      </c>
      <c r="AA22" s="13">
        <f t="shared" si="1"/>
        <v>0</v>
      </c>
    </row>
    <row r="23" spans="1:27" x14ac:dyDescent="0.25">
      <c r="A23" s="22" t="s">
        <v>30</v>
      </c>
      <c r="B23" s="25">
        <v>0</v>
      </c>
      <c r="C23" s="25">
        <v>0</v>
      </c>
      <c r="D23" s="25">
        <v>17</v>
      </c>
      <c r="E23" s="25">
        <v>0</v>
      </c>
      <c r="F23" s="27">
        <v>19</v>
      </c>
      <c r="G23" s="27">
        <v>0</v>
      </c>
      <c r="H23" s="27">
        <v>1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2</v>
      </c>
      <c r="O23" s="27">
        <v>0</v>
      </c>
      <c r="P23" s="27">
        <v>9</v>
      </c>
      <c r="Q23" s="27">
        <v>0</v>
      </c>
      <c r="R23" s="27">
        <v>11</v>
      </c>
      <c r="S23" s="27">
        <v>0</v>
      </c>
      <c r="T23" s="27">
        <v>11</v>
      </c>
      <c r="U23" s="27">
        <v>0</v>
      </c>
      <c r="V23" s="27">
        <v>8</v>
      </c>
      <c r="W23" s="27">
        <v>0</v>
      </c>
      <c r="X23" s="27">
        <v>32</v>
      </c>
      <c r="Y23" s="27">
        <v>0</v>
      </c>
      <c r="Z23" s="12">
        <f t="shared" si="0"/>
        <v>110</v>
      </c>
      <c r="AA23" s="13">
        <f t="shared" si="1"/>
        <v>0</v>
      </c>
    </row>
    <row r="24" spans="1:27" x14ac:dyDescent="0.25">
      <c r="A24" s="23" t="s">
        <v>31</v>
      </c>
      <c r="B24" s="25">
        <v>0</v>
      </c>
      <c r="C24" s="25">
        <v>0</v>
      </c>
      <c r="D24" s="25">
        <v>0</v>
      </c>
      <c r="E24" s="25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0</v>
      </c>
      <c r="P24" s="27">
        <v>0</v>
      </c>
      <c r="Q24" s="27">
        <v>0</v>
      </c>
      <c r="R24" s="27">
        <v>0</v>
      </c>
      <c r="S24" s="27">
        <v>0</v>
      </c>
      <c r="T24" s="27">
        <v>0</v>
      </c>
      <c r="U24" s="27">
        <v>0</v>
      </c>
      <c r="V24" s="27">
        <v>0</v>
      </c>
      <c r="W24" s="27">
        <v>0</v>
      </c>
      <c r="X24" s="27">
        <v>0</v>
      </c>
      <c r="Y24" s="27">
        <v>0</v>
      </c>
      <c r="Z24" s="12">
        <f t="shared" si="0"/>
        <v>0</v>
      </c>
      <c r="AA24" s="13">
        <f t="shared" si="1"/>
        <v>0</v>
      </c>
    </row>
    <row r="25" spans="1:27" x14ac:dyDescent="0.25">
      <c r="A25" s="22" t="s">
        <v>32</v>
      </c>
      <c r="B25" s="25">
        <v>0</v>
      </c>
      <c r="C25" s="25">
        <v>0</v>
      </c>
      <c r="D25" s="25">
        <v>0</v>
      </c>
      <c r="E25" s="25">
        <v>0</v>
      </c>
      <c r="F25" s="27">
        <v>0</v>
      </c>
      <c r="G25" s="27">
        <v>0</v>
      </c>
      <c r="H25" s="27">
        <v>0</v>
      </c>
      <c r="I25" s="27">
        <v>0</v>
      </c>
      <c r="J25" s="27">
        <v>0</v>
      </c>
      <c r="K25" s="27">
        <v>0</v>
      </c>
      <c r="L25" s="27">
        <v>0</v>
      </c>
      <c r="M25" s="27">
        <v>0</v>
      </c>
      <c r="N25" s="27">
        <v>1</v>
      </c>
      <c r="O25" s="27">
        <v>0</v>
      </c>
      <c r="P25" s="27">
        <v>0</v>
      </c>
      <c r="Q25" s="27">
        <v>0</v>
      </c>
      <c r="R25" s="27">
        <v>3</v>
      </c>
      <c r="S25" s="27">
        <v>0</v>
      </c>
      <c r="T25" s="27">
        <v>1</v>
      </c>
      <c r="U25" s="27">
        <v>0</v>
      </c>
      <c r="V25" s="27">
        <v>1</v>
      </c>
      <c r="W25" s="27">
        <v>0</v>
      </c>
      <c r="X25" s="27">
        <v>0</v>
      </c>
      <c r="Y25" s="27">
        <v>0</v>
      </c>
      <c r="Z25" s="12">
        <f t="shared" si="0"/>
        <v>6</v>
      </c>
      <c r="AA25" s="13">
        <f t="shared" si="1"/>
        <v>0</v>
      </c>
    </row>
    <row r="26" spans="1:27" x14ac:dyDescent="0.25">
      <c r="A26" s="22" t="s">
        <v>33</v>
      </c>
      <c r="B26" s="25">
        <v>6</v>
      </c>
      <c r="C26" s="25">
        <v>0</v>
      </c>
      <c r="D26" s="25">
        <v>7</v>
      </c>
      <c r="E26" s="25">
        <v>0</v>
      </c>
      <c r="F26" s="27">
        <v>3</v>
      </c>
      <c r="G26" s="27">
        <v>0</v>
      </c>
      <c r="H26" s="27">
        <v>0</v>
      </c>
      <c r="I26" s="27">
        <v>0</v>
      </c>
      <c r="J26" s="27">
        <v>5</v>
      </c>
      <c r="K26" s="27">
        <v>0</v>
      </c>
      <c r="L26" s="27">
        <v>8</v>
      </c>
      <c r="M26" s="27">
        <v>0</v>
      </c>
      <c r="N26" s="27">
        <v>19</v>
      </c>
      <c r="O26" s="27">
        <v>0</v>
      </c>
      <c r="P26" s="27">
        <v>68</v>
      </c>
      <c r="Q26" s="27">
        <v>0</v>
      </c>
      <c r="R26" s="27">
        <v>65</v>
      </c>
      <c r="S26" s="27">
        <v>0</v>
      </c>
      <c r="T26" s="27">
        <v>61</v>
      </c>
      <c r="U26" s="27">
        <v>2</v>
      </c>
      <c r="V26" s="27">
        <v>87</v>
      </c>
      <c r="W26" s="27">
        <v>0</v>
      </c>
      <c r="X26" s="27">
        <v>184</v>
      </c>
      <c r="Y26" s="27">
        <v>0</v>
      </c>
      <c r="Z26" s="12">
        <f t="shared" si="0"/>
        <v>513</v>
      </c>
      <c r="AA26" s="13">
        <f t="shared" si="1"/>
        <v>2</v>
      </c>
    </row>
    <row r="27" spans="1:27" x14ac:dyDescent="0.25">
      <c r="A27" s="23" t="s">
        <v>34</v>
      </c>
      <c r="B27" s="25">
        <v>0</v>
      </c>
      <c r="C27" s="25">
        <v>0</v>
      </c>
      <c r="D27" s="25">
        <v>0</v>
      </c>
      <c r="E27" s="25">
        <v>0</v>
      </c>
      <c r="F27" s="27">
        <v>0</v>
      </c>
      <c r="G27" s="27">
        <v>0</v>
      </c>
      <c r="H27" s="27">
        <v>0</v>
      </c>
      <c r="I27" s="27">
        <v>0</v>
      </c>
      <c r="J27" s="27">
        <v>0</v>
      </c>
      <c r="K27" s="27">
        <v>0</v>
      </c>
      <c r="L27" s="27">
        <v>0</v>
      </c>
      <c r="M27" s="27">
        <v>0</v>
      </c>
      <c r="N27" s="27">
        <v>0</v>
      </c>
      <c r="O27" s="27">
        <v>0</v>
      </c>
      <c r="P27" s="27">
        <v>0</v>
      </c>
      <c r="Q27" s="27">
        <v>0</v>
      </c>
      <c r="R27" s="27">
        <v>1</v>
      </c>
      <c r="S27" s="27">
        <v>0</v>
      </c>
      <c r="T27" s="27">
        <v>0</v>
      </c>
      <c r="U27" s="27">
        <v>0</v>
      </c>
      <c r="V27" s="27">
        <v>0</v>
      </c>
      <c r="W27" s="27">
        <v>0</v>
      </c>
      <c r="X27" s="27">
        <v>0</v>
      </c>
      <c r="Y27" s="27">
        <v>0</v>
      </c>
      <c r="Z27" s="12">
        <f t="shared" si="0"/>
        <v>1</v>
      </c>
      <c r="AA27" s="13">
        <f t="shared" si="1"/>
        <v>0</v>
      </c>
    </row>
    <row r="28" spans="1:27" x14ac:dyDescent="0.25">
      <c r="A28" s="22" t="s">
        <v>35</v>
      </c>
      <c r="B28" s="25">
        <v>0</v>
      </c>
      <c r="C28" s="25">
        <v>0</v>
      </c>
      <c r="D28" s="25">
        <v>5</v>
      </c>
      <c r="E28" s="25">
        <v>0</v>
      </c>
      <c r="F28" s="27">
        <v>0</v>
      </c>
      <c r="G28" s="27">
        <v>0</v>
      </c>
      <c r="H28" s="27">
        <v>0</v>
      </c>
      <c r="I28" s="27">
        <v>0</v>
      </c>
      <c r="J28" s="27">
        <v>0</v>
      </c>
      <c r="K28" s="27">
        <v>0</v>
      </c>
      <c r="L28" s="27">
        <v>0</v>
      </c>
      <c r="M28" s="27">
        <v>0</v>
      </c>
      <c r="N28" s="27">
        <v>1</v>
      </c>
      <c r="O28" s="27">
        <v>1</v>
      </c>
      <c r="P28" s="27">
        <v>4</v>
      </c>
      <c r="Q28" s="27">
        <v>0</v>
      </c>
      <c r="R28" s="27">
        <v>10</v>
      </c>
      <c r="S28" s="27">
        <v>0</v>
      </c>
      <c r="T28" s="27">
        <v>2</v>
      </c>
      <c r="U28" s="27">
        <v>2</v>
      </c>
      <c r="V28" s="27">
        <v>12</v>
      </c>
      <c r="W28" s="27">
        <v>0</v>
      </c>
      <c r="X28" s="27">
        <v>21</v>
      </c>
      <c r="Y28" s="27">
        <v>0</v>
      </c>
      <c r="Z28" s="12">
        <f t="shared" si="0"/>
        <v>55</v>
      </c>
      <c r="AA28" s="13">
        <f t="shared" si="1"/>
        <v>3</v>
      </c>
    </row>
    <row r="29" spans="1:27" x14ac:dyDescent="0.25">
      <c r="A29" s="23" t="s">
        <v>36</v>
      </c>
      <c r="B29" s="25">
        <v>1</v>
      </c>
      <c r="C29" s="25">
        <v>0</v>
      </c>
      <c r="D29" s="25">
        <v>0</v>
      </c>
      <c r="E29" s="25">
        <v>0</v>
      </c>
      <c r="F29" s="27">
        <v>2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27">
        <v>2</v>
      </c>
      <c r="O29" s="27">
        <v>0</v>
      </c>
      <c r="P29" s="27">
        <v>4</v>
      </c>
      <c r="Q29" s="27">
        <v>0</v>
      </c>
      <c r="R29" s="27">
        <v>8</v>
      </c>
      <c r="S29" s="27">
        <v>0</v>
      </c>
      <c r="T29" s="27">
        <v>9</v>
      </c>
      <c r="U29" s="27">
        <v>0</v>
      </c>
      <c r="V29" s="27">
        <v>6</v>
      </c>
      <c r="W29" s="27">
        <v>0</v>
      </c>
      <c r="X29" s="27">
        <v>17</v>
      </c>
      <c r="Y29" s="27">
        <v>0</v>
      </c>
      <c r="Z29" s="12">
        <f t="shared" si="0"/>
        <v>49</v>
      </c>
      <c r="AA29" s="13">
        <f t="shared" si="1"/>
        <v>0</v>
      </c>
    </row>
    <row r="30" spans="1:27" x14ac:dyDescent="0.25">
      <c r="A30" s="22" t="s">
        <v>37</v>
      </c>
      <c r="B30" s="25">
        <v>0</v>
      </c>
      <c r="C30" s="25">
        <v>0</v>
      </c>
      <c r="D30" s="25">
        <v>0</v>
      </c>
      <c r="E30" s="25">
        <v>0</v>
      </c>
      <c r="F30" s="27">
        <v>0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0</v>
      </c>
      <c r="N30" s="27">
        <v>0</v>
      </c>
      <c r="O30" s="27">
        <v>0</v>
      </c>
      <c r="P30" s="27">
        <v>0</v>
      </c>
      <c r="Q30" s="27">
        <v>0</v>
      </c>
      <c r="R30" s="27">
        <v>0</v>
      </c>
      <c r="S30" s="27">
        <v>0</v>
      </c>
      <c r="T30" s="27">
        <v>0</v>
      </c>
      <c r="U30" s="27">
        <v>0</v>
      </c>
      <c r="V30" s="27">
        <v>0</v>
      </c>
      <c r="W30" s="27">
        <v>0</v>
      </c>
      <c r="X30" s="27">
        <v>0</v>
      </c>
      <c r="Y30" s="27">
        <v>0</v>
      </c>
      <c r="Z30" s="12">
        <f t="shared" si="0"/>
        <v>0</v>
      </c>
      <c r="AA30" s="13">
        <f t="shared" si="1"/>
        <v>0</v>
      </c>
    </row>
    <row r="31" spans="1:27" x14ac:dyDescent="0.25">
      <c r="A31" s="22" t="s">
        <v>38</v>
      </c>
      <c r="B31" s="25">
        <v>0</v>
      </c>
      <c r="C31" s="25">
        <v>0</v>
      </c>
      <c r="D31" s="25">
        <v>0</v>
      </c>
      <c r="E31" s="25">
        <v>0</v>
      </c>
      <c r="F31" s="27">
        <v>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0</v>
      </c>
      <c r="N31" s="27">
        <v>0</v>
      </c>
      <c r="O31" s="27">
        <v>0</v>
      </c>
      <c r="P31" s="27">
        <v>0</v>
      </c>
      <c r="Q31" s="27">
        <v>0</v>
      </c>
      <c r="R31" s="27">
        <v>0</v>
      </c>
      <c r="S31" s="27">
        <v>0</v>
      </c>
      <c r="T31" s="27">
        <v>0</v>
      </c>
      <c r="U31" s="27">
        <v>0</v>
      </c>
      <c r="V31" s="27">
        <v>1</v>
      </c>
      <c r="W31" s="27">
        <v>0</v>
      </c>
      <c r="X31" s="27">
        <v>0</v>
      </c>
      <c r="Y31" s="27">
        <v>0</v>
      </c>
      <c r="Z31" s="12">
        <f t="shared" si="0"/>
        <v>1</v>
      </c>
      <c r="AA31" s="13">
        <f t="shared" si="1"/>
        <v>0</v>
      </c>
    </row>
    <row r="32" spans="1:27" x14ac:dyDescent="0.25">
      <c r="A32" s="22" t="s">
        <v>39</v>
      </c>
      <c r="B32" s="25">
        <v>0</v>
      </c>
      <c r="C32" s="25">
        <v>0</v>
      </c>
      <c r="D32" s="25">
        <v>0</v>
      </c>
      <c r="E32" s="25">
        <v>0</v>
      </c>
      <c r="F32" s="27">
        <v>0</v>
      </c>
      <c r="G32" s="27">
        <v>0</v>
      </c>
      <c r="H32" s="27">
        <v>0</v>
      </c>
      <c r="I32" s="27">
        <v>0</v>
      </c>
      <c r="J32" s="27">
        <v>0</v>
      </c>
      <c r="K32" s="27">
        <v>0</v>
      </c>
      <c r="L32" s="27">
        <v>0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S32" s="27">
        <v>0</v>
      </c>
      <c r="T32" s="27">
        <v>0</v>
      </c>
      <c r="U32" s="27">
        <v>0</v>
      </c>
      <c r="V32" s="27">
        <v>0</v>
      </c>
      <c r="W32" s="27">
        <v>0</v>
      </c>
      <c r="X32" s="27">
        <v>0</v>
      </c>
      <c r="Y32" s="27">
        <v>0</v>
      </c>
      <c r="Z32" s="12">
        <f t="shared" si="0"/>
        <v>0</v>
      </c>
      <c r="AA32" s="13">
        <f t="shared" si="1"/>
        <v>0</v>
      </c>
    </row>
    <row r="33" spans="1:27" x14ac:dyDescent="0.25">
      <c r="A33" s="23" t="s">
        <v>40</v>
      </c>
      <c r="B33" s="25">
        <v>0</v>
      </c>
      <c r="C33" s="25">
        <v>0</v>
      </c>
      <c r="D33" s="25">
        <v>3</v>
      </c>
      <c r="E33" s="25">
        <v>0</v>
      </c>
      <c r="F33" s="27">
        <v>0</v>
      </c>
      <c r="G33" s="27">
        <v>0</v>
      </c>
      <c r="H33" s="27">
        <v>1</v>
      </c>
      <c r="I33" s="27">
        <v>0</v>
      </c>
      <c r="J33" s="27">
        <v>0</v>
      </c>
      <c r="K33" s="27">
        <v>0</v>
      </c>
      <c r="L33" s="27">
        <v>2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1</v>
      </c>
      <c r="S33" s="27">
        <v>0</v>
      </c>
      <c r="T33" s="27">
        <v>0</v>
      </c>
      <c r="U33" s="27">
        <v>0</v>
      </c>
      <c r="V33" s="27">
        <v>4</v>
      </c>
      <c r="W33" s="27">
        <v>0</v>
      </c>
      <c r="X33" s="27">
        <v>0</v>
      </c>
      <c r="Y33" s="27">
        <v>0</v>
      </c>
      <c r="Z33" s="12">
        <f t="shared" si="0"/>
        <v>11</v>
      </c>
      <c r="AA33" s="13">
        <f t="shared" si="1"/>
        <v>0</v>
      </c>
    </row>
    <row r="34" spans="1:27" x14ac:dyDescent="0.25">
      <c r="A34" s="22" t="s">
        <v>41</v>
      </c>
      <c r="B34" s="25">
        <v>0</v>
      </c>
      <c r="C34" s="25">
        <v>0</v>
      </c>
      <c r="D34" s="25">
        <v>0</v>
      </c>
      <c r="E34" s="25">
        <v>0</v>
      </c>
      <c r="F34" s="27">
        <v>0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7">
        <v>1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S34" s="27">
        <v>0</v>
      </c>
      <c r="T34" s="27">
        <v>0</v>
      </c>
      <c r="U34" s="27">
        <v>0</v>
      </c>
      <c r="V34" s="27">
        <v>2</v>
      </c>
      <c r="W34" s="27">
        <v>0</v>
      </c>
      <c r="X34" s="27">
        <v>0</v>
      </c>
      <c r="Y34" s="27">
        <v>0</v>
      </c>
      <c r="Z34" s="12">
        <f t="shared" si="0"/>
        <v>3</v>
      </c>
      <c r="AA34" s="13">
        <f t="shared" si="1"/>
        <v>0</v>
      </c>
    </row>
    <row r="35" spans="1:27" x14ac:dyDescent="0.25">
      <c r="A35" s="22" t="s">
        <v>42</v>
      </c>
      <c r="B35" s="25">
        <v>0</v>
      </c>
      <c r="C35" s="25">
        <v>0</v>
      </c>
      <c r="D35" s="25">
        <v>0</v>
      </c>
      <c r="E35" s="25">
        <v>0</v>
      </c>
      <c r="F35" s="27">
        <v>0</v>
      </c>
      <c r="G35" s="27">
        <v>0</v>
      </c>
      <c r="H35" s="27">
        <v>0</v>
      </c>
      <c r="I35" s="27">
        <v>0</v>
      </c>
      <c r="J35" s="27">
        <v>0</v>
      </c>
      <c r="K35" s="27">
        <v>0</v>
      </c>
      <c r="L35" s="27">
        <v>0</v>
      </c>
      <c r="M35" s="27">
        <v>0</v>
      </c>
      <c r="N35" s="27">
        <v>0</v>
      </c>
      <c r="O35" s="27">
        <v>0</v>
      </c>
      <c r="P35" s="27">
        <v>0</v>
      </c>
      <c r="Q35" s="27">
        <v>0</v>
      </c>
      <c r="R35" s="27">
        <v>0</v>
      </c>
      <c r="S35" s="27">
        <v>0</v>
      </c>
      <c r="T35" s="27">
        <v>0</v>
      </c>
      <c r="U35" s="27">
        <v>0</v>
      </c>
      <c r="V35" s="27">
        <v>0</v>
      </c>
      <c r="W35" s="27">
        <v>0</v>
      </c>
      <c r="X35" s="27">
        <v>1</v>
      </c>
      <c r="Y35" s="27">
        <v>0</v>
      </c>
      <c r="Z35" s="12">
        <f t="shared" si="0"/>
        <v>1</v>
      </c>
      <c r="AA35" s="13">
        <f t="shared" si="1"/>
        <v>0</v>
      </c>
    </row>
    <row r="36" spans="1:27" x14ac:dyDescent="0.25">
      <c r="A36" s="23" t="s">
        <v>44</v>
      </c>
      <c r="B36" s="25">
        <v>2</v>
      </c>
      <c r="C36" s="25">
        <v>0</v>
      </c>
      <c r="D36" s="25">
        <v>1</v>
      </c>
      <c r="E36" s="25">
        <v>0</v>
      </c>
      <c r="F36" s="27">
        <v>10</v>
      </c>
      <c r="G36" s="27">
        <v>0</v>
      </c>
      <c r="H36" s="27">
        <v>4</v>
      </c>
      <c r="I36" s="27">
        <v>0</v>
      </c>
      <c r="J36" s="27">
        <v>5</v>
      </c>
      <c r="K36" s="27">
        <v>0</v>
      </c>
      <c r="L36" s="27">
        <v>9</v>
      </c>
      <c r="M36" s="27">
        <v>0</v>
      </c>
      <c r="N36" s="27">
        <v>9</v>
      </c>
      <c r="O36" s="27">
        <v>0</v>
      </c>
      <c r="P36" s="27">
        <v>16</v>
      </c>
      <c r="Q36" s="27">
        <v>2</v>
      </c>
      <c r="R36" s="27">
        <v>25</v>
      </c>
      <c r="S36" s="27">
        <v>1</v>
      </c>
      <c r="T36" s="27">
        <v>28</v>
      </c>
      <c r="U36" s="27">
        <v>1</v>
      </c>
      <c r="V36" s="27">
        <v>40</v>
      </c>
      <c r="W36" s="27">
        <v>0</v>
      </c>
      <c r="X36" s="27">
        <v>59</v>
      </c>
      <c r="Y36" s="27">
        <v>0</v>
      </c>
      <c r="Z36" s="12">
        <f t="shared" si="0"/>
        <v>208</v>
      </c>
      <c r="AA36" s="13">
        <f t="shared" si="1"/>
        <v>4</v>
      </c>
    </row>
    <row r="37" spans="1:27" x14ac:dyDescent="0.25">
      <c r="A37" s="22" t="s">
        <v>45</v>
      </c>
      <c r="B37" s="25">
        <v>0</v>
      </c>
      <c r="C37" s="25">
        <v>0</v>
      </c>
      <c r="D37" s="25">
        <v>1</v>
      </c>
      <c r="E37" s="25">
        <v>0</v>
      </c>
      <c r="F37" s="27">
        <v>1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0</v>
      </c>
      <c r="M37" s="27">
        <v>2</v>
      </c>
      <c r="N37" s="27">
        <v>0</v>
      </c>
      <c r="O37" s="27">
        <v>0</v>
      </c>
      <c r="P37" s="27">
        <v>0</v>
      </c>
      <c r="Q37" s="27">
        <v>0</v>
      </c>
      <c r="R37" s="27">
        <v>0</v>
      </c>
      <c r="S37" s="27">
        <v>0</v>
      </c>
      <c r="T37" s="27">
        <v>0</v>
      </c>
      <c r="U37" s="27">
        <v>0</v>
      </c>
      <c r="V37" s="27">
        <v>0</v>
      </c>
      <c r="W37" s="27">
        <v>0</v>
      </c>
      <c r="X37" s="27">
        <v>1</v>
      </c>
      <c r="Y37" s="27">
        <v>0</v>
      </c>
      <c r="Z37" s="12">
        <f t="shared" si="0"/>
        <v>3</v>
      </c>
      <c r="AA37" s="13">
        <f t="shared" si="1"/>
        <v>2</v>
      </c>
    </row>
    <row r="38" spans="1:27" x14ac:dyDescent="0.25">
      <c r="A38" s="22" t="s">
        <v>46</v>
      </c>
      <c r="B38" s="25">
        <v>0</v>
      </c>
      <c r="C38" s="25">
        <v>0</v>
      </c>
      <c r="D38" s="25">
        <v>0</v>
      </c>
      <c r="E38" s="25">
        <v>0</v>
      </c>
      <c r="F38" s="27">
        <v>0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1</v>
      </c>
      <c r="M38" s="27">
        <v>0</v>
      </c>
      <c r="N38" s="27">
        <v>1</v>
      </c>
      <c r="O38" s="27">
        <v>0</v>
      </c>
      <c r="P38" s="27">
        <v>3</v>
      </c>
      <c r="Q38" s="27">
        <v>0</v>
      </c>
      <c r="R38" s="27">
        <v>3</v>
      </c>
      <c r="S38" s="27">
        <v>0</v>
      </c>
      <c r="T38" s="27">
        <v>6</v>
      </c>
      <c r="U38" s="27">
        <v>0</v>
      </c>
      <c r="V38" s="27">
        <v>5</v>
      </c>
      <c r="W38" s="27">
        <v>0</v>
      </c>
      <c r="X38" s="27">
        <v>10</v>
      </c>
      <c r="Y38" s="27">
        <v>0</v>
      </c>
      <c r="Z38" s="12">
        <f t="shared" si="0"/>
        <v>29</v>
      </c>
      <c r="AA38" s="13">
        <f t="shared" si="1"/>
        <v>0</v>
      </c>
    </row>
    <row r="39" spans="1:27" x14ac:dyDescent="0.25">
      <c r="A39" s="22" t="s">
        <v>47</v>
      </c>
      <c r="B39" s="25">
        <v>22</v>
      </c>
      <c r="C39" s="25">
        <v>0</v>
      </c>
      <c r="D39" s="25">
        <v>37</v>
      </c>
      <c r="E39" s="25">
        <v>0</v>
      </c>
      <c r="F39" s="27">
        <v>35</v>
      </c>
      <c r="G39" s="27">
        <v>0</v>
      </c>
      <c r="H39" s="27">
        <v>47</v>
      </c>
      <c r="I39" s="27">
        <v>1</v>
      </c>
      <c r="J39" s="27">
        <v>41</v>
      </c>
      <c r="K39" s="27">
        <v>0</v>
      </c>
      <c r="L39" s="27">
        <v>35</v>
      </c>
      <c r="M39" s="27">
        <v>0</v>
      </c>
      <c r="N39" s="27">
        <v>108</v>
      </c>
      <c r="O39" s="27">
        <v>7</v>
      </c>
      <c r="P39" s="27">
        <v>149</v>
      </c>
      <c r="Q39" s="27">
        <v>1</v>
      </c>
      <c r="R39" s="27">
        <v>204</v>
      </c>
      <c r="S39" s="27">
        <v>5</v>
      </c>
      <c r="T39" s="27">
        <v>301</v>
      </c>
      <c r="U39" s="27">
        <v>2</v>
      </c>
      <c r="V39" s="27">
        <v>508</v>
      </c>
      <c r="W39" s="27">
        <v>0</v>
      </c>
      <c r="X39" s="27">
        <v>997</v>
      </c>
      <c r="Y39" s="27">
        <v>1</v>
      </c>
      <c r="Z39" s="12">
        <f t="shared" si="0"/>
        <v>2484</v>
      </c>
      <c r="AA39" s="13">
        <f t="shared" si="1"/>
        <v>17</v>
      </c>
    </row>
    <row r="40" spans="1:27" x14ac:dyDescent="0.25">
      <c r="A40" s="23" t="s">
        <v>48</v>
      </c>
      <c r="B40" s="25">
        <v>0</v>
      </c>
      <c r="C40" s="25">
        <v>0</v>
      </c>
      <c r="D40" s="25">
        <v>0</v>
      </c>
      <c r="E40" s="25">
        <v>0</v>
      </c>
      <c r="F40" s="27">
        <v>0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27">
        <v>0</v>
      </c>
      <c r="O40" s="27">
        <v>0</v>
      </c>
      <c r="P40" s="27">
        <v>0</v>
      </c>
      <c r="Q40" s="27">
        <v>0</v>
      </c>
      <c r="R40" s="27">
        <v>0</v>
      </c>
      <c r="S40" s="27">
        <v>0</v>
      </c>
      <c r="T40" s="27">
        <v>0</v>
      </c>
      <c r="U40" s="27">
        <v>0</v>
      </c>
      <c r="V40" s="27">
        <v>0</v>
      </c>
      <c r="W40" s="27">
        <v>0</v>
      </c>
      <c r="X40" s="27">
        <v>0</v>
      </c>
      <c r="Y40" s="27">
        <v>0</v>
      </c>
      <c r="Z40" s="12">
        <f t="shared" si="0"/>
        <v>0</v>
      </c>
      <c r="AA40" s="13">
        <f t="shared" si="1"/>
        <v>0</v>
      </c>
    </row>
    <row r="41" spans="1:27" x14ac:dyDescent="0.25">
      <c r="A41" s="23" t="s">
        <v>49</v>
      </c>
      <c r="B41" s="27">
        <v>0</v>
      </c>
      <c r="C41" s="27">
        <v>0</v>
      </c>
      <c r="D41" s="25">
        <v>1</v>
      </c>
      <c r="E41" s="25">
        <v>0</v>
      </c>
      <c r="F41" s="27">
        <v>1</v>
      </c>
      <c r="G41" s="27">
        <v>0</v>
      </c>
      <c r="H41" s="27">
        <v>1</v>
      </c>
      <c r="I41" s="27">
        <v>0</v>
      </c>
      <c r="J41" s="27">
        <v>0</v>
      </c>
      <c r="K41" s="27">
        <v>0</v>
      </c>
      <c r="L41" s="27">
        <v>5</v>
      </c>
      <c r="M41" s="27">
        <v>0</v>
      </c>
      <c r="N41" s="27">
        <v>3</v>
      </c>
      <c r="O41" s="27">
        <v>0</v>
      </c>
      <c r="P41" s="27">
        <v>0</v>
      </c>
      <c r="Q41" s="27">
        <v>0</v>
      </c>
      <c r="R41" s="27">
        <v>7</v>
      </c>
      <c r="S41" s="27">
        <v>1</v>
      </c>
      <c r="T41" s="27">
        <v>0</v>
      </c>
      <c r="U41" s="27">
        <v>0</v>
      </c>
      <c r="V41" s="27">
        <v>3</v>
      </c>
      <c r="W41" s="27">
        <v>0</v>
      </c>
      <c r="X41" s="27">
        <v>8</v>
      </c>
      <c r="Y41" s="27">
        <v>0</v>
      </c>
      <c r="Z41" s="12">
        <f t="shared" si="0"/>
        <v>29</v>
      </c>
      <c r="AA41" s="13">
        <f t="shared" si="1"/>
        <v>1</v>
      </c>
    </row>
    <row r="42" spans="1:27" x14ac:dyDescent="0.25">
      <c r="A42" s="23" t="s">
        <v>50</v>
      </c>
      <c r="B42" s="27">
        <v>0</v>
      </c>
      <c r="C42" s="27">
        <v>0</v>
      </c>
      <c r="D42" s="25">
        <v>0</v>
      </c>
      <c r="E42" s="25">
        <v>0</v>
      </c>
      <c r="F42" s="27"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S42" s="27">
        <v>0</v>
      </c>
      <c r="T42" s="27">
        <v>0</v>
      </c>
      <c r="U42" s="27">
        <v>0</v>
      </c>
      <c r="V42" s="27">
        <v>0</v>
      </c>
      <c r="W42" s="27">
        <v>0</v>
      </c>
      <c r="X42" s="27">
        <v>0</v>
      </c>
      <c r="Y42" s="27">
        <v>0</v>
      </c>
      <c r="Z42" s="12">
        <f t="shared" si="0"/>
        <v>0</v>
      </c>
      <c r="AA42" s="13">
        <f t="shared" si="1"/>
        <v>0</v>
      </c>
    </row>
    <row r="43" spans="1:27" x14ac:dyDescent="0.25">
      <c r="A43" s="23" t="s">
        <v>51</v>
      </c>
      <c r="B43" s="27">
        <v>0</v>
      </c>
      <c r="C43" s="27">
        <v>0</v>
      </c>
      <c r="D43" s="25">
        <v>0</v>
      </c>
      <c r="E43" s="25">
        <v>0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0</v>
      </c>
      <c r="N43" s="27">
        <v>0</v>
      </c>
      <c r="O43" s="27">
        <v>0</v>
      </c>
      <c r="P43" s="27">
        <v>0</v>
      </c>
      <c r="Q43" s="27">
        <v>0</v>
      </c>
      <c r="R43" s="27">
        <v>0</v>
      </c>
      <c r="S43" s="27">
        <v>0</v>
      </c>
      <c r="T43" s="27">
        <v>0</v>
      </c>
      <c r="U43" s="27">
        <v>0</v>
      </c>
      <c r="V43" s="27">
        <v>0</v>
      </c>
      <c r="W43" s="27">
        <v>0</v>
      </c>
      <c r="X43" s="27">
        <v>0</v>
      </c>
      <c r="Y43" s="27">
        <v>0</v>
      </c>
      <c r="Z43" s="12">
        <f t="shared" si="0"/>
        <v>0</v>
      </c>
      <c r="AA43" s="13">
        <f t="shared" si="1"/>
        <v>0</v>
      </c>
    </row>
    <row r="44" spans="1:27" x14ac:dyDescent="0.25">
      <c r="A44" s="23" t="s">
        <v>52</v>
      </c>
      <c r="B44" s="27">
        <v>0</v>
      </c>
      <c r="C44" s="27">
        <v>0</v>
      </c>
      <c r="D44" s="25">
        <v>0</v>
      </c>
      <c r="E44" s="25">
        <v>0</v>
      </c>
      <c r="F44" s="27">
        <v>0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7">
        <v>0</v>
      </c>
      <c r="M44" s="27">
        <v>0</v>
      </c>
      <c r="N44" s="27">
        <v>0</v>
      </c>
      <c r="O44" s="27">
        <v>0</v>
      </c>
      <c r="P44" s="27">
        <v>0</v>
      </c>
      <c r="Q44" s="27">
        <v>0</v>
      </c>
      <c r="R44" s="27">
        <v>0</v>
      </c>
      <c r="S44" s="27">
        <v>0</v>
      </c>
      <c r="T44" s="27">
        <v>0</v>
      </c>
      <c r="U44" s="27">
        <v>0</v>
      </c>
      <c r="V44" s="27">
        <v>0</v>
      </c>
      <c r="W44" s="27">
        <v>0</v>
      </c>
      <c r="X44" s="27">
        <v>0</v>
      </c>
      <c r="Y44" s="27">
        <v>0</v>
      </c>
      <c r="Z44" s="12">
        <f t="shared" si="0"/>
        <v>0</v>
      </c>
      <c r="AA44" s="13">
        <f t="shared" si="1"/>
        <v>0</v>
      </c>
    </row>
    <row r="45" spans="1:27" x14ac:dyDescent="0.25">
      <c r="A45" s="22" t="s">
        <v>53</v>
      </c>
      <c r="B45" s="25">
        <v>0</v>
      </c>
      <c r="C45" s="25">
        <v>0</v>
      </c>
      <c r="D45" s="25">
        <v>0</v>
      </c>
      <c r="E45" s="25">
        <v>0</v>
      </c>
      <c r="F45" s="27">
        <v>0</v>
      </c>
      <c r="G45" s="27">
        <v>0</v>
      </c>
      <c r="H45" s="27">
        <v>0</v>
      </c>
      <c r="I45" s="27">
        <v>0</v>
      </c>
      <c r="J45" s="27">
        <v>0</v>
      </c>
      <c r="K45" s="27">
        <v>0</v>
      </c>
      <c r="L45" s="27">
        <v>0</v>
      </c>
      <c r="M45" s="27">
        <v>0</v>
      </c>
      <c r="N45" s="27">
        <v>0</v>
      </c>
      <c r="O45" s="27">
        <v>0</v>
      </c>
      <c r="P45" s="27">
        <v>0</v>
      </c>
      <c r="Q45" s="27">
        <v>0</v>
      </c>
      <c r="R45" s="27">
        <v>0</v>
      </c>
      <c r="S45" s="27">
        <v>0</v>
      </c>
      <c r="T45" s="27">
        <v>0</v>
      </c>
      <c r="U45" s="27">
        <v>0</v>
      </c>
      <c r="V45" s="27">
        <v>0</v>
      </c>
      <c r="W45" s="27">
        <v>0</v>
      </c>
      <c r="X45" s="27">
        <v>0</v>
      </c>
      <c r="Y45" s="27">
        <v>0</v>
      </c>
      <c r="Z45" s="12">
        <f t="shared" si="0"/>
        <v>0</v>
      </c>
      <c r="AA45" s="13">
        <f t="shared" si="1"/>
        <v>0</v>
      </c>
    </row>
    <row r="46" spans="1:27" x14ac:dyDescent="0.25">
      <c r="A46" s="22" t="s">
        <v>54</v>
      </c>
      <c r="B46" s="25">
        <v>0</v>
      </c>
      <c r="C46" s="25">
        <v>0</v>
      </c>
      <c r="D46" s="25">
        <v>0</v>
      </c>
      <c r="E46" s="25">
        <v>0</v>
      </c>
      <c r="F46" s="27">
        <v>0</v>
      </c>
      <c r="G46" s="27">
        <v>0</v>
      </c>
      <c r="H46" s="27">
        <v>0</v>
      </c>
      <c r="I46" s="27">
        <v>0</v>
      </c>
      <c r="J46" s="27">
        <v>0</v>
      </c>
      <c r="K46" s="27">
        <v>0</v>
      </c>
      <c r="L46" s="27">
        <v>0</v>
      </c>
      <c r="M46" s="27">
        <v>0</v>
      </c>
      <c r="N46" s="27">
        <v>0</v>
      </c>
      <c r="O46" s="27">
        <v>0</v>
      </c>
      <c r="P46" s="27">
        <v>0</v>
      </c>
      <c r="Q46" s="27">
        <v>0</v>
      </c>
      <c r="R46" s="27">
        <v>0</v>
      </c>
      <c r="S46" s="27">
        <v>0</v>
      </c>
      <c r="T46" s="27">
        <v>1</v>
      </c>
      <c r="U46" s="27">
        <v>0</v>
      </c>
      <c r="V46" s="27">
        <v>1</v>
      </c>
      <c r="W46" s="27">
        <v>0</v>
      </c>
      <c r="X46" s="27">
        <v>0</v>
      </c>
      <c r="Y46" s="27">
        <v>0</v>
      </c>
      <c r="Z46" s="12">
        <f t="shared" si="0"/>
        <v>2</v>
      </c>
      <c r="AA46" s="13">
        <f t="shared" si="1"/>
        <v>0</v>
      </c>
    </row>
    <row r="47" spans="1:27" x14ac:dyDescent="0.25">
      <c r="A47" s="22" t="s">
        <v>55</v>
      </c>
      <c r="B47" s="25">
        <v>41</v>
      </c>
      <c r="C47" s="25">
        <v>0</v>
      </c>
      <c r="D47" s="25">
        <v>28</v>
      </c>
      <c r="E47" s="25">
        <v>0</v>
      </c>
      <c r="F47" s="27">
        <v>28</v>
      </c>
      <c r="G47" s="27">
        <v>0</v>
      </c>
      <c r="H47" s="27">
        <v>43</v>
      </c>
      <c r="I47" s="27">
        <v>0</v>
      </c>
      <c r="J47" s="27">
        <v>44</v>
      </c>
      <c r="K47" s="27">
        <v>0</v>
      </c>
      <c r="L47" s="27">
        <v>17</v>
      </c>
      <c r="M47" s="27">
        <v>0</v>
      </c>
      <c r="N47" s="27">
        <v>166</v>
      </c>
      <c r="O47" s="27">
        <v>3</v>
      </c>
      <c r="P47" s="27">
        <v>368</v>
      </c>
      <c r="Q47" s="27">
        <v>0</v>
      </c>
      <c r="R47" s="27">
        <v>543</v>
      </c>
      <c r="S47" s="27">
        <v>3</v>
      </c>
      <c r="T47" s="27">
        <v>577</v>
      </c>
      <c r="U47" s="27">
        <v>0</v>
      </c>
      <c r="V47" s="27">
        <v>868</v>
      </c>
      <c r="W47" s="27">
        <v>0</v>
      </c>
      <c r="X47" s="27">
        <v>1501</v>
      </c>
      <c r="Y47" s="27">
        <v>1</v>
      </c>
      <c r="Z47" s="12">
        <f t="shared" si="0"/>
        <v>4224</v>
      </c>
      <c r="AA47" s="13">
        <f t="shared" si="1"/>
        <v>7</v>
      </c>
    </row>
    <row r="48" spans="1:27" x14ac:dyDescent="0.25">
      <c r="A48" s="23" t="s">
        <v>56</v>
      </c>
      <c r="B48" s="25">
        <v>0</v>
      </c>
      <c r="C48" s="25">
        <v>0</v>
      </c>
      <c r="D48" s="25">
        <v>0</v>
      </c>
      <c r="E48" s="25">
        <v>0</v>
      </c>
      <c r="F48" s="27">
        <v>0</v>
      </c>
      <c r="G48" s="27">
        <v>0</v>
      </c>
      <c r="H48" s="27">
        <v>0</v>
      </c>
      <c r="I48" s="27">
        <v>0</v>
      </c>
      <c r="J48" s="27">
        <v>0</v>
      </c>
      <c r="K48" s="27">
        <v>0</v>
      </c>
      <c r="L48" s="27">
        <v>0</v>
      </c>
      <c r="M48" s="27">
        <v>0</v>
      </c>
      <c r="N48" s="27">
        <v>0</v>
      </c>
      <c r="O48" s="27">
        <v>0</v>
      </c>
      <c r="P48" s="27">
        <v>1</v>
      </c>
      <c r="Q48" s="27">
        <v>0</v>
      </c>
      <c r="R48" s="27">
        <v>0</v>
      </c>
      <c r="S48" s="27">
        <v>0</v>
      </c>
      <c r="T48" s="27">
        <v>0</v>
      </c>
      <c r="U48" s="27">
        <v>0</v>
      </c>
      <c r="V48" s="27">
        <v>0</v>
      </c>
      <c r="W48" s="27">
        <v>0</v>
      </c>
      <c r="X48" s="27">
        <v>0</v>
      </c>
      <c r="Y48" s="27">
        <v>0</v>
      </c>
      <c r="Z48" s="12">
        <f t="shared" si="0"/>
        <v>1</v>
      </c>
      <c r="AA48" s="13">
        <f t="shared" si="1"/>
        <v>0</v>
      </c>
    </row>
    <row r="49" spans="1:27" x14ac:dyDescent="0.25">
      <c r="A49" s="22" t="s">
        <v>57</v>
      </c>
      <c r="B49" s="25">
        <v>1</v>
      </c>
      <c r="C49" s="25">
        <v>0</v>
      </c>
      <c r="D49" s="25">
        <v>0</v>
      </c>
      <c r="E49" s="25">
        <v>0</v>
      </c>
      <c r="F49" s="27">
        <v>0</v>
      </c>
      <c r="G49" s="27">
        <v>0</v>
      </c>
      <c r="H49" s="27">
        <v>0</v>
      </c>
      <c r="I49" s="27">
        <v>0</v>
      </c>
      <c r="J49" s="27">
        <v>0</v>
      </c>
      <c r="K49" s="27">
        <v>0</v>
      </c>
      <c r="L49" s="27">
        <v>0</v>
      </c>
      <c r="M49" s="27">
        <v>0</v>
      </c>
      <c r="N49" s="27">
        <v>0</v>
      </c>
      <c r="O49" s="27">
        <v>0</v>
      </c>
      <c r="P49" s="27">
        <v>0</v>
      </c>
      <c r="Q49" s="27">
        <v>0</v>
      </c>
      <c r="R49" s="27">
        <v>0</v>
      </c>
      <c r="S49" s="27">
        <v>0</v>
      </c>
      <c r="T49" s="27">
        <v>0</v>
      </c>
      <c r="U49" s="27">
        <v>0</v>
      </c>
      <c r="V49" s="27">
        <v>0</v>
      </c>
      <c r="W49" s="27">
        <v>0</v>
      </c>
      <c r="X49" s="27">
        <v>0</v>
      </c>
      <c r="Y49" s="27">
        <v>0</v>
      </c>
      <c r="Z49" s="12">
        <f t="shared" si="0"/>
        <v>1</v>
      </c>
      <c r="AA49" s="13">
        <f t="shared" si="1"/>
        <v>0</v>
      </c>
    </row>
    <row r="50" spans="1:27" x14ac:dyDescent="0.25">
      <c r="A50" s="22" t="s">
        <v>244</v>
      </c>
      <c r="B50" s="25">
        <v>0</v>
      </c>
      <c r="C50" s="25">
        <v>0</v>
      </c>
      <c r="D50" s="25">
        <v>0</v>
      </c>
      <c r="E50" s="25">
        <v>0</v>
      </c>
      <c r="F50" s="27">
        <v>0</v>
      </c>
      <c r="G50" s="27">
        <v>0</v>
      </c>
      <c r="H50" s="27">
        <v>0</v>
      </c>
      <c r="I50" s="27">
        <v>0</v>
      </c>
      <c r="J50" s="27">
        <v>0</v>
      </c>
      <c r="K50" s="27">
        <v>0</v>
      </c>
      <c r="L50" s="27">
        <v>0</v>
      </c>
      <c r="M50" s="27">
        <v>0</v>
      </c>
      <c r="N50" s="27">
        <v>0</v>
      </c>
      <c r="O50" s="27">
        <v>0</v>
      </c>
      <c r="P50" s="27">
        <v>0</v>
      </c>
      <c r="Q50" s="27">
        <v>0</v>
      </c>
      <c r="R50" s="27">
        <v>0</v>
      </c>
      <c r="S50" s="27">
        <v>0</v>
      </c>
      <c r="T50" s="27">
        <v>0</v>
      </c>
      <c r="U50" s="27">
        <v>0</v>
      </c>
      <c r="V50" s="27">
        <v>0</v>
      </c>
      <c r="W50" s="27">
        <v>0</v>
      </c>
      <c r="X50" s="27">
        <v>0</v>
      </c>
      <c r="Y50" s="27">
        <v>0</v>
      </c>
      <c r="Z50" s="12">
        <f t="shared" si="0"/>
        <v>0</v>
      </c>
      <c r="AA50" s="13">
        <f t="shared" si="1"/>
        <v>0</v>
      </c>
    </row>
    <row r="51" spans="1:27" x14ac:dyDescent="0.25">
      <c r="A51" s="22" t="s">
        <v>58</v>
      </c>
      <c r="B51" s="25">
        <v>0</v>
      </c>
      <c r="C51" s="25">
        <v>0</v>
      </c>
      <c r="D51" s="25">
        <v>0</v>
      </c>
      <c r="E51" s="25">
        <v>0</v>
      </c>
      <c r="F51" s="27">
        <v>0</v>
      </c>
      <c r="G51" s="27">
        <v>0</v>
      </c>
      <c r="H51" s="27">
        <v>0</v>
      </c>
      <c r="I51" s="27">
        <v>0</v>
      </c>
      <c r="J51" s="27">
        <v>0</v>
      </c>
      <c r="K51" s="27">
        <v>0</v>
      </c>
      <c r="L51" s="27">
        <v>0</v>
      </c>
      <c r="M51" s="27">
        <v>0</v>
      </c>
      <c r="N51" s="27">
        <v>0</v>
      </c>
      <c r="O51" s="27">
        <v>0</v>
      </c>
      <c r="P51" s="27">
        <v>0</v>
      </c>
      <c r="Q51" s="27">
        <v>0</v>
      </c>
      <c r="R51" s="27">
        <v>0</v>
      </c>
      <c r="S51" s="27">
        <v>0</v>
      </c>
      <c r="T51" s="27">
        <v>0</v>
      </c>
      <c r="U51" s="27">
        <v>0</v>
      </c>
      <c r="V51" s="27">
        <v>0</v>
      </c>
      <c r="W51" s="27">
        <v>0</v>
      </c>
      <c r="X51" s="27">
        <v>0</v>
      </c>
      <c r="Y51" s="27">
        <v>0</v>
      </c>
      <c r="Z51" s="12">
        <f t="shared" si="0"/>
        <v>0</v>
      </c>
      <c r="AA51" s="13">
        <f t="shared" si="1"/>
        <v>0</v>
      </c>
    </row>
    <row r="52" spans="1:27" x14ac:dyDescent="0.25">
      <c r="A52" s="23" t="s">
        <v>59</v>
      </c>
      <c r="B52" s="25">
        <v>0</v>
      </c>
      <c r="C52" s="25">
        <v>0</v>
      </c>
      <c r="D52" s="25">
        <v>0</v>
      </c>
      <c r="E52" s="25">
        <v>0</v>
      </c>
      <c r="F52" s="27">
        <v>0</v>
      </c>
      <c r="G52" s="27">
        <v>0</v>
      </c>
      <c r="H52" s="27">
        <v>0</v>
      </c>
      <c r="I52" s="27">
        <v>0</v>
      </c>
      <c r="J52" s="27">
        <v>1</v>
      </c>
      <c r="K52" s="27">
        <v>0</v>
      </c>
      <c r="L52" s="27">
        <v>1</v>
      </c>
      <c r="M52" s="27">
        <v>0</v>
      </c>
      <c r="N52" s="27">
        <v>2</v>
      </c>
      <c r="O52" s="27">
        <v>0</v>
      </c>
      <c r="P52" s="27">
        <v>1</v>
      </c>
      <c r="Q52" s="27">
        <v>0</v>
      </c>
      <c r="R52" s="27">
        <v>13</v>
      </c>
      <c r="S52" s="27">
        <v>0</v>
      </c>
      <c r="T52" s="27">
        <v>3</v>
      </c>
      <c r="U52" s="27">
        <v>0</v>
      </c>
      <c r="V52" s="27">
        <v>6</v>
      </c>
      <c r="W52" s="27">
        <v>0</v>
      </c>
      <c r="X52" s="27">
        <v>1</v>
      </c>
      <c r="Y52" s="27">
        <v>0</v>
      </c>
      <c r="Z52" s="12">
        <f t="shared" si="0"/>
        <v>28</v>
      </c>
      <c r="AA52" s="13">
        <f t="shared" si="1"/>
        <v>0</v>
      </c>
    </row>
    <row r="53" spans="1:27" x14ac:dyDescent="0.25">
      <c r="A53" s="22" t="s">
        <v>60</v>
      </c>
      <c r="B53" s="25">
        <v>12</v>
      </c>
      <c r="C53" s="25">
        <v>0</v>
      </c>
      <c r="D53" s="25">
        <v>18</v>
      </c>
      <c r="E53" s="25">
        <v>0</v>
      </c>
      <c r="F53" s="27">
        <v>5</v>
      </c>
      <c r="G53" s="27">
        <v>0</v>
      </c>
      <c r="H53" s="27">
        <v>4</v>
      </c>
      <c r="I53" s="27">
        <v>0</v>
      </c>
      <c r="J53" s="27">
        <v>65</v>
      </c>
      <c r="K53" s="27">
        <v>0</v>
      </c>
      <c r="L53" s="27">
        <v>3</v>
      </c>
      <c r="M53" s="27">
        <v>0</v>
      </c>
      <c r="N53" s="27">
        <v>3</v>
      </c>
      <c r="O53" s="27">
        <v>0</v>
      </c>
      <c r="P53" s="27">
        <v>20</v>
      </c>
      <c r="Q53" s="27">
        <v>0</v>
      </c>
      <c r="R53" s="27">
        <v>18</v>
      </c>
      <c r="S53" s="27">
        <v>0</v>
      </c>
      <c r="T53" s="27">
        <v>60</v>
      </c>
      <c r="U53" s="27">
        <v>0</v>
      </c>
      <c r="V53" s="27">
        <v>39</v>
      </c>
      <c r="W53" s="27">
        <v>0</v>
      </c>
      <c r="X53" s="27">
        <v>32</v>
      </c>
      <c r="Y53" s="27">
        <v>0</v>
      </c>
      <c r="Z53" s="12">
        <f t="shared" si="0"/>
        <v>279</v>
      </c>
      <c r="AA53" s="13">
        <f t="shared" si="1"/>
        <v>0</v>
      </c>
    </row>
    <row r="54" spans="1:27" x14ac:dyDescent="0.25">
      <c r="A54" s="23" t="s">
        <v>218</v>
      </c>
      <c r="B54" s="25">
        <v>0</v>
      </c>
      <c r="C54" s="25">
        <v>0</v>
      </c>
      <c r="D54" s="25">
        <v>0</v>
      </c>
      <c r="E54" s="25">
        <v>0</v>
      </c>
      <c r="F54" s="27">
        <v>0</v>
      </c>
      <c r="G54" s="27">
        <v>0</v>
      </c>
      <c r="H54" s="27">
        <v>0</v>
      </c>
      <c r="I54" s="27">
        <v>0</v>
      </c>
      <c r="J54" s="27">
        <v>0</v>
      </c>
      <c r="K54" s="27">
        <v>0</v>
      </c>
      <c r="L54" s="27">
        <v>0</v>
      </c>
      <c r="M54" s="27">
        <v>0</v>
      </c>
      <c r="N54" s="27">
        <v>0</v>
      </c>
      <c r="O54" s="27">
        <v>0</v>
      </c>
      <c r="P54" s="27">
        <v>0</v>
      </c>
      <c r="Q54" s="27">
        <v>0</v>
      </c>
      <c r="R54" s="27">
        <v>0</v>
      </c>
      <c r="S54" s="27">
        <v>0</v>
      </c>
      <c r="T54" s="27">
        <v>0</v>
      </c>
      <c r="U54" s="27">
        <v>0</v>
      </c>
      <c r="V54" s="27">
        <v>0</v>
      </c>
      <c r="W54" s="27">
        <v>0</v>
      </c>
      <c r="X54" s="27">
        <v>0</v>
      </c>
      <c r="Y54" s="27">
        <v>0</v>
      </c>
      <c r="Z54" s="12">
        <f t="shared" si="0"/>
        <v>0</v>
      </c>
      <c r="AA54" s="13">
        <f t="shared" si="1"/>
        <v>0</v>
      </c>
    </row>
    <row r="55" spans="1:27" x14ac:dyDescent="0.25">
      <c r="A55" s="22" t="s">
        <v>61</v>
      </c>
      <c r="B55" s="25">
        <v>5</v>
      </c>
      <c r="C55" s="25">
        <v>0</v>
      </c>
      <c r="D55" s="25">
        <v>2</v>
      </c>
      <c r="E55" s="25">
        <v>0</v>
      </c>
      <c r="F55" s="27">
        <v>6</v>
      </c>
      <c r="G55" s="27">
        <v>0</v>
      </c>
      <c r="H55" s="27">
        <v>3</v>
      </c>
      <c r="I55" s="27">
        <v>0</v>
      </c>
      <c r="J55" s="27">
        <v>1</v>
      </c>
      <c r="K55" s="27">
        <v>0</v>
      </c>
      <c r="L55" s="27">
        <v>5</v>
      </c>
      <c r="M55" s="27">
        <v>0</v>
      </c>
      <c r="N55" s="27">
        <v>9</v>
      </c>
      <c r="O55" s="27">
        <v>13</v>
      </c>
      <c r="P55" s="27">
        <v>45</v>
      </c>
      <c r="Q55" s="27">
        <v>1</v>
      </c>
      <c r="R55" s="27">
        <v>58</v>
      </c>
      <c r="S55" s="27">
        <v>0</v>
      </c>
      <c r="T55" s="27">
        <v>54</v>
      </c>
      <c r="U55" s="27">
        <v>0</v>
      </c>
      <c r="V55" s="27">
        <v>67</v>
      </c>
      <c r="W55" s="27">
        <v>0</v>
      </c>
      <c r="X55" s="27">
        <v>67</v>
      </c>
      <c r="Y55" s="27">
        <v>0</v>
      </c>
      <c r="Z55" s="12">
        <f t="shared" si="0"/>
        <v>322</v>
      </c>
      <c r="AA55" s="13">
        <f t="shared" si="1"/>
        <v>14</v>
      </c>
    </row>
    <row r="56" spans="1:27" x14ac:dyDescent="0.25">
      <c r="A56" s="22" t="s">
        <v>219</v>
      </c>
      <c r="B56" s="25">
        <v>0</v>
      </c>
      <c r="C56" s="25">
        <v>0</v>
      </c>
      <c r="D56" s="25">
        <v>0</v>
      </c>
      <c r="E56" s="25">
        <v>0</v>
      </c>
      <c r="F56" s="27">
        <v>0</v>
      </c>
      <c r="G56" s="27">
        <v>0</v>
      </c>
      <c r="H56" s="27">
        <v>0</v>
      </c>
      <c r="I56" s="27">
        <v>0</v>
      </c>
      <c r="J56" s="27">
        <v>0</v>
      </c>
      <c r="K56" s="27">
        <v>0</v>
      </c>
      <c r="L56" s="27">
        <v>0</v>
      </c>
      <c r="M56" s="27">
        <v>0</v>
      </c>
      <c r="N56" s="27">
        <v>0</v>
      </c>
      <c r="O56" s="27">
        <v>0</v>
      </c>
      <c r="P56" s="27">
        <v>0</v>
      </c>
      <c r="Q56" s="27">
        <v>0</v>
      </c>
      <c r="R56" s="27">
        <v>0</v>
      </c>
      <c r="S56" s="27">
        <v>0</v>
      </c>
      <c r="T56" s="27">
        <v>0</v>
      </c>
      <c r="U56" s="27">
        <v>0</v>
      </c>
      <c r="V56" s="27">
        <v>0</v>
      </c>
      <c r="W56" s="27">
        <v>0</v>
      </c>
      <c r="X56" s="27">
        <v>0</v>
      </c>
      <c r="Y56" s="27">
        <v>0</v>
      </c>
      <c r="Z56" s="12">
        <f t="shared" si="0"/>
        <v>0</v>
      </c>
      <c r="AA56" s="13">
        <f t="shared" si="1"/>
        <v>0</v>
      </c>
    </row>
    <row r="57" spans="1:27" x14ac:dyDescent="0.25">
      <c r="A57" s="22" t="s">
        <v>63</v>
      </c>
      <c r="B57" s="25">
        <v>0</v>
      </c>
      <c r="C57" s="25">
        <v>0</v>
      </c>
      <c r="D57" s="25">
        <v>0</v>
      </c>
      <c r="E57" s="25">
        <v>0</v>
      </c>
      <c r="F57" s="27">
        <v>0</v>
      </c>
      <c r="G57" s="27">
        <v>0</v>
      </c>
      <c r="H57" s="27">
        <v>0</v>
      </c>
      <c r="I57" s="27">
        <v>0</v>
      </c>
      <c r="J57" s="27">
        <v>0</v>
      </c>
      <c r="K57" s="27">
        <v>0</v>
      </c>
      <c r="L57" s="27">
        <v>0</v>
      </c>
      <c r="M57" s="27">
        <v>0</v>
      </c>
      <c r="N57" s="27">
        <v>0</v>
      </c>
      <c r="O57" s="27">
        <v>0</v>
      </c>
      <c r="P57" s="27">
        <v>0</v>
      </c>
      <c r="Q57" s="27">
        <v>0</v>
      </c>
      <c r="R57" s="27">
        <v>0</v>
      </c>
      <c r="S57" s="27">
        <v>0</v>
      </c>
      <c r="T57" s="27">
        <v>0</v>
      </c>
      <c r="U57" s="27">
        <v>0</v>
      </c>
      <c r="V57" s="27">
        <v>1</v>
      </c>
      <c r="W57" s="27">
        <v>0</v>
      </c>
      <c r="X57" s="27">
        <v>0</v>
      </c>
      <c r="Y57" s="27">
        <v>0</v>
      </c>
      <c r="Z57" s="12">
        <f t="shared" si="0"/>
        <v>1</v>
      </c>
      <c r="AA57" s="13">
        <f t="shared" si="1"/>
        <v>0</v>
      </c>
    </row>
    <row r="58" spans="1:27" x14ac:dyDescent="0.25">
      <c r="A58" s="22" t="s">
        <v>220</v>
      </c>
      <c r="B58" s="25">
        <v>0</v>
      </c>
      <c r="C58" s="25">
        <v>0</v>
      </c>
      <c r="D58" s="25">
        <v>0</v>
      </c>
      <c r="E58" s="25">
        <v>0</v>
      </c>
      <c r="F58" s="27">
        <v>0</v>
      </c>
      <c r="G58" s="27">
        <v>0</v>
      </c>
      <c r="H58" s="27">
        <v>0</v>
      </c>
      <c r="I58" s="27">
        <v>0</v>
      </c>
      <c r="J58" s="27">
        <v>0</v>
      </c>
      <c r="K58" s="27">
        <v>0</v>
      </c>
      <c r="L58" s="27">
        <v>0</v>
      </c>
      <c r="M58" s="27">
        <v>0</v>
      </c>
      <c r="N58" s="27">
        <v>0</v>
      </c>
      <c r="O58" s="27">
        <v>0</v>
      </c>
      <c r="P58" s="27">
        <v>0</v>
      </c>
      <c r="Q58" s="27">
        <v>0</v>
      </c>
      <c r="R58" s="27">
        <v>0</v>
      </c>
      <c r="S58" s="27">
        <v>0</v>
      </c>
      <c r="T58" s="27">
        <v>0</v>
      </c>
      <c r="U58" s="27">
        <v>0</v>
      </c>
      <c r="V58" s="27">
        <v>0</v>
      </c>
      <c r="W58" s="27">
        <v>0</v>
      </c>
      <c r="X58" s="27">
        <v>0</v>
      </c>
      <c r="Y58" s="27">
        <v>0</v>
      </c>
      <c r="Z58" s="12">
        <f t="shared" si="0"/>
        <v>0</v>
      </c>
      <c r="AA58" s="13">
        <f t="shared" si="1"/>
        <v>0</v>
      </c>
    </row>
    <row r="59" spans="1:27" x14ac:dyDescent="0.25">
      <c r="A59" s="22" t="s">
        <v>65</v>
      </c>
      <c r="B59" s="25">
        <v>0</v>
      </c>
      <c r="C59" s="25">
        <v>0</v>
      </c>
      <c r="D59" s="25">
        <v>0</v>
      </c>
      <c r="E59" s="25">
        <v>0</v>
      </c>
      <c r="F59" s="27">
        <v>1</v>
      </c>
      <c r="G59" s="27">
        <v>0</v>
      </c>
      <c r="H59" s="27">
        <v>0</v>
      </c>
      <c r="I59" s="27">
        <v>0</v>
      </c>
      <c r="J59" s="27">
        <v>0</v>
      </c>
      <c r="K59" s="27">
        <v>0</v>
      </c>
      <c r="L59" s="27">
        <v>0</v>
      </c>
      <c r="M59" s="27">
        <v>0</v>
      </c>
      <c r="N59" s="27">
        <v>1</v>
      </c>
      <c r="O59" s="27">
        <v>0</v>
      </c>
      <c r="P59" s="27">
        <v>9</v>
      </c>
      <c r="Q59" s="27">
        <v>0</v>
      </c>
      <c r="R59" s="27">
        <v>11</v>
      </c>
      <c r="S59" s="27">
        <v>0</v>
      </c>
      <c r="T59" s="27">
        <v>17</v>
      </c>
      <c r="U59" s="27">
        <v>0</v>
      </c>
      <c r="V59" s="27">
        <v>7</v>
      </c>
      <c r="W59" s="27">
        <v>0</v>
      </c>
      <c r="X59" s="27">
        <v>15</v>
      </c>
      <c r="Y59" s="27">
        <v>0</v>
      </c>
      <c r="Z59" s="12">
        <f t="shared" si="0"/>
        <v>61</v>
      </c>
      <c r="AA59" s="13">
        <f t="shared" si="1"/>
        <v>0</v>
      </c>
    </row>
    <row r="60" spans="1:27" x14ac:dyDescent="0.25">
      <c r="A60" s="22" t="s">
        <v>66</v>
      </c>
      <c r="B60" s="25">
        <v>2</v>
      </c>
      <c r="C60" s="25">
        <v>0</v>
      </c>
      <c r="D60" s="25">
        <v>5</v>
      </c>
      <c r="E60" s="25">
        <v>0</v>
      </c>
      <c r="F60" s="27">
        <v>9</v>
      </c>
      <c r="G60" s="27">
        <v>0</v>
      </c>
      <c r="H60" s="27">
        <v>5</v>
      </c>
      <c r="I60" s="27">
        <v>0</v>
      </c>
      <c r="J60" s="27">
        <v>3</v>
      </c>
      <c r="K60" s="27">
        <v>0</v>
      </c>
      <c r="L60" s="27">
        <v>12</v>
      </c>
      <c r="M60" s="27">
        <v>0</v>
      </c>
      <c r="N60" s="27">
        <v>6</v>
      </c>
      <c r="O60" s="27">
        <v>1</v>
      </c>
      <c r="P60" s="27">
        <v>7</v>
      </c>
      <c r="Q60" s="27">
        <v>0</v>
      </c>
      <c r="R60" s="27">
        <v>4</v>
      </c>
      <c r="S60" s="27">
        <v>0</v>
      </c>
      <c r="T60" s="27">
        <v>2</v>
      </c>
      <c r="U60" s="27">
        <v>0</v>
      </c>
      <c r="V60" s="27">
        <v>7</v>
      </c>
      <c r="W60" s="27">
        <v>0</v>
      </c>
      <c r="X60" s="27">
        <v>6</v>
      </c>
      <c r="Y60" s="27">
        <v>0</v>
      </c>
      <c r="Z60" s="12">
        <f t="shared" si="0"/>
        <v>68</v>
      </c>
      <c r="AA60" s="13">
        <f t="shared" si="1"/>
        <v>1</v>
      </c>
    </row>
    <row r="61" spans="1:27" x14ac:dyDescent="0.25">
      <c r="A61" s="22" t="s">
        <v>67</v>
      </c>
      <c r="B61" s="25">
        <v>0</v>
      </c>
      <c r="C61" s="25">
        <v>0</v>
      </c>
      <c r="D61" s="25">
        <v>0</v>
      </c>
      <c r="E61" s="25">
        <v>0</v>
      </c>
      <c r="F61" s="27">
        <v>0</v>
      </c>
      <c r="G61" s="27">
        <v>0</v>
      </c>
      <c r="H61" s="27">
        <v>0</v>
      </c>
      <c r="I61" s="27">
        <v>0</v>
      </c>
      <c r="J61" s="27">
        <v>0</v>
      </c>
      <c r="K61" s="27">
        <v>0</v>
      </c>
      <c r="L61" s="27">
        <v>30</v>
      </c>
      <c r="M61" s="27">
        <v>0</v>
      </c>
      <c r="N61" s="27">
        <v>3</v>
      </c>
      <c r="O61" s="27">
        <v>0</v>
      </c>
      <c r="P61" s="27">
        <v>3</v>
      </c>
      <c r="Q61" s="27">
        <v>0</v>
      </c>
      <c r="R61" s="27">
        <v>9</v>
      </c>
      <c r="S61" s="27">
        <v>0</v>
      </c>
      <c r="T61" s="27">
        <v>6</v>
      </c>
      <c r="U61" s="27">
        <v>0</v>
      </c>
      <c r="V61" s="27">
        <v>15</v>
      </c>
      <c r="W61" s="27">
        <v>0</v>
      </c>
      <c r="X61" s="27">
        <v>61</v>
      </c>
      <c r="Y61" s="27">
        <v>1</v>
      </c>
      <c r="Z61" s="12">
        <f t="shared" si="0"/>
        <v>127</v>
      </c>
      <c r="AA61" s="13">
        <f t="shared" si="1"/>
        <v>1</v>
      </c>
    </row>
    <row r="62" spans="1:27" x14ac:dyDescent="0.25">
      <c r="A62" s="22" t="s">
        <v>68</v>
      </c>
      <c r="B62" s="25">
        <v>0</v>
      </c>
      <c r="C62" s="25">
        <v>0</v>
      </c>
      <c r="D62" s="25">
        <v>0</v>
      </c>
      <c r="E62" s="25">
        <v>0</v>
      </c>
      <c r="F62" s="27">
        <v>0</v>
      </c>
      <c r="G62" s="27">
        <v>0</v>
      </c>
      <c r="H62" s="27">
        <v>0</v>
      </c>
      <c r="I62" s="27">
        <v>0</v>
      </c>
      <c r="J62" s="27">
        <v>0</v>
      </c>
      <c r="K62" s="27">
        <v>0</v>
      </c>
      <c r="L62" s="27">
        <v>0</v>
      </c>
      <c r="M62" s="27">
        <v>0</v>
      </c>
      <c r="N62" s="27">
        <v>0</v>
      </c>
      <c r="O62" s="27">
        <v>0</v>
      </c>
      <c r="P62" s="27">
        <v>0</v>
      </c>
      <c r="Q62" s="27">
        <v>0</v>
      </c>
      <c r="R62" s="27">
        <v>0</v>
      </c>
      <c r="S62" s="27">
        <v>0</v>
      </c>
      <c r="T62" s="27">
        <v>0</v>
      </c>
      <c r="U62" s="27">
        <v>0</v>
      </c>
      <c r="V62" s="27">
        <v>0</v>
      </c>
      <c r="W62" s="27">
        <v>0</v>
      </c>
      <c r="X62" s="27">
        <v>0</v>
      </c>
      <c r="Y62" s="27">
        <v>0</v>
      </c>
      <c r="Z62" s="12">
        <f t="shared" si="0"/>
        <v>0</v>
      </c>
      <c r="AA62" s="13">
        <f t="shared" si="1"/>
        <v>0</v>
      </c>
    </row>
    <row r="63" spans="1:27" x14ac:dyDescent="0.25">
      <c r="A63" s="23" t="s">
        <v>69</v>
      </c>
      <c r="B63" s="27">
        <v>0</v>
      </c>
      <c r="C63" s="27">
        <v>0</v>
      </c>
      <c r="D63" s="25">
        <v>0</v>
      </c>
      <c r="E63" s="25">
        <v>0</v>
      </c>
      <c r="F63" s="27">
        <v>0</v>
      </c>
      <c r="G63" s="27">
        <v>0</v>
      </c>
      <c r="H63" s="27">
        <v>1</v>
      </c>
      <c r="I63" s="27">
        <v>0</v>
      </c>
      <c r="J63" s="27">
        <v>0</v>
      </c>
      <c r="K63" s="27">
        <v>0</v>
      </c>
      <c r="L63" s="27">
        <v>0</v>
      </c>
      <c r="M63" s="27">
        <v>0</v>
      </c>
      <c r="N63" s="27">
        <v>0</v>
      </c>
      <c r="O63" s="27">
        <v>0</v>
      </c>
      <c r="P63" s="27">
        <v>0</v>
      </c>
      <c r="Q63" s="27">
        <v>0</v>
      </c>
      <c r="R63" s="27">
        <v>1</v>
      </c>
      <c r="S63" s="27">
        <v>0</v>
      </c>
      <c r="T63" s="27">
        <v>6</v>
      </c>
      <c r="U63" s="27">
        <v>0</v>
      </c>
      <c r="V63" s="27">
        <v>15</v>
      </c>
      <c r="W63" s="27">
        <v>0</v>
      </c>
      <c r="X63" s="27">
        <v>9</v>
      </c>
      <c r="Y63" s="27">
        <v>0</v>
      </c>
      <c r="Z63" s="12">
        <f t="shared" si="0"/>
        <v>32</v>
      </c>
      <c r="AA63" s="13">
        <f t="shared" si="1"/>
        <v>0</v>
      </c>
    </row>
    <row r="64" spans="1:27" x14ac:dyDescent="0.25">
      <c r="A64" s="22" t="s">
        <v>70</v>
      </c>
      <c r="B64" s="25">
        <v>5</v>
      </c>
      <c r="C64" s="25">
        <v>0</v>
      </c>
      <c r="D64" s="25">
        <v>1</v>
      </c>
      <c r="E64" s="25">
        <v>0</v>
      </c>
      <c r="F64" s="27">
        <v>5</v>
      </c>
      <c r="G64" s="27">
        <v>0</v>
      </c>
      <c r="H64" s="27">
        <v>9</v>
      </c>
      <c r="I64" s="27">
        <v>0</v>
      </c>
      <c r="J64" s="27">
        <v>7</v>
      </c>
      <c r="K64" s="27">
        <v>0</v>
      </c>
      <c r="L64" s="27">
        <v>3</v>
      </c>
      <c r="M64" s="27">
        <v>0</v>
      </c>
      <c r="N64" s="27">
        <v>5</v>
      </c>
      <c r="O64" s="27">
        <v>0</v>
      </c>
      <c r="P64" s="27">
        <v>9</v>
      </c>
      <c r="Q64" s="27">
        <v>0</v>
      </c>
      <c r="R64" s="27">
        <v>11</v>
      </c>
      <c r="S64" s="27">
        <v>0</v>
      </c>
      <c r="T64" s="27">
        <v>5</v>
      </c>
      <c r="U64" s="27">
        <v>0</v>
      </c>
      <c r="V64" s="27">
        <v>13</v>
      </c>
      <c r="W64" s="27">
        <v>11</v>
      </c>
      <c r="X64" s="27">
        <v>22</v>
      </c>
      <c r="Y64" s="27">
        <v>0</v>
      </c>
      <c r="Z64" s="12">
        <f t="shared" si="0"/>
        <v>95</v>
      </c>
      <c r="AA64" s="13">
        <f t="shared" si="1"/>
        <v>11</v>
      </c>
    </row>
    <row r="65" spans="1:27" x14ac:dyDescent="0.25">
      <c r="A65" s="22" t="s">
        <v>221</v>
      </c>
      <c r="B65" s="25">
        <v>0</v>
      </c>
      <c r="C65" s="25">
        <v>0</v>
      </c>
      <c r="D65" s="25">
        <v>0</v>
      </c>
      <c r="E65" s="25">
        <v>0</v>
      </c>
      <c r="F65" s="27">
        <v>0</v>
      </c>
      <c r="G65" s="27">
        <v>0</v>
      </c>
      <c r="H65" s="27">
        <v>0</v>
      </c>
      <c r="I65" s="27">
        <v>0</v>
      </c>
      <c r="J65" s="27">
        <v>0</v>
      </c>
      <c r="K65" s="27">
        <v>0</v>
      </c>
      <c r="L65" s="27">
        <v>0</v>
      </c>
      <c r="M65" s="27">
        <v>0</v>
      </c>
      <c r="N65" s="27">
        <v>0</v>
      </c>
      <c r="O65" s="27">
        <v>0</v>
      </c>
      <c r="P65" s="27">
        <v>0</v>
      </c>
      <c r="Q65" s="27">
        <v>0</v>
      </c>
      <c r="R65" s="27">
        <v>0</v>
      </c>
      <c r="S65" s="27">
        <v>0</v>
      </c>
      <c r="T65" s="27">
        <v>0</v>
      </c>
      <c r="U65" s="27">
        <v>0</v>
      </c>
      <c r="V65" s="27">
        <v>0</v>
      </c>
      <c r="W65" s="27">
        <v>0</v>
      </c>
      <c r="X65" s="27">
        <v>0</v>
      </c>
      <c r="Y65" s="27">
        <v>0</v>
      </c>
      <c r="Z65" s="12">
        <f t="shared" si="0"/>
        <v>0</v>
      </c>
      <c r="AA65" s="13">
        <f t="shared" si="1"/>
        <v>0</v>
      </c>
    </row>
    <row r="66" spans="1:27" x14ac:dyDescent="0.25">
      <c r="A66" s="22" t="s">
        <v>71</v>
      </c>
      <c r="B66" s="25">
        <v>31</v>
      </c>
      <c r="C66" s="25">
        <v>0</v>
      </c>
      <c r="D66" s="25">
        <v>1</v>
      </c>
      <c r="E66" s="25">
        <v>0</v>
      </c>
      <c r="F66" s="27">
        <v>3</v>
      </c>
      <c r="G66" s="27">
        <v>0</v>
      </c>
      <c r="H66" s="27">
        <v>4</v>
      </c>
      <c r="I66" s="27">
        <v>0</v>
      </c>
      <c r="J66" s="27">
        <v>0</v>
      </c>
      <c r="K66" s="27">
        <v>0</v>
      </c>
      <c r="L66" s="27">
        <v>0</v>
      </c>
      <c r="M66" s="27">
        <v>0</v>
      </c>
      <c r="N66" s="27">
        <v>2</v>
      </c>
      <c r="O66" s="27">
        <v>0</v>
      </c>
      <c r="P66" s="27">
        <v>8</v>
      </c>
      <c r="Q66" s="27">
        <v>0</v>
      </c>
      <c r="R66" s="27">
        <v>26</v>
      </c>
      <c r="S66" s="27">
        <v>0</v>
      </c>
      <c r="T66" s="27">
        <v>35</v>
      </c>
      <c r="U66" s="27">
        <v>0</v>
      </c>
      <c r="V66" s="27">
        <v>57</v>
      </c>
      <c r="W66" s="27">
        <v>0</v>
      </c>
      <c r="X66" s="27">
        <v>46</v>
      </c>
      <c r="Y66" s="27">
        <v>0</v>
      </c>
      <c r="Z66" s="12">
        <f t="shared" si="0"/>
        <v>213</v>
      </c>
      <c r="AA66" s="13">
        <f t="shared" si="1"/>
        <v>0</v>
      </c>
    </row>
    <row r="67" spans="1:27" x14ac:dyDescent="0.25">
      <c r="A67" s="23" t="s">
        <v>72</v>
      </c>
      <c r="B67" s="25">
        <v>2</v>
      </c>
      <c r="C67" s="25">
        <v>0</v>
      </c>
      <c r="D67" s="25">
        <v>1</v>
      </c>
      <c r="E67" s="25">
        <v>0</v>
      </c>
      <c r="F67" s="27">
        <v>0</v>
      </c>
      <c r="G67" s="27">
        <v>0</v>
      </c>
      <c r="H67" s="27">
        <v>3</v>
      </c>
      <c r="I67" s="27">
        <v>0</v>
      </c>
      <c r="J67" s="27">
        <v>1</v>
      </c>
      <c r="K67" s="27">
        <v>0</v>
      </c>
      <c r="L67" s="27">
        <v>7</v>
      </c>
      <c r="M67" s="27">
        <v>0</v>
      </c>
      <c r="N67" s="27">
        <v>16</v>
      </c>
      <c r="O67" s="27">
        <v>0</v>
      </c>
      <c r="P67" s="27">
        <v>11</v>
      </c>
      <c r="Q67" s="27">
        <v>0</v>
      </c>
      <c r="R67" s="27">
        <v>12</v>
      </c>
      <c r="S67" s="27">
        <v>0</v>
      </c>
      <c r="T67" s="27">
        <v>17</v>
      </c>
      <c r="U67" s="27">
        <v>0</v>
      </c>
      <c r="V67" s="27">
        <v>28</v>
      </c>
      <c r="W67" s="27">
        <v>0</v>
      </c>
      <c r="X67" s="27">
        <v>27</v>
      </c>
      <c r="Y67" s="27">
        <v>0</v>
      </c>
      <c r="Z67" s="12">
        <f t="shared" si="0"/>
        <v>125</v>
      </c>
      <c r="AA67" s="13">
        <f t="shared" si="1"/>
        <v>0</v>
      </c>
    </row>
    <row r="68" spans="1:27" x14ac:dyDescent="0.25">
      <c r="A68" s="22" t="s">
        <v>73</v>
      </c>
      <c r="B68" s="25">
        <v>0</v>
      </c>
      <c r="C68" s="25">
        <v>0</v>
      </c>
      <c r="D68" s="25">
        <v>0</v>
      </c>
      <c r="E68" s="25">
        <v>0</v>
      </c>
      <c r="F68" s="27">
        <v>0</v>
      </c>
      <c r="G68" s="27">
        <v>0</v>
      </c>
      <c r="H68" s="27">
        <v>1</v>
      </c>
      <c r="I68" s="27">
        <v>0</v>
      </c>
      <c r="J68" s="27">
        <v>0</v>
      </c>
      <c r="K68" s="27">
        <v>0</v>
      </c>
      <c r="L68" s="27">
        <v>2</v>
      </c>
      <c r="M68" s="27">
        <v>0</v>
      </c>
      <c r="N68" s="27">
        <v>1</v>
      </c>
      <c r="O68" s="27">
        <v>0</v>
      </c>
      <c r="P68" s="27">
        <v>0</v>
      </c>
      <c r="Q68" s="27">
        <v>0</v>
      </c>
      <c r="R68" s="27">
        <v>0</v>
      </c>
      <c r="S68" s="27">
        <v>0</v>
      </c>
      <c r="T68" s="27">
        <v>0</v>
      </c>
      <c r="U68" s="27">
        <v>0</v>
      </c>
      <c r="V68" s="27">
        <v>3</v>
      </c>
      <c r="W68" s="27">
        <v>0</v>
      </c>
      <c r="X68" s="27">
        <v>5</v>
      </c>
      <c r="Y68" s="27">
        <v>0</v>
      </c>
      <c r="Z68" s="12">
        <f t="shared" si="0"/>
        <v>12</v>
      </c>
      <c r="AA68" s="13">
        <f t="shared" si="1"/>
        <v>0</v>
      </c>
    </row>
    <row r="69" spans="1:27" x14ac:dyDescent="0.25">
      <c r="A69" s="22" t="s">
        <v>74</v>
      </c>
      <c r="B69" s="25">
        <v>6</v>
      </c>
      <c r="C69" s="25">
        <v>0</v>
      </c>
      <c r="D69" s="25">
        <v>2</v>
      </c>
      <c r="E69" s="25">
        <v>0</v>
      </c>
      <c r="F69" s="27">
        <v>1</v>
      </c>
      <c r="G69" s="27">
        <v>0</v>
      </c>
      <c r="H69" s="27">
        <v>4</v>
      </c>
      <c r="I69" s="27">
        <v>0</v>
      </c>
      <c r="J69" s="27">
        <v>5</v>
      </c>
      <c r="K69" s="27">
        <v>0</v>
      </c>
      <c r="L69" s="27">
        <v>1</v>
      </c>
      <c r="M69" s="27">
        <v>0</v>
      </c>
      <c r="N69" s="27">
        <v>30</v>
      </c>
      <c r="O69" s="27">
        <v>40</v>
      </c>
      <c r="P69" s="27">
        <v>22</v>
      </c>
      <c r="Q69" s="27">
        <v>1</v>
      </c>
      <c r="R69" s="27">
        <v>26</v>
      </c>
      <c r="S69" s="27">
        <v>1</v>
      </c>
      <c r="T69" s="27">
        <v>78</v>
      </c>
      <c r="U69" s="27">
        <v>0</v>
      </c>
      <c r="V69" s="27">
        <v>120</v>
      </c>
      <c r="W69" s="27">
        <v>0</v>
      </c>
      <c r="X69" s="27">
        <v>131</v>
      </c>
      <c r="Y69" s="27">
        <v>0</v>
      </c>
      <c r="Z69" s="12">
        <f t="shared" si="0"/>
        <v>426</v>
      </c>
      <c r="AA69" s="13">
        <f t="shared" si="1"/>
        <v>42</v>
      </c>
    </row>
    <row r="70" spans="1:27" x14ac:dyDescent="0.25">
      <c r="A70" s="23" t="s">
        <v>75</v>
      </c>
      <c r="B70" s="25">
        <v>0</v>
      </c>
      <c r="C70" s="25">
        <v>0</v>
      </c>
      <c r="D70" s="25">
        <v>1</v>
      </c>
      <c r="E70" s="25">
        <v>0</v>
      </c>
      <c r="F70" s="27">
        <v>2</v>
      </c>
      <c r="G70" s="27">
        <v>0</v>
      </c>
      <c r="H70" s="27">
        <v>0</v>
      </c>
      <c r="I70" s="27">
        <v>0</v>
      </c>
      <c r="J70" s="27">
        <v>0</v>
      </c>
      <c r="K70" s="27">
        <v>0</v>
      </c>
      <c r="L70" s="27">
        <v>1</v>
      </c>
      <c r="M70" s="27">
        <v>0</v>
      </c>
      <c r="N70" s="27">
        <v>0</v>
      </c>
      <c r="O70" s="27">
        <v>0</v>
      </c>
      <c r="P70" s="27">
        <v>3</v>
      </c>
      <c r="Q70" s="27">
        <v>0</v>
      </c>
      <c r="R70" s="27">
        <v>8</v>
      </c>
      <c r="S70" s="27">
        <v>0</v>
      </c>
      <c r="T70" s="27">
        <v>8</v>
      </c>
      <c r="U70" s="27">
        <v>0</v>
      </c>
      <c r="V70" s="27">
        <v>7</v>
      </c>
      <c r="W70" s="27">
        <v>0</v>
      </c>
      <c r="X70" s="27">
        <v>6</v>
      </c>
      <c r="Y70" s="27">
        <v>0</v>
      </c>
      <c r="Z70" s="12">
        <f t="shared" si="0"/>
        <v>36</v>
      </c>
      <c r="AA70" s="13">
        <f t="shared" si="1"/>
        <v>0</v>
      </c>
    </row>
    <row r="71" spans="1:27" x14ac:dyDescent="0.25">
      <c r="A71" s="23" t="s">
        <v>76</v>
      </c>
      <c r="B71" s="25">
        <v>1</v>
      </c>
      <c r="C71" s="25">
        <v>0</v>
      </c>
      <c r="D71" s="25">
        <v>4</v>
      </c>
      <c r="E71" s="25">
        <v>0</v>
      </c>
      <c r="F71" s="27">
        <v>0</v>
      </c>
      <c r="G71" s="27">
        <v>0</v>
      </c>
      <c r="H71" s="27">
        <v>11</v>
      </c>
      <c r="I71" s="27">
        <v>0</v>
      </c>
      <c r="J71" s="27">
        <v>13</v>
      </c>
      <c r="K71" s="27">
        <v>0</v>
      </c>
      <c r="L71" s="27">
        <v>7</v>
      </c>
      <c r="M71" s="27">
        <v>0</v>
      </c>
      <c r="N71" s="27">
        <v>7</v>
      </c>
      <c r="O71" s="27">
        <v>0</v>
      </c>
      <c r="P71" s="27">
        <v>7</v>
      </c>
      <c r="Q71" s="27">
        <v>0</v>
      </c>
      <c r="R71" s="27">
        <v>0</v>
      </c>
      <c r="S71" s="27">
        <v>0</v>
      </c>
      <c r="T71" s="27">
        <v>2</v>
      </c>
      <c r="U71" s="27">
        <v>0</v>
      </c>
      <c r="V71" s="27">
        <v>2</v>
      </c>
      <c r="W71" s="27">
        <v>0</v>
      </c>
      <c r="X71" s="27">
        <v>8</v>
      </c>
      <c r="Y71" s="27">
        <v>0</v>
      </c>
      <c r="Z71" s="12">
        <f t="shared" ref="Z71:Z134" si="2">B71+D71+F71+H71+J71+L71+N71+P71+R71+T71+V71+X71</f>
        <v>62</v>
      </c>
      <c r="AA71" s="13">
        <f t="shared" ref="AA71:AA134" si="3">C71+E71+G71+I71+K71+M71+O71+Q71+S71+U71+W71+Y71</f>
        <v>0</v>
      </c>
    </row>
    <row r="72" spans="1:27" x14ac:dyDescent="0.25">
      <c r="A72" s="22" t="s">
        <v>222</v>
      </c>
      <c r="B72" s="25">
        <v>0</v>
      </c>
      <c r="C72" s="25">
        <v>0</v>
      </c>
      <c r="D72" s="25">
        <v>0</v>
      </c>
      <c r="E72" s="25">
        <v>0</v>
      </c>
      <c r="F72" s="27">
        <v>0</v>
      </c>
      <c r="G72" s="27">
        <v>0</v>
      </c>
      <c r="H72" s="27">
        <v>0</v>
      </c>
      <c r="I72" s="27">
        <v>0</v>
      </c>
      <c r="J72" s="27">
        <v>0</v>
      </c>
      <c r="K72" s="27">
        <v>0</v>
      </c>
      <c r="L72" s="27">
        <v>0</v>
      </c>
      <c r="M72" s="27">
        <v>0</v>
      </c>
      <c r="N72" s="27">
        <v>0</v>
      </c>
      <c r="O72" s="27">
        <v>0</v>
      </c>
      <c r="P72" s="27">
        <v>0</v>
      </c>
      <c r="Q72" s="27">
        <v>0</v>
      </c>
      <c r="R72" s="27">
        <v>0</v>
      </c>
      <c r="S72" s="27">
        <v>0</v>
      </c>
      <c r="T72" s="27">
        <v>0</v>
      </c>
      <c r="U72" s="27">
        <v>0</v>
      </c>
      <c r="V72" s="27">
        <v>0</v>
      </c>
      <c r="W72" s="27">
        <v>0</v>
      </c>
      <c r="X72" s="27">
        <v>0</v>
      </c>
      <c r="Y72" s="27">
        <v>0</v>
      </c>
      <c r="Z72" s="12">
        <f t="shared" si="2"/>
        <v>0</v>
      </c>
      <c r="AA72" s="13">
        <f t="shared" si="3"/>
        <v>0</v>
      </c>
    </row>
    <row r="73" spans="1:27" x14ac:dyDescent="0.25">
      <c r="A73" s="22" t="s">
        <v>80</v>
      </c>
      <c r="B73" s="25">
        <v>0</v>
      </c>
      <c r="C73" s="25">
        <v>0</v>
      </c>
      <c r="D73" s="25">
        <v>0</v>
      </c>
      <c r="E73" s="25">
        <v>0</v>
      </c>
      <c r="F73" s="27">
        <v>0</v>
      </c>
      <c r="G73" s="27">
        <v>0</v>
      </c>
      <c r="H73" s="27">
        <v>0</v>
      </c>
      <c r="I73" s="27">
        <v>0</v>
      </c>
      <c r="J73" s="27">
        <v>0</v>
      </c>
      <c r="K73" s="27">
        <v>0</v>
      </c>
      <c r="L73" s="27">
        <v>0</v>
      </c>
      <c r="M73" s="27">
        <v>0</v>
      </c>
      <c r="N73" s="27">
        <v>0</v>
      </c>
      <c r="O73" s="27">
        <v>0</v>
      </c>
      <c r="P73" s="27">
        <v>0</v>
      </c>
      <c r="Q73" s="27">
        <v>0</v>
      </c>
      <c r="R73" s="27">
        <v>0</v>
      </c>
      <c r="S73" s="27">
        <v>0</v>
      </c>
      <c r="T73" s="27">
        <v>0</v>
      </c>
      <c r="U73" s="27">
        <v>0</v>
      </c>
      <c r="V73" s="27">
        <v>0</v>
      </c>
      <c r="W73" s="27">
        <v>0</v>
      </c>
      <c r="X73" s="27">
        <v>0</v>
      </c>
      <c r="Y73" s="27">
        <v>0</v>
      </c>
      <c r="Z73" s="12">
        <f t="shared" si="2"/>
        <v>0</v>
      </c>
      <c r="AA73" s="13">
        <f t="shared" si="3"/>
        <v>0</v>
      </c>
    </row>
    <row r="74" spans="1:27" x14ac:dyDescent="0.25">
      <c r="A74" s="22" t="s">
        <v>77</v>
      </c>
      <c r="B74" s="25">
        <v>0</v>
      </c>
      <c r="C74" s="25">
        <v>0</v>
      </c>
      <c r="D74" s="25">
        <v>0</v>
      </c>
      <c r="E74" s="25">
        <v>0</v>
      </c>
      <c r="F74" s="27">
        <v>0</v>
      </c>
      <c r="G74" s="27"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  <c r="Q74" s="27">
        <v>0</v>
      </c>
      <c r="R74" s="27">
        <v>0</v>
      </c>
      <c r="S74" s="27">
        <v>0</v>
      </c>
      <c r="T74" s="27">
        <v>0</v>
      </c>
      <c r="U74" s="27">
        <v>0</v>
      </c>
      <c r="V74" s="27">
        <v>0</v>
      </c>
      <c r="W74" s="27">
        <v>0</v>
      </c>
      <c r="X74" s="27">
        <v>0</v>
      </c>
      <c r="Y74" s="27">
        <v>0</v>
      </c>
      <c r="Z74" s="12">
        <f t="shared" si="2"/>
        <v>0</v>
      </c>
      <c r="AA74" s="13">
        <f t="shared" si="3"/>
        <v>0</v>
      </c>
    </row>
    <row r="75" spans="1:27" x14ac:dyDescent="0.25">
      <c r="A75" s="23" t="s">
        <v>78</v>
      </c>
      <c r="B75" s="25">
        <v>0</v>
      </c>
      <c r="C75" s="25">
        <v>0</v>
      </c>
      <c r="D75" s="25">
        <v>1</v>
      </c>
      <c r="E75" s="25">
        <v>0</v>
      </c>
      <c r="F75" s="27">
        <v>0</v>
      </c>
      <c r="G75" s="27">
        <v>0</v>
      </c>
      <c r="H75" s="27">
        <v>0</v>
      </c>
      <c r="I75" s="27">
        <v>0</v>
      </c>
      <c r="J75" s="27">
        <v>5</v>
      </c>
      <c r="K75" s="27">
        <v>0</v>
      </c>
      <c r="L75" s="27">
        <v>0</v>
      </c>
      <c r="M75" s="27">
        <v>0</v>
      </c>
      <c r="N75" s="27">
        <v>0</v>
      </c>
      <c r="O75" s="27">
        <v>0</v>
      </c>
      <c r="P75" s="27">
        <v>5</v>
      </c>
      <c r="Q75" s="27">
        <v>0</v>
      </c>
      <c r="R75" s="27">
        <v>1</v>
      </c>
      <c r="S75" s="27">
        <v>0</v>
      </c>
      <c r="T75" s="27">
        <v>0</v>
      </c>
      <c r="U75" s="27">
        <v>0</v>
      </c>
      <c r="V75" s="27">
        <v>3</v>
      </c>
      <c r="W75" s="27">
        <v>0</v>
      </c>
      <c r="X75" s="27">
        <v>3</v>
      </c>
      <c r="Y75" s="27">
        <v>0</v>
      </c>
      <c r="Z75" s="12">
        <f t="shared" si="2"/>
        <v>18</v>
      </c>
      <c r="AA75" s="13">
        <f t="shared" si="3"/>
        <v>0</v>
      </c>
    </row>
    <row r="76" spans="1:27" x14ac:dyDescent="0.25">
      <c r="A76" s="23" t="s">
        <v>79</v>
      </c>
      <c r="B76" s="25">
        <v>0</v>
      </c>
      <c r="C76" s="25">
        <v>0</v>
      </c>
      <c r="D76" s="25">
        <v>0</v>
      </c>
      <c r="E76" s="25">
        <v>0</v>
      </c>
      <c r="F76" s="27">
        <v>0</v>
      </c>
      <c r="G76" s="27">
        <v>0</v>
      </c>
      <c r="H76" s="27">
        <v>0</v>
      </c>
      <c r="I76" s="27">
        <v>0</v>
      </c>
      <c r="J76" s="27">
        <v>0</v>
      </c>
      <c r="K76" s="27">
        <v>0</v>
      </c>
      <c r="L76" s="27">
        <v>0</v>
      </c>
      <c r="M76" s="27">
        <v>0</v>
      </c>
      <c r="N76" s="27">
        <v>0</v>
      </c>
      <c r="O76" s="27">
        <v>0</v>
      </c>
      <c r="P76" s="27">
        <v>0</v>
      </c>
      <c r="Q76" s="27">
        <v>0</v>
      </c>
      <c r="R76" s="27">
        <v>1</v>
      </c>
      <c r="S76" s="27">
        <v>0</v>
      </c>
      <c r="T76" s="27">
        <v>0</v>
      </c>
      <c r="U76" s="27">
        <v>0</v>
      </c>
      <c r="V76" s="27">
        <v>0</v>
      </c>
      <c r="W76" s="27">
        <v>0</v>
      </c>
      <c r="X76" s="27">
        <v>1</v>
      </c>
      <c r="Y76" s="27">
        <v>0</v>
      </c>
      <c r="Z76" s="12">
        <f t="shared" si="2"/>
        <v>2</v>
      </c>
      <c r="AA76" s="13">
        <f t="shared" si="3"/>
        <v>0</v>
      </c>
    </row>
    <row r="77" spans="1:27" x14ac:dyDescent="0.25">
      <c r="A77" s="22" t="s">
        <v>81</v>
      </c>
      <c r="B77" s="25">
        <v>0</v>
      </c>
      <c r="C77" s="25">
        <v>0</v>
      </c>
      <c r="D77" s="25">
        <v>0</v>
      </c>
      <c r="E77" s="25">
        <v>0</v>
      </c>
      <c r="F77" s="27">
        <v>0</v>
      </c>
      <c r="G77" s="27">
        <v>0</v>
      </c>
      <c r="H77" s="27">
        <v>0</v>
      </c>
      <c r="I77" s="27">
        <v>0</v>
      </c>
      <c r="J77" s="27">
        <v>0</v>
      </c>
      <c r="K77" s="27">
        <v>0</v>
      </c>
      <c r="L77" s="27">
        <v>0</v>
      </c>
      <c r="M77" s="27">
        <v>0</v>
      </c>
      <c r="N77" s="27">
        <v>0</v>
      </c>
      <c r="O77" s="27">
        <v>0</v>
      </c>
      <c r="P77" s="27">
        <v>0</v>
      </c>
      <c r="Q77" s="27">
        <v>0</v>
      </c>
      <c r="R77" s="27">
        <v>0</v>
      </c>
      <c r="S77" s="27">
        <v>0</v>
      </c>
      <c r="T77" s="27">
        <v>0</v>
      </c>
      <c r="U77" s="27">
        <v>0</v>
      </c>
      <c r="V77" s="27">
        <v>0</v>
      </c>
      <c r="W77" s="27">
        <v>0</v>
      </c>
      <c r="X77" s="27">
        <v>0</v>
      </c>
      <c r="Y77" s="27">
        <v>0</v>
      </c>
      <c r="Z77" s="12">
        <f t="shared" si="2"/>
        <v>0</v>
      </c>
      <c r="AA77" s="13">
        <f t="shared" si="3"/>
        <v>0</v>
      </c>
    </row>
    <row r="78" spans="1:27" x14ac:dyDescent="0.25">
      <c r="A78" s="22" t="s">
        <v>82</v>
      </c>
      <c r="B78" s="25">
        <v>0</v>
      </c>
      <c r="C78" s="25">
        <v>0</v>
      </c>
      <c r="D78" s="25">
        <v>0</v>
      </c>
      <c r="E78" s="25">
        <v>0</v>
      </c>
      <c r="F78" s="27">
        <v>0</v>
      </c>
      <c r="G78" s="27">
        <v>0</v>
      </c>
      <c r="H78" s="27">
        <v>0</v>
      </c>
      <c r="I78" s="27">
        <v>0</v>
      </c>
      <c r="J78" s="27">
        <v>0</v>
      </c>
      <c r="K78" s="27">
        <v>0</v>
      </c>
      <c r="L78" s="27">
        <v>0</v>
      </c>
      <c r="M78" s="27">
        <v>0</v>
      </c>
      <c r="N78" s="27">
        <v>0</v>
      </c>
      <c r="O78" s="27">
        <v>0</v>
      </c>
      <c r="P78" s="27">
        <v>0</v>
      </c>
      <c r="Q78" s="27">
        <v>0</v>
      </c>
      <c r="R78" s="27">
        <v>0</v>
      </c>
      <c r="S78" s="27">
        <v>0</v>
      </c>
      <c r="T78" s="27">
        <v>0</v>
      </c>
      <c r="U78" s="27">
        <v>0</v>
      </c>
      <c r="V78" s="27">
        <v>0</v>
      </c>
      <c r="W78" s="27">
        <v>0</v>
      </c>
      <c r="X78" s="27">
        <v>0</v>
      </c>
      <c r="Y78" s="27">
        <v>0</v>
      </c>
      <c r="Z78" s="12">
        <f t="shared" si="2"/>
        <v>0</v>
      </c>
      <c r="AA78" s="13">
        <f t="shared" si="3"/>
        <v>0</v>
      </c>
    </row>
    <row r="79" spans="1:27" x14ac:dyDescent="0.25">
      <c r="A79" s="22" t="s">
        <v>83</v>
      </c>
      <c r="B79" s="25">
        <v>0</v>
      </c>
      <c r="C79" s="25">
        <v>0</v>
      </c>
      <c r="D79" s="25">
        <v>0</v>
      </c>
      <c r="E79" s="25">
        <v>0</v>
      </c>
      <c r="F79" s="27">
        <v>1</v>
      </c>
      <c r="G79" s="27">
        <v>0</v>
      </c>
      <c r="H79" s="27">
        <v>0</v>
      </c>
      <c r="I79" s="27">
        <v>0</v>
      </c>
      <c r="J79" s="27">
        <v>0</v>
      </c>
      <c r="K79" s="27">
        <v>0</v>
      </c>
      <c r="L79" s="27">
        <v>0</v>
      </c>
      <c r="M79" s="27">
        <v>0</v>
      </c>
      <c r="N79" s="27">
        <v>1</v>
      </c>
      <c r="O79" s="27">
        <v>0</v>
      </c>
      <c r="P79" s="27">
        <v>0</v>
      </c>
      <c r="Q79" s="27">
        <v>0</v>
      </c>
      <c r="R79" s="27">
        <v>0</v>
      </c>
      <c r="S79" s="27">
        <v>0</v>
      </c>
      <c r="T79" s="27">
        <v>0</v>
      </c>
      <c r="U79" s="27">
        <v>0</v>
      </c>
      <c r="V79" s="27">
        <v>6</v>
      </c>
      <c r="W79" s="27">
        <v>0</v>
      </c>
      <c r="X79" s="27">
        <v>8</v>
      </c>
      <c r="Y79" s="27">
        <v>0</v>
      </c>
      <c r="Z79" s="12">
        <f t="shared" si="2"/>
        <v>16</v>
      </c>
      <c r="AA79" s="13">
        <f t="shared" si="3"/>
        <v>0</v>
      </c>
    </row>
    <row r="80" spans="1:27" x14ac:dyDescent="0.25">
      <c r="A80" s="22" t="s">
        <v>84</v>
      </c>
      <c r="B80" s="25">
        <v>5</v>
      </c>
      <c r="C80" s="25">
        <v>0</v>
      </c>
      <c r="D80" s="25">
        <v>6</v>
      </c>
      <c r="E80" s="25">
        <v>0</v>
      </c>
      <c r="F80" s="27">
        <v>6</v>
      </c>
      <c r="G80" s="27">
        <v>0</v>
      </c>
      <c r="H80" s="27">
        <v>9</v>
      </c>
      <c r="I80" s="27">
        <v>0</v>
      </c>
      <c r="J80" s="27">
        <v>6</v>
      </c>
      <c r="K80" s="27">
        <v>0</v>
      </c>
      <c r="L80" s="27">
        <v>10</v>
      </c>
      <c r="M80" s="27">
        <v>0</v>
      </c>
      <c r="N80" s="27">
        <v>18</v>
      </c>
      <c r="O80" s="27">
        <v>3</v>
      </c>
      <c r="P80" s="27">
        <v>19</v>
      </c>
      <c r="Q80" s="27">
        <v>0</v>
      </c>
      <c r="R80" s="27">
        <v>50</v>
      </c>
      <c r="S80" s="27">
        <v>26</v>
      </c>
      <c r="T80" s="27">
        <v>57</v>
      </c>
      <c r="U80" s="27">
        <v>2</v>
      </c>
      <c r="V80" s="27">
        <v>63</v>
      </c>
      <c r="W80" s="27">
        <v>6</v>
      </c>
      <c r="X80" s="27">
        <v>98</v>
      </c>
      <c r="Y80" s="27">
        <v>4</v>
      </c>
      <c r="Z80" s="12">
        <f t="shared" si="2"/>
        <v>347</v>
      </c>
      <c r="AA80" s="13">
        <f t="shared" si="3"/>
        <v>41</v>
      </c>
    </row>
    <row r="81" spans="1:27" x14ac:dyDescent="0.25">
      <c r="A81" s="22" t="s">
        <v>224</v>
      </c>
      <c r="B81" s="25">
        <v>0</v>
      </c>
      <c r="C81" s="25">
        <v>0</v>
      </c>
      <c r="D81" s="25">
        <v>0</v>
      </c>
      <c r="E81" s="25">
        <v>0</v>
      </c>
      <c r="F81" s="27">
        <v>0</v>
      </c>
      <c r="G81" s="27">
        <v>0</v>
      </c>
      <c r="H81" s="27">
        <v>0</v>
      </c>
      <c r="I81" s="27">
        <v>0</v>
      </c>
      <c r="J81" s="27">
        <v>0</v>
      </c>
      <c r="K81" s="27">
        <v>0</v>
      </c>
      <c r="L81" s="27">
        <v>0</v>
      </c>
      <c r="M81" s="27">
        <v>0</v>
      </c>
      <c r="N81" s="27">
        <v>0</v>
      </c>
      <c r="O81" s="27">
        <v>0</v>
      </c>
      <c r="P81" s="27">
        <v>0</v>
      </c>
      <c r="Q81" s="27">
        <v>0</v>
      </c>
      <c r="R81" s="27">
        <v>0</v>
      </c>
      <c r="S81" s="27">
        <v>0</v>
      </c>
      <c r="T81" s="27">
        <v>0</v>
      </c>
      <c r="U81" s="27">
        <v>0</v>
      </c>
      <c r="V81" s="27">
        <v>0</v>
      </c>
      <c r="W81" s="27">
        <v>0</v>
      </c>
      <c r="X81" s="27">
        <v>0</v>
      </c>
      <c r="Y81" s="27">
        <v>0</v>
      </c>
      <c r="Z81" s="12">
        <f t="shared" si="2"/>
        <v>0</v>
      </c>
      <c r="AA81" s="13">
        <f t="shared" si="3"/>
        <v>0</v>
      </c>
    </row>
    <row r="82" spans="1:27" x14ac:dyDescent="0.25">
      <c r="A82" s="22" t="s">
        <v>253</v>
      </c>
      <c r="B82" s="25">
        <v>0</v>
      </c>
      <c r="C82" s="25">
        <v>0</v>
      </c>
      <c r="D82" s="25">
        <v>0</v>
      </c>
      <c r="E82" s="25">
        <v>0</v>
      </c>
      <c r="F82" s="27">
        <v>0</v>
      </c>
      <c r="G82" s="27">
        <v>0</v>
      </c>
      <c r="H82" s="27">
        <v>0</v>
      </c>
      <c r="I82" s="27">
        <v>0</v>
      </c>
      <c r="J82" s="27">
        <v>0</v>
      </c>
      <c r="K82" s="27">
        <v>0</v>
      </c>
      <c r="L82" s="27">
        <v>0</v>
      </c>
      <c r="M82" s="27">
        <v>0</v>
      </c>
      <c r="N82" s="27">
        <v>0</v>
      </c>
      <c r="O82" s="27">
        <v>0</v>
      </c>
      <c r="P82" s="27">
        <v>0</v>
      </c>
      <c r="Q82" s="27">
        <v>0</v>
      </c>
      <c r="R82" s="27">
        <v>0</v>
      </c>
      <c r="S82" s="27">
        <v>0</v>
      </c>
      <c r="T82" s="27">
        <v>0</v>
      </c>
      <c r="U82" s="27">
        <v>0</v>
      </c>
      <c r="V82" s="27">
        <v>0</v>
      </c>
      <c r="W82" s="27">
        <v>0</v>
      </c>
      <c r="X82" s="27">
        <v>0</v>
      </c>
      <c r="Y82" s="27">
        <v>0</v>
      </c>
      <c r="Z82" s="12">
        <f t="shared" si="2"/>
        <v>0</v>
      </c>
      <c r="AA82" s="13">
        <f t="shared" si="3"/>
        <v>0</v>
      </c>
    </row>
    <row r="83" spans="1:27" x14ac:dyDescent="0.25">
      <c r="A83" s="23" t="s">
        <v>86</v>
      </c>
      <c r="B83" s="25">
        <v>0</v>
      </c>
      <c r="C83" s="25">
        <v>0</v>
      </c>
      <c r="D83" s="25">
        <v>0</v>
      </c>
      <c r="E83" s="25">
        <v>0</v>
      </c>
      <c r="F83" s="27">
        <v>0</v>
      </c>
      <c r="G83" s="27">
        <v>0</v>
      </c>
      <c r="H83" s="27">
        <v>0</v>
      </c>
      <c r="I83" s="27">
        <v>0</v>
      </c>
      <c r="J83" s="27">
        <v>0</v>
      </c>
      <c r="K83" s="27">
        <v>0</v>
      </c>
      <c r="L83" s="27">
        <v>0</v>
      </c>
      <c r="M83" s="27">
        <v>0</v>
      </c>
      <c r="N83" s="27">
        <v>0</v>
      </c>
      <c r="O83" s="27">
        <v>0</v>
      </c>
      <c r="P83" s="27">
        <v>0</v>
      </c>
      <c r="Q83" s="27">
        <v>0</v>
      </c>
      <c r="R83" s="27">
        <v>0</v>
      </c>
      <c r="S83" s="27">
        <v>0</v>
      </c>
      <c r="T83" s="27">
        <v>0</v>
      </c>
      <c r="U83" s="27">
        <v>0</v>
      </c>
      <c r="V83" s="27">
        <v>0</v>
      </c>
      <c r="W83" s="27">
        <v>0</v>
      </c>
      <c r="X83" s="27">
        <v>0</v>
      </c>
      <c r="Y83" s="27">
        <v>0</v>
      </c>
      <c r="Z83" s="12">
        <f t="shared" si="2"/>
        <v>0</v>
      </c>
      <c r="AA83" s="13">
        <f t="shared" si="3"/>
        <v>0</v>
      </c>
    </row>
    <row r="84" spans="1:27" x14ac:dyDescent="0.25">
      <c r="A84" s="22" t="s">
        <v>87</v>
      </c>
      <c r="B84" s="25">
        <v>0</v>
      </c>
      <c r="C84" s="25">
        <v>0</v>
      </c>
      <c r="D84" s="25">
        <v>0</v>
      </c>
      <c r="E84" s="25">
        <v>0</v>
      </c>
      <c r="F84" s="27">
        <v>0</v>
      </c>
      <c r="G84" s="27">
        <v>0</v>
      </c>
      <c r="H84" s="27">
        <v>0</v>
      </c>
      <c r="I84" s="27">
        <v>0</v>
      </c>
      <c r="J84" s="27">
        <v>0</v>
      </c>
      <c r="K84" s="27">
        <v>0</v>
      </c>
      <c r="L84" s="27">
        <v>0</v>
      </c>
      <c r="M84" s="27">
        <v>0</v>
      </c>
      <c r="N84" s="27">
        <v>0</v>
      </c>
      <c r="O84" s="27">
        <v>0</v>
      </c>
      <c r="P84" s="27">
        <v>0</v>
      </c>
      <c r="Q84" s="27">
        <v>0</v>
      </c>
      <c r="R84" s="27">
        <v>0</v>
      </c>
      <c r="S84" s="27">
        <v>0</v>
      </c>
      <c r="T84" s="27">
        <v>1</v>
      </c>
      <c r="U84" s="27">
        <v>0</v>
      </c>
      <c r="V84" s="27">
        <v>1</v>
      </c>
      <c r="W84" s="27">
        <v>0</v>
      </c>
      <c r="X84" s="27">
        <v>0</v>
      </c>
      <c r="Y84" s="27">
        <v>0</v>
      </c>
      <c r="Z84" s="12">
        <f t="shared" si="2"/>
        <v>2</v>
      </c>
      <c r="AA84" s="13">
        <f t="shared" si="3"/>
        <v>0</v>
      </c>
    </row>
    <row r="85" spans="1:27" x14ac:dyDescent="0.25">
      <c r="A85" s="23" t="s">
        <v>88</v>
      </c>
      <c r="B85" s="25">
        <v>0</v>
      </c>
      <c r="C85" s="25">
        <v>0</v>
      </c>
      <c r="D85" s="25">
        <v>0</v>
      </c>
      <c r="E85" s="25">
        <v>0</v>
      </c>
      <c r="F85" s="27">
        <v>0</v>
      </c>
      <c r="G85" s="27">
        <v>0</v>
      </c>
      <c r="H85" s="27">
        <v>0</v>
      </c>
      <c r="I85" s="27">
        <v>0</v>
      </c>
      <c r="J85" s="27">
        <v>0</v>
      </c>
      <c r="K85" s="27">
        <v>0</v>
      </c>
      <c r="L85" s="27">
        <v>0</v>
      </c>
      <c r="M85" s="27">
        <v>0</v>
      </c>
      <c r="N85" s="27">
        <v>0</v>
      </c>
      <c r="O85" s="27">
        <v>0</v>
      </c>
      <c r="P85" s="27">
        <v>0</v>
      </c>
      <c r="Q85" s="27">
        <v>0</v>
      </c>
      <c r="R85" s="27">
        <v>0</v>
      </c>
      <c r="S85" s="27">
        <v>0</v>
      </c>
      <c r="T85" s="27">
        <v>0</v>
      </c>
      <c r="U85" s="27">
        <v>0</v>
      </c>
      <c r="V85" s="27">
        <v>0</v>
      </c>
      <c r="W85" s="27">
        <v>0</v>
      </c>
      <c r="X85" s="27">
        <v>1</v>
      </c>
      <c r="Y85" s="27">
        <v>0</v>
      </c>
      <c r="Z85" s="12">
        <f t="shared" si="2"/>
        <v>1</v>
      </c>
      <c r="AA85" s="13">
        <f t="shared" si="3"/>
        <v>0</v>
      </c>
    </row>
    <row r="86" spans="1:27" x14ac:dyDescent="0.25">
      <c r="A86" s="22" t="s">
        <v>89</v>
      </c>
      <c r="B86" s="25">
        <v>1</v>
      </c>
      <c r="C86" s="25">
        <v>0</v>
      </c>
      <c r="D86" s="25">
        <v>2</v>
      </c>
      <c r="E86" s="25">
        <v>0</v>
      </c>
      <c r="F86" s="27">
        <v>3</v>
      </c>
      <c r="G86" s="27">
        <v>0</v>
      </c>
      <c r="H86" s="27">
        <v>1</v>
      </c>
      <c r="I86" s="27">
        <v>0</v>
      </c>
      <c r="J86" s="27">
        <v>0</v>
      </c>
      <c r="K86" s="27">
        <v>0</v>
      </c>
      <c r="L86" s="27">
        <v>1</v>
      </c>
      <c r="M86" s="27">
        <v>0</v>
      </c>
      <c r="N86" s="27">
        <v>14</v>
      </c>
      <c r="O86" s="27">
        <v>1</v>
      </c>
      <c r="P86" s="27">
        <v>18</v>
      </c>
      <c r="Q86" s="27">
        <v>0</v>
      </c>
      <c r="R86" s="27">
        <v>38</v>
      </c>
      <c r="S86" s="27">
        <v>0</v>
      </c>
      <c r="T86" s="27">
        <v>51</v>
      </c>
      <c r="U86" s="27">
        <v>0</v>
      </c>
      <c r="V86" s="27">
        <v>102</v>
      </c>
      <c r="W86" s="27">
        <v>0</v>
      </c>
      <c r="X86" s="27">
        <v>109</v>
      </c>
      <c r="Y86" s="27">
        <v>2</v>
      </c>
      <c r="Z86" s="12">
        <f t="shared" si="2"/>
        <v>340</v>
      </c>
      <c r="AA86" s="13">
        <f t="shared" si="3"/>
        <v>3</v>
      </c>
    </row>
    <row r="87" spans="1:27" x14ac:dyDescent="0.25">
      <c r="A87" s="22" t="s">
        <v>90</v>
      </c>
      <c r="B87" s="25">
        <v>1</v>
      </c>
      <c r="C87" s="25">
        <v>0</v>
      </c>
      <c r="D87" s="25">
        <v>0</v>
      </c>
      <c r="E87" s="25">
        <v>0</v>
      </c>
      <c r="F87" s="27">
        <v>0</v>
      </c>
      <c r="G87" s="27">
        <v>0</v>
      </c>
      <c r="H87" s="27">
        <v>0</v>
      </c>
      <c r="I87" s="27">
        <v>0</v>
      </c>
      <c r="J87" s="27">
        <v>0</v>
      </c>
      <c r="K87" s="27">
        <v>0</v>
      </c>
      <c r="L87" s="27">
        <v>0</v>
      </c>
      <c r="M87" s="27">
        <v>0</v>
      </c>
      <c r="N87" s="27">
        <v>1</v>
      </c>
      <c r="O87" s="27">
        <v>0</v>
      </c>
      <c r="P87" s="27">
        <v>2</v>
      </c>
      <c r="Q87" s="27">
        <v>0</v>
      </c>
      <c r="R87" s="27">
        <v>0</v>
      </c>
      <c r="S87" s="27">
        <v>0</v>
      </c>
      <c r="T87" s="27">
        <v>1</v>
      </c>
      <c r="U87" s="27">
        <v>0</v>
      </c>
      <c r="V87" s="27">
        <v>3</v>
      </c>
      <c r="W87" s="27">
        <v>0</v>
      </c>
      <c r="X87" s="27">
        <v>5</v>
      </c>
      <c r="Y87" s="27">
        <v>0</v>
      </c>
      <c r="Z87" s="12">
        <f t="shared" si="2"/>
        <v>13</v>
      </c>
      <c r="AA87" s="13">
        <f t="shared" si="3"/>
        <v>0</v>
      </c>
    </row>
    <row r="88" spans="1:27" x14ac:dyDescent="0.25">
      <c r="A88" s="22" t="s">
        <v>225</v>
      </c>
      <c r="B88" s="25">
        <v>0</v>
      </c>
      <c r="C88" s="25">
        <v>0</v>
      </c>
      <c r="D88" s="25">
        <v>0</v>
      </c>
      <c r="E88" s="25">
        <v>0</v>
      </c>
      <c r="F88" s="27">
        <v>0</v>
      </c>
      <c r="G88" s="27">
        <v>0</v>
      </c>
      <c r="H88" s="27">
        <v>0</v>
      </c>
      <c r="I88" s="27">
        <v>0</v>
      </c>
      <c r="J88" s="27">
        <v>0</v>
      </c>
      <c r="K88" s="27">
        <v>0</v>
      </c>
      <c r="L88" s="27">
        <v>0</v>
      </c>
      <c r="M88" s="27">
        <v>0</v>
      </c>
      <c r="N88" s="27">
        <v>0</v>
      </c>
      <c r="O88" s="27">
        <v>0</v>
      </c>
      <c r="P88" s="27">
        <v>0</v>
      </c>
      <c r="Q88" s="27">
        <v>0</v>
      </c>
      <c r="R88" s="27">
        <v>0</v>
      </c>
      <c r="S88" s="27">
        <v>0</v>
      </c>
      <c r="T88" s="27">
        <v>0</v>
      </c>
      <c r="U88" s="27">
        <v>0</v>
      </c>
      <c r="V88" s="27">
        <v>0</v>
      </c>
      <c r="W88" s="27">
        <v>0</v>
      </c>
      <c r="X88" s="27">
        <v>0</v>
      </c>
      <c r="Y88" s="27">
        <v>0</v>
      </c>
      <c r="Z88" s="12">
        <f t="shared" si="2"/>
        <v>0</v>
      </c>
      <c r="AA88" s="13">
        <f t="shared" si="3"/>
        <v>0</v>
      </c>
    </row>
    <row r="89" spans="1:27" x14ac:dyDescent="0.25">
      <c r="A89" s="22" t="s">
        <v>91</v>
      </c>
      <c r="B89" s="25">
        <v>0</v>
      </c>
      <c r="C89" s="25">
        <v>0</v>
      </c>
      <c r="D89" s="25">
        <v>0</v>
      </c>
      <c r="E89" s="25">
        <v>0</v>
      </c>
      <c r="F89" s="27">
        <v>0</v>
      </c>
      <c r="G89" s="27">
        <v>0</v>
      </c>
      <c r="H89" s="27">
        <v>0</v>
      </c>
      <c r="I89" s="27">
        <v>0</v>
      </c>
      <c r="J89" s="27">
        <v>4</v>
      </c>
      <c r="K89" s="27">
        <v>0</v>
      </c>
      <c r="L89" s="27">
        <v>0</v>
      </c>
      <c r="M89" s="27">
        <v>0</v>
      </c>
      <c r="N89" s="27">
        <v>2</v>
      </c>
      <c r="O89" s="27">
        <v>0</v>
      </c>
      <c r="P89" s="27">
        <v>3</v>
      </c>
      <c r="Q89" s="27">
        <v>0</v>
      </c>
      <c r="R89" s="27">
        <v>2</v>
      </c>
      <c r="S89" s="27">
        <v>0</v>
      </c>
      <c r="T89" s="27">
        <v>1</v>
      </c>
      <c r="U89" s="27">
        <v>0</v>
      </c>
      <c r="V89" s="27">
        <v>6</v>
      </c>
      <c r="W89" s="27">
        <v>0</v>
      </c>
      <c r="X89" s="27">
        <v>5</v>
      </c>
      <c r="Y89" s="27">
        <v>0</v>
      </c>
      <c r="Z89" s="12">
        <f t="shared" si="2"/>
        <v>23</v>
      </c>
      <c r="AA89" s="13">
        <f t="shared" si="3"/>
        <v>0</v>
      </c>
    </row>
    <row r="90" spans="1:27" x14ac:dyDescent="0.25">
      <c r="A90" s="22" t="s">
        <v>241</v>
      </c>
      <c r="B90" s="25">
        <v>0</v>
      </c>
      <c r="C90" s="25">
        <v>0</v>
      </c>
      <c r="D90" s="25">
        <v>0</v>
      </c>
      <c r="E90" s="25">
        <v>0</v>
      </c>
      <c r="F90" s="27">
        <v>0</v>
      </c>
      <c r="G90" s="27">
        <v>0</v>
      </c>
      <c r="H90" s="27">
        <v>0</v>
      </c>
      <c r="I90" s="27">
        <v>0</v>
      </c>
      <c r="J90" s="27">
        <v>0</v>
      </c>
      <c r="K90" s="27">
        <v>0</v>
      </c>
      <c r="L90" s="27">
        <v>0</v>
      </c>
      <c r="M90" s="27">
        <v>0</v>
      </c>
      <c r="N90" s="27">
        <v>0</v>
      </c>
      <c r="O90" s="27">
        <v>0</v>
      </c>
      <c r="P90" s="27">
        <v>0</v>
      </c>
      <c r="Q90" s="27">
        <v>0</v>
      </c>
      <c r="R90" s="27">
        <v>0</v>
      </c>
      <c r="S90" s="27">
        <v>0</v>
      </c>
      <c r="T90" s="27">
        <v>0</v>
      </c>
      <c r="U90" s="27">
        <v>0</v>
      </c>
      <c r="V90" s="27">
        <v>0</v>
      </c>
      <c r="W90" s="27">
        <v>0</v>
      </c>
      <c r="X90" s="27">
        <v>0</v>
      </c>
      <c r="Y90" s="27">
        <v>0</v>
      </c>
      <c r="Z90" s="12">
        <f t="shared" si="2"/>
        <v>0</v>
      </c>
      <c r="AA90" s="13">
        <f t="shared" si="3"/>
        <v>0</v>
      </c>
    </row>
    <row r="91" spans="1:27" x14ac:dyDescent="0.25">
      <c r="A91" s="22" t="s">
        <v>92</v>
      </c>
      <c r="B91" s="25">
        <v>3</v>
      </c>
      <c r="C91" s="25">
        <v>0</v>
      </c>
      <c r="D91" s="25">
        <v>7</v>
      </c>
      <c r="E91" s="25">
        <v>0</v>
      </c>
      <c r="F91" s="27">
        <v>0</v>
      </c>
      <c r="G91" s="27">
        <v>0</v>
      </c>
      <c r="H91" s="27">
        <v>2</v>
      </c>
      <c r="I91" s="27">
        <v>0</v>
      </c>
      <c r="J91" s="27">
        <v>3</v>
      </c>
      <c r="K91" s="27">
        <v>0</v>
      </c>
      <c r="L91" s="27">
        <v>3</v>
      </c>
      <c r="M91" s="27">
        <v>0</v>
      </c>
      <c r="N91" s="27">
        <v>9</v>
      </c>
      <c r="O91" s="27">
        <v>0</v>
      </c>
      <c r="P91" s="27">
        <v>29</v>
      </c>
      <c r="Q91" s="27">
        <v>0</v>
      </c>
      <c r="R91" s="27">
        <v>48</v>
      </c>
      <c r="S91" s="27">
        <v>3</v>
      </c>
      <c r="T91" s="27">
        <v>77</v>
      </c>
      <c r="U91" s="27">
        <v>0</v>
      </c>
      <c r="V91" s="27">
        <v>103</v>
      </c>
      <c r="W91" s="27">
        <v>0</v>
      </c>
      <c r="X91" s="27">
        <v>122</v>
      </c>
      <c r="Y91" s="27">
        <v>1</v>
      </c>
      <c r="Z91" s="12">
        <f t="shared" si="2"/>
        <v>406</v>
      </c>
      <c r="AA91" s="13">
        <f t="shared" si="3"/>
        <v>4</v>
      </c>
    </row>
    <row r="92" spans="1:27" x14ac:dyDescent="0.25">
      <c r="A92" s="22" t="s">
        <v>93</v>
      </c>
      <c r="B92" s="25">
        <v>0</v>
      </c>
      <c r="C92" s="25">
        <v>0</v>
      </c>
      <c r="D92" s="25">
        <v>0</v>
      </c>
      <c r="E92" s="25">
        <v>0</v>
      </c>
      <c r="F92" s="27">
        <v>0</v>
      </c>
      <c r="G92" s="27">
        <v>0</v>
      </c>
      <c r="H92" s="27">
        <v>0</v>
      </c>
      <c r="I92" s="27">
        <v>0</v>
      </c>
      <c r="J92" s="27">
        <v>0</v>
      </c>
      <c r="K92" s="27">
        <v>0</v>
      </c>
      <c r="L92" s="27">
        <v>0</v>
      </c>
      <c r="M92" s="27">
        <v>0</v>
      </c>
      <c r="N92" s="27">
        <v>0</v>
      </c>
      <c r="O92" s="27">
        <v>0</v>
      </c>
      <c r="P92" s="27">
        <v>0</v>
      </c>
      <c r="Q92" s="27">
        <v>0</v>
      </c>
      <c r="R92" s="27">
        <v>0</v>
      </c>
      <c r="S92" s="27">
        <v>0</v>
      </c>
      <c r="T92" s="27">
        <v>0</v>
      </c>
      <c r="U92" s="27">
        <v>0</v>
      </c>
      <c r="V92" s="27">
        <v>0</v>
      </c>
      <c r="W92" s="27">
        <v>0</v>
      </c>
      <c r="X92" s="27">
        <v>0</v>
      </c>
      <c r="Y92" s="27">
        <v>0</v>
      </c>
      <c r="Z92" s="12">
        <f t="shared" si="2"/>
        <v>0</v>
      </c>
      <c r="AA92" s="13">
        <f t="shared" si="3"/>
        <v>0</v>
      </c>
    </row>
    <row r="93" spans="1:27" x14ac:dyDescent="0.25">
      <c r="A93" s="22" t="s">
        <v>254</v>
      </c>
      <c r="B93" s="25">
        <v>0</v>
      </c>
      <c r="C93" s="25">
        <v>0</v>
      </c>
      <c r="D93" s="25">
        <v>0</v>
      </c>
      <c r="E93" s="25">
        <v>0</v>
      </c>
      <c r="F93" s="27">
        <v>0</v>
      </c>
      <c r="G93" s="27">
        <v>0</v>
      </c>
      <c r="H93" s="27">
        <v>0</v>
      </c>
      <c r="I93" s="27">
        <v>0</v>
      </c>
      <c r="J93" s="27">
        <v>0</v>
      </c>
      <c r="K93" s="27">
        <v>0</v>
      </c>
      <c r="L93" s="27">
        <v>0</v>
      </c>
      <c r="M93" s="27">
        <v>0</v>
      </c>
      <c r="N93" s="27">
        <v>0</v>
      </c>
      <c r="O93" s="27">
        <v>0</v>
      </c>
      <c r="P93" s="27">
        <v>0</v>
      </c>
      <c r="Q93" s="27">
        <v>0</v>
      </c>
      <c r="R93" s="27">
        <v>0</v>
      </c>
      <c r="S93" s="27">
        <v>0</v>
      </c>
      <c r="T93" s="27">
        <v>0</v>
      </c>
      <c r="U93" s="27">
        <v>0</v>
      </c>
      <c r="V93" s="27">
        <v>0</v>
      </c>
      <c r="W93" s="27">
        <v>0</v>
      </c>
      <c r="X93" s="27">
        <v>0</v>
      </c>
      <c r="Y93" s="27">
        <v>0</v>
      </c>
      <c r="Z93" s="12">
        <f t="shared" si="2"/>
        <v>0</v>
      </c>
      <c r="AA93" s="13">
        <f t="shared" si="3"/>
        <v>0</v>
      </c>
    </row>
    <row r="94" spans="1:27" x14ac:dyDescent="0.25">
      <c r="A94" s="22" t="s">
        <v>94</v>
      </c>
      <c r="B94" s="25">
        <v>0</v>
      </c>
      <c r="C94" s="25">
        <v>0</v>
      </c>
      <c r="D94" s="25">
        <v>0</v>
      </c>
      <c r="E94" s="25">
        <v>0</v>
      </c>
      <c r="F94" s="27">
        <v>0</v>
      </c>
      <c r="G94" s="27">
        <v>0</v>
      </c>
      <c r="H94" s="27">
        <v>1</v>
      </c>
      <c r="I94" s="27">
        <v>0</v>
      </c>
      <c r="J94" s="27">
        <v>6</v>
      </c>
      <c r="K94" s="27">
        <v>0</v>
      </c>
      <c r="L94" s="27">
        <v>1</v>
      </c>
      <c r="M94" s="27">
        <v>0</v>
      </c>
      <c r="N94" s="27">
        <v>5</v>
      </c>
      <c r="O94" s="27">
        <v>0</v>
      </c>
      <c r="P94" s="27">
        <v>7</v>
      </c>
      <c r="Q94" s="27">
        <v>0</v>
      </c>
      <c r="R94" s="27">
        <v>7</v>
      </c>
      <c r="S94" s="27">
        <v>0</v>
      </c>
      <c r="T94" s="27">
        <v>16</v>
      </c>
      <c r="U94" s="27">
        <v>0</v>
      </c>
      <c r="V94" s="27">
        <v>15</v>
      </c>
      <c r="W94" s="27">
        <v>0</v>
      </c>
      <c r="X94" s="27">
        <v>8</v>
      </c>
      <c r="Y94" s="27">
        <v>0</v>
      </c>
      <c r="Z94" s="12">
        <f t="shared" si="2"/>
        <v>66</v>
      </c>
      <c r="AA94" s="13">
        <f t="shared" si="3"/>
        <v>0</v>
      </c>
    </row>
    <row r="95" spans="1:27" x14ac:dyDescent="0.25">
      <c r="A95" s="22" t="s">
        <v>95</v>
      </c>
      <c r="B95" s="25">
        <v>0</v>
      </c>
      <c r="C95" s="25">
        <v>0</v>
      </c>
      <c r="D95" s="25">
        <v>0</v>
      </c>
      <c r="E95" s="25">
        <v>0</v>
      </c>
      <c r="F95" s="27">
        <v>0</v>
      </c>
      <c r="G95" s="27">
        <v>0</v>
      </c>
      <c r="H95" s="27">
        <v>0</v>
      </c>
      <c r="I95" s="27">
        <v>0</v>
      </c>
      <c r="J95" s="27">
        <v>0</v>
      </c>
      <c r="K95" s="27">
        <v>0</v>
      </c>
      <c r="L95" s="27">
        <v>0</v>
      </c>
      <c r="M95" s="27">
        <v>0</v>
      </c>
      <c r="N95" s="27">
        <v>0</v>
      </c>
      <c r="O95" s="27">
        <v>0</v>
      </c>
      <c r="P95" s="27">
        <v>0</v>
      </c>
      <c r="Q95" s="27">
        <v>0</v>
      </c>
      <c r="R95" s="27">
        <v>0</v>
      </c>
      <c r="S95" s="27">
        <v>0</v>
      </c>
      <c r="T95" s="27">
        <v>0</v>
      </c>
      <c r="U95" s="27">
        <v>0</v>
      </c>
      <c r="V95" s="27">
        <v>0</v>
      </c>
      <c r="W95" s="27">
        <v>0</v>
      </c>
      <c r="X95" s="27">
        <v>0</v>
      </c>
      <c r="Y95" s="27">
        <v>0</v>
      </c>
      <c r="Z95" s="12">
        <f t="shared" si="2"/>
        <v>0</v>
      </c>
      <c r="AA95" s="13">
        <f t="shared" si="3"/>
        <v>0</v>
      </c>
    </row>
    <row r="96" spans="1:27" x14ac:dyDescent="0.25">
      <c r="A96" s="22" t="s">
        <v>226</v>
      </c>
      <c r="B96" s="25">
        <v>0</v>
      </c>
      <c r="C96" s="25">
        <v>0</v>
      </c>
      <c r="D96" s="25">
        <v>0</v>
      </c>
      <c r="E96" s="25">
        <v>0</v>
      </c>
      <c r="F96" s="27">
        <v>0</v>
      </c>
      <c r="G96" s="27">
        <v>0</v>
      </c>
      <c r="H96" s="27">
        <v>0</v>
      </c>
      <c r="I96" s="27">
        <v>0</v>
      </c>
      <c r="J96" s="27">
        <v>0</v>
      </c>
      <c r="K96" s="27">
        <v>0</v>
      </c>
      <c r="L96" s="27">
        <v>0</v>
      </c>
      <c r="M96" s="27">
        <v>0</v>
      </c>
      <c r="N96" s="27">
        <v>0</v>
      </c>
      <c r="O96" s="27">
        <v>0</v>
      </c>
      <c r="P96" s="27">
        <v>0</v>
      </c>
      <c r="Q96" s="27">
        <v>0</v>
      </c>
      <c r="R96" s="27">
        <v>0</v>
      </c>
      <c r="S96" s="27">
        <v>0</v>
      </c>
      <c r="T96" s="27">
        <v>0</v>
      </c>
      <c r="U96" s="27">
        <v>0</v>
      </c>
      <c r="V96" s="27">
        <v>0</v>
      </c>
      <c r="W96" s="27">
        <v>0</v>
      </c>
      <c r="X96" s="27">
        <v>0</v>
      </c>
      <c r="Y96" s="27">
        <v>0</v>
      </c>
      <c r="Z96" s="12">
        <f t="shared" si="2"/>
        <v>0</v>
      </c>
      <c r="AA96" s="13">
        <f t="shared" si="3"/>
        <v>0</v>
      </c>
    </row>
    <row r="97" spans="1:27" x14ac:dyDescent="0.25">
      <c r="A97" s="22" t="s">
        <v>96</v>
      </c>
      <c r="B97" s="25">
        <v>6</v>
      </c>
      <c r="C97" s="25">
        <v>0</v>
      </c>
      <c r="D97" s="25">
        <v>13</v>
      </c>
      <c r="E97" s="25">
        <v>0</v>
      </c>
      <c r="F97" s="27">
        <v>34</v>
      </c>
      <c r="G97" s="27">
        <v>0</v>
      </c>
      <c r="H97" s="27">
        <v>8</v>
      </c>
      <c r="I97" s="27">
        <v>0</v>
      </c>
      <c r="J97" s="27">
        <v>31</v>
      </c>
      <c r="K97" s="27">
        <v>0</v>
      </c>
      <c r="L97" s="27">
        <v>13</v>
      </c>
      <c r="M97" s="27">
        <v>0</v>
      </c>
      <c r="N97" s="27">
        <v>52</v>
      </c>
      <c r="O97" s="27">
        <v>0</v>
      </c>
      <c r="P97" s="27">
        <v>164</v>
      </c>
      <c r="Q97" s="27">
        <v>0</v>
      </c>
      <c r="R97" s="27">
        <v>266</v>
      </c>
      <c r="S97" s="27">
        <v>1</v>
      </c>
      <c r="T97" s="27">
        <v>301</v>
      </c>
      <c r="U97" s="27">
        <v>0</v>
      </c>
      <c r="V97" s="27">
        <v>397</v>
      </c>
      <c r="W97" s="27">
        <v>0</v>
      </c>
      <c r="X97" s="27">
        <v>497</v>
      </c>
      <c r="Y97" s="27">
        <v>0</v>
      </c>
      <c r="Z97" s="12">
        <f t="shared" si="2"/>
        <v>1782</v>
      </c>
      <c r="AA97" s="13">
        <f t="shared" si="3"/>
        <v>1</v>
      </c>
    </row>
    <row r="98" spans="1:27" x14ac:dyDescent="0.25">
      <c r="A98" s="22" t="s">
        <v>97</v>
      </c>
      <c r="B98" s="25">
        <v>0</v>
      </c>
      <c r="C98" s="25">
        <v>0</v>
      </c>
      <c r="D98" s="25">
        <v>0</v>
      </c>
      <c r="E98" s="25">
        <v>0</v>
      </c>
      <c r="F98" s="27">
        <v>0</v>
      </c>
      <c r="G98" s="27">
        <v>0</v>
      </c>
      <c r="H98" s="27">
        <v>0</v>
      </c>
      <c r="I98" s="27">
        <v>0</v>
      </c>
      <c r="J98" s="27">
        <v>0</v>
      </c>
      <c r="K98" s="27">
        <v>0</v>
      </c>
      <c r="L98" s="27">
        <v>0</v>
      </c>
      <c r="M98" s="27">
        <v>0</v>
      </c>
      <c r="N98" s="27">
        <v>0</v>
      </c>
      <c r="O98" s="27">
        <v>0</v>
      </c>
      <c r="P98" s="27">
        <v>1</v>
      </c>
      <c r="Q98" s="27">
        <v>0</v>
      </c>
      <c r="R98" s="27">
        <v>0</v>
      </c>
      <c r="S98" s="27">
        <v>0</v>
      </c>
      <c r="T98" s="27">
        <v>1</v>
      </c>
      <c r="U98" s="27">
        <v>0</v>
      </c>
      <c r="V98" s="27">
        <v>0</v>
      </c>
      <c r="W98" s="27">
        <v>0</v>
      </c>
      <c r="X98" s="27">
        <v>0</v>
      </c>
      <c r="Y98" s="27">
        <v>0</v>
      </c>
      <c r="Z98" s="12">
        <f t="shared" si="2"/>
        <v>2</v>
      </c>
      <c r="AA98" s="13">
        <f t="shared" si="3"/>
        <v>0</v>
      </c>
    </row>
    <row r="99" spans="1:27" x14ac:dyDescent="0.25">
      <c r="A99" s="22" t="s">
        <v>249</v>
      </c>
      <c r="B99" s="25">
        <v>0</v>
      </c>
      <c r="C99" s="25">
        <v>0</v>
      </c>
      <c r="D99" s="25">
        <v>0</v>
      </c>
      <c r="E99" s="25">
        <v>0</v>
      </c>
      <c r="F99" s="27">
        <v>0</v>
      </c>
      <c r="G99" s="27">
        <v>0</v>
      </c>
      <c r="H99" s="27">
        <v>0</v>
      </c>
      <c r="I99" s="27">
        <v>0</v>
      </c>
      <c r="J99" s="27">
        <v>0</v>
      </c>
      <c r="K99" s="27">
        <v>0</v>
      </c>
      <c r="L99" s="27">
        <v>0</v>
      </c>
      <c r="M99" s="27">
        <v>0</v>
      </c>
      <c r="N99" s="27">
        <v>0</v>
      </c>
      <c r="O99" s="27">
        <v>0</v>
      </c>
      <c r="P99" s="27">
        <v>0</v>
      </c>
      <c r="Q99" s="27">
        <v>0</v>
      </c>
      <c r="R99" s="27">
        <v>0</v>
      </c>
      <c r="S99" s="27">
        <v>0</v>
      </c>
      <c r="T99" s="27">
        <v>0</v>
      </c>
      <c r="U99" s="27">
        <v>0</v>
      </c>
      <c r="V99" s="27">
        <v>0</v>
      </c>
      <c r="W99" s="27">
        <v>0</v>
      </c>
      <c r="X99" s="27">
        <v>0</v>
      </c>
      <c r="Y99" s="27">
        <v>0</v>
      </c>
      <c r="Z99" s="12">
        <f t="shared" si="2"/>
        <v>0</v>
      </c>
      <c r="AA99" s="13">
        <f t="shared" si="3"/>
        <v>0</v>
      </c>
    </row>
    <row r="100" spans="1:27" x14ac:dyDescent="0.25">
      <c r="A100" s="22" t="s">
        <v>98</v>
      </c>
      <c r="B100" s="25">
        <v>2</v>
      </c>
      <c r="C100" s="25">
        <v>0</v>
      </c>
      <c r="D100" s="25">
        <v>0</v>
      </c>
      <c r="E100" s="25">
        <v>0</v>
      </c>
      <c r="F100" s="27">
        <v>0</v>
      </c>
      <c r="G100" s="27">
        <v>0</v>
      </c>
      <c r="H100" s="27">
        <v>1</v>
      </c>
      <c r="I100" s="27">
        <v>0</v>
      </c>
      <c r="J100" s="27">
        <v>0</v>
      </c>
      <c r="K100" s="27">
        <v>0</v>
      </c>
      <c r="L100" s="27">
        <v>0</v>
      </c>
      <c r="M100" s="27">
        <v>1</v>
      </c>
      <c r="N100" s="27">
        <v>0</v>
      </c>
      <c r="O100" s="27">
        <v>0</v>
      </c>
      <c r="P100" s="27">
        <v>3</v>
      </c>
      <c r="Q100" s="27">
        <v>0</v>
      </c>
      <c r="R100" s="27">
        <v>3</v>
      </c>
      <c r="S100" s="27">
        <v>0</v>
      </c>
      <c r="T100" s="27">
        <v>4</v>
      </c>
      <c r="U100" s="27">
        <v>0</v>
      </c>
      <c r="V100" s="27">
        <v>2</v>
      </c>
      <c r="W100" s="27">
        <v>0</v>
      </c>
      <c r="X100" s="27">
        <v>4</v>
      </c>
      <c r="Y100" s="27">
        <v>0</v>
      </c>
      <c r="Z100" s="12">
        <f t="shared" si="2"/>
        <v>19</v>
      </c>
      <c r="AA100" s="13">
        <f t="shared" si="3"/>
        <v>1</v>
      </c>
    </row>
    <row r="101" spans="1:27" x14ac:dyDescent="0.25">
      <c r="A101" s="23" t="s">
        <v>99</v>
      </c>
      <c r="B101" s="25">
        <v>0</v>
      </c>
      <c r="C101" s="25">
        <v>0</v>
      </c>
      <c r="D101" s="25">
        <v>0</v>
      </c>
      <c r="E101" s="25">
        <v>0</v>
      </c>
      <c r="F101" s="27">
        <v>2</v>
      </c>
      <c r="G101" s="27">
        <v>0</v>
      </c>
      <c r="H101" s="27">
        <v>0</v>
      </c>
      <c r="I101" s="27">
        <v>0</v>
      </c>
      <c r="J101" s="27">
        <v>1</v>
      </c>
      <c r="K101" s="27">
        <v>0</v>
      </c>
      <c r="L101" s="27">
        <v>1</v>
      </c>
      <c r="M101" s="27">
        <v>0</v>
      </c>
      <c r="N101" s="27">
        <v>0</v>
      </c>
      <c r="O101" s="27">
        <v>0</v>
      </c>
      <c r="P101" s="27">
        <v>2</v>
      </c>
      <c r="Q101" s="27">
        <v>0</v>
      </c>
      <c r="R101" s="27">
        <v>2</v>
      </c>
      <c r="S101" s="27">
        <v>0</v>
      </c>
      <c r="T101" s="27">
        <v>4</v>
      </c>
      <c r="U101" s="27">
        <v>0</v>
      </c>
      <c r="V101" s="27">
        <v>4</v>
      </c>
      <c r="W101" s="27">
        <v>0</v>
      </c>
      <c r="X101" s="27">
        <v>7</v>
      </c>
      <c r="Y101" s="27">
        <v>0</v>
      </c>
      <c r="Z101" s="12">
        <f t="shared" si="2"/>
        <v>23</v>
      </c>
      <c r="AA101" s="13">
        <f t="shared" si="3"/>
        <v>0</v>
      </c>
    </row>
    <row r="102" spans="1:27" x14ac:dyDescent="0.25">
      <c r="A102" s="23" t="s">
        <v>100</v>
      </c>
      <c r="B102" s="25">
        <v>0</v>
      </c>
      <c r="C102" s="25">
        <v>0</v>
      </c>
      <c r="D102" s="25">
        <v>0</v>
      </c>
      <c r="E102" s="25">
        <v>0</v>
      </c>
      <c r="F102" s="27">
        <v>0</v>
      </c>
      <c r="G102" s="27">
        <v>0</v>
      </c>
      <c r="H102" s="27">
        <v>0</v>
      </c>
      <c r="I102" s="27">
        <v>0</v>
      </c>
      <c r="J102" s="27">
        <v>0</v>
      </c>
      <c r="K102" s="27">
        <v>0</v>
      </c>
      <c r="L102" s="27">
        <v>1</v>
      </c>
      <c r="M102" s="27">
        <v>0</v>
      </c>
      <c r="N102" s="27">
        <v>0</v>
      </c>
      <c r="O102" s="27">
        <v>0</v>
      </c>
      <c r="P102" s="27">
        <v>0</v>
      </c>
      <c r="Q102" s="27">
        <v>0</v>
      </c>
      <c r="R102" s="27">
        <v>0</v>
      </c>
      <c r="S102" s="27">
        <v>0</v>
      </c>
      <c r="T102" s="27">
        <v>0</v>
      </c>
      <c r="U102" s="27">
        <v>0</v>
      </c>
      <c r="V102" s="27">
        <v>0</v>
      </c>
      <c r="W102" s="27">
        <v>0</v>
      </c>
      <c r="X102" s="27">
        <v>0</v>
      </c>
      <c r="Y102" s="27">
        <v>0</v>
      </c>
      <c r="Z102" s="12">
        <f t="shared" si="2"/>
        <v>1</v>
      </c>
      <c r="AA102" s="13">
        <f t="shared" si="3"/>
        <v>0</v>
      </c>
    </row>
    <row r="103" spans="1:27" x14ac:dyDescent="0.25">
      <c r="A103" s="22" t="s">
        <v>101</v>
      </c>
      <c r="B103" s="25">
        <v>0</v>
      </c>
      <c r="C103" s="25">
        <v>0</v>
      </c>
      <c r="D103" s="25">
        <v>0</v>
      </c>
      <c r="E103" s="25">
        <v>0</v>
      </c>
      <c r="F103" s="27">
        <v>0</v>
      </c>
      <c r="G103" s="27">
        <v>0</v>
      </c>
      <c r="H103" s="27">
        <v>0</v>
      </c>
      <c r="I103" s="27">
        <v>0</v>
      </c>
      <c r="J103" s="27">
        <v>0</v>
      </c>
      <c r="K103" s="27">
        <v>0</v>
      </c>
      <c r="L103" s="27">
        <v>0</v>
      </c>
      <c r="M103" s="27">
        <v>0</v>
      </c>
      <c r="N103" s="27">
        <v>0</v>
      </c>
      <c r="O103" s="27">
        <v>0</v>
      </c>
      <c r="P103" s="27">
        <v>0</v>
      </c>
      <c r="Q103" s="27">
        <v>0</v>
      </c>
      <c r="R103" s="27">
        <v>0</v>
      </c>
      <c r="S103" s="27">
        <v>0</v>
      </c>
      <c r="T103" s="27">
        <v>0</v>
      </c>
      <c r="U103" s="27">
        <v>0</v>
      </c>
      <c r="V103" s="27">
        <v>0</v>
      </c>
      <c r="W103" s="27">
        <v>0</v>
      </c>
      <c r="X103" s="27">
        <v>0</v>
      </c>
      <c r="Y103" s="27">
        <v>0</v>
      </c>
      <c r="Z103" s="12">
        <f t="shared" si="2"/>
        <v>0</v>
      </c>
      <c r="AA103" s="13">
        <f t="shared" si="3"/>
        <v>0</v>
      </c>
    </row>
    <row r="104" spans="1:27" x14ac:dyDescent="0.25">
      <c r="A104" s="23" t="s">
        <v>102</v>
      </c>
      <c r="B104" s="25">
        <v>4</v>
      </c>
      <c r="C104" s="25">
        <v>0</v>
      </c>
      <c r="D104" s="25">
        <v>14</v>
      </c>
      <c r="E104" s="25">
        <v>0</v>
      </c>
      <c r="F104" s="27">
        <v>4</v>
      </c>
      <c r="G104" s="27">
        <v>0</v>
      </c>
      <c r="H104" s="27">
        <v>28</v>
      </c>
      <c r="I104" s="27">
        <v>0</v>
      </c>
      <c r="J104" s="27">
        <v>26</v>
      </c>
      <c r="K104" s="27">
        <v>0</v>
      </c>
      <c r="L104" s="27">
        <v>23</v>
      </c>
      <c r="M104" s="27">
        <v>0</v>
      </c>
      <c r="N104" s="27">
        <v>11</v>
      </c>
      <c r="O104" s="27">
        <v>0</v>
      </c>
      <c r="P104" s="27">
        <v>31</v>
      </c>
      <c r="Q104" s="27">
        <v>0</v>
      </c>
      <c r="R104" s="27">
        <v>56</v>
      </c>
      <c r="S104" s="27">
        <v>0</v>
      </c>
      <c r="T104" s="27">
        <v>98</v>
      </c>
      <c r="U104" s="27">
        <v>0</v>
      </c>
      <c r="V104" s="27">
        <v>95</v>
      </c>
      <c r="W104" s="27">
        <v>0</v>
      </c>
      <c r="X104" s="27">
        <v>137</v>
      </c>
      <c r="Y104" s="27">
        <v>0</v>
      </c>
      <c r="Z104" s="12">
        <f t="shared" si="2"/>
        <v>527</v>
      </c>
      <c r="AA104" s="13">
        <f t="shared" si="3"/>
        <v>0</v>
      </c>
    </row>
    <row r="105" spans="1:27" x14ac:dyDescent="0.25">
      <c r="A105" s="22" t="s">
        <v>103</v>
      </c>
      <c r="B105" s="25">
        <v>0</v>
      </c>
      <c r="C105" s="25">
        <v>0</v>
      </c>
      <c r="D105" s="25">
        <v>0</v>
      </c>
      <c r="E105" s="25">
        <v>0</v>
      </c>
      <c r="F105" s="27">
        <v>0</v>
      </c>
      <c r="G105" s="27">
        <v>0</v>
      </c>
      <c r="H105" s="27">
        <v>0</v>
      </c>
      <c r="I105" s="27">
        <v>0</v>
      </c>
      <c r="J105" s="27">
        <v>0</v>
      </c>
      <c r="K105" s="27">
        <v>0</v>
      </c>
      <c r="L105" s="27">
        <v>0</v>
      </c>
      <c r="M105" s="27">
        <v>0</v>
      </c>
      <c r="N105" s="27">
        <v>0</v>
      </c>
      <c r="O105" s="27">
        <v>0</v>
      </c>
      <c r="P105" s="27">
        <v>0</v>
      </c>
      <c r="Q105" s="27">
        <v>0</v>
      </c>
      <c r="R105" s="27">
        <v>1</v>
      </c>
      <c r="S105" s="27">
        <v>0</v>
      </c>
      <c r="T105" s="27">
        <v>6</v>
      </c>
      <c r="U105" s="27">
        <v>0</v>
      </c>
      <c r="V105" s="27">
        <v>1</v>
      </c>
      <c r="W105" s="27">
        <v>0</v>
      </c>
      <c r="X105" s="27">
        <v>5</v>
      </c>
      <c r="Y105" s="27">
        <v>0</v>
      </c>
      <c r="Z105" s="12">
        <f t="shared" si="2"/>
        <v>13</v>
      </c>
      <c r="AA105" s="13">
        <f t="shared" si="3"/>
        <v>0</v>
      </c>
    </row>
    <row r="106" spans="1:27" x14ac:dyDescent="0.25">
      <c r="A106" s="22" t="s">
        <v>104</v>
      </c>
      <c r="B106" s="25">
        <v>0</v>
      </c>
      <c r="C106" s="25">
        <v>0</v>
      </c>
      <c r="D106" s="25">
        <v>0</v>
      </c>
      <c r="E106" s="25">
        <v>0</v>
      </c>
      <c r="F106" s="27">
        <v>0</v>
      </c>
      <c r="G106" s="27">
        <v>0</v>
      </c>
      <c r="H106" s="27">
        <v>0</v>
      </c>
      <c r="I106" s="27">
        <v>0</v>
      </c>
      <c r="J106" s="27">
        <v>0</v>
      </c>
      <c r="K106" s="27">
        <v>0</v>
      </c>
      <c r="L106" s="27">
        <v>0</v>
      </c>
      <c r="M106" s="27">
        <v>0</v>
      </c>
      <c r="N106" s="27">
        <v>0</v>
      </c>
      <c r="O106" s="27">
        <v>0</v>
      </c>
      <c r="P106" s="27">
        <v>0</v>
      </c>
      <c r="Q106" s="27">
        <v>0</v>
      </c>
      <c r="R106" s="27">
        <v>0</v>
      </c>
      <c r="S106" s="27">
        <v>0</v>
      </c>
      <c r="T106" s="27">
        <v>0</v>
      </c>
      <c r="U106" s="27">
        <v>0</v>
      </c>
      <c r="V106" s="27">
        <v>0</v>
      </c>
      <c r="W106" s="27">
        <v>0</v>
      </c>
      <c r="X106" s="27">
        <v>0</v>
      </c>
      <c r="Y106" s="27">
        <v>0</v>
      </c>
      <c r="Z106" s="12">
        <f t="shared" si="2"/>
        <v>0</v>
      </c>
      <c r="AA106" s="13">
        <f t="shared" si="3"/>
        <v>0</v>
      </c>
    </row>
    <row r="107" spans="1:27" x14ac:dyDescent="0.25">
      <c r="A107" s="22" t="s">
        <v>242</v>
      </c>
      <c r="B107" s="25">
        <v>0</v>
      </c>
      <c r="C107" s="25">
        <v>0</v>
      </c>
      <c r="D107" s="25">
        <v>0</v>
      </c>
      <c r="E107" s="25">
        <v>0</v>
      </c>
      <c r="F107" s="27">
        <v>0</v>
      </c>
      <c r="G107" s="27">
        <v>0</v>
      </c>
      <c r="H107" s="27">
        <v>0</v>
      </c>
      <c r="I107" s="27">
        <v>0</v>
      </c>
      <c r="J107" s="27">
        <v>0</v>
      </c>
      <c r="K107" s="27">
        <v>0</v>
      </c>
      <c r="L107" s="27">
        <v>0</v>
      </c>
      <c r="M107" s="27">
        <v>0</v>
      </c>
      <c r="N107" s="27">
        <v>0</v>
      </c>
      <c r="O107" s="27">
        <v>0</v>
      </c>
      <c r="P107" s="27">
        <v>0</v>
      </c>
      <c r="Q107" s="27">
        <v>0</v>
      </c>
      <c r="R107" s="27">
        <v>0</v>
      </c>
      <c r="S107" s="27">
        <v>0</v>
      </c>
      <c r="T107" s="27">
        <v>0</v>
      </c>
      <c r="U107" s="27">
        <v>0</v>
      </c>
      <c r="V107" s="27">
        <v>0</v>
      </c>
      <c r="W107" s="27">
        <v>0</v>
      </c>
      <c r="X107" s="27">
        <v>0</v>
      </c>
      <c r="Y107" s="27">
        <v>0</v>
      </c>
      <c r="Z107" s="12">
        <f t="shared" si="2"/>
        <v>0</v>
      </c>
      <c r="AA107" s="13">
        <f t="shared" si="3"/>
        <v>0</v>
      </c>
    </row>
    <row r="108" spans="1:27" x14ac:dyDescent="0.25">
      <c r="A108" s="22" t="s">
        <v>105</v>
      </c>
      <c r="B108" s="25">
        <v>2</v>
      </c>
      <c r="C108" s="25">
        <v>0</v>
      </c>
      <c r="D108" s="25">
        <v>5</v>
      </c>
      <c r="E108" s="25">
        <v>0</v>
      </c>
      <c r="F108" s="27">
        <v>3</v>
      </c>
      <c r="G108" s="27">
        <v>0</v>
      </c>
      <c r="H108" s="27">
        <v>4</v>
      </c>
      <c r="I108" s="27">
        <v>1</v>
      </c>
      <c r="J108" s="27">
        <v>1</v>
      </c>
      <c r="K108" s="27">
        <v>0</v>
      </c>
      <c r="L108" s="27">
        <v>1</v>
      </c>
      <c r="M108" s="27">
        <v>0</v>
      </c>
      <c r="N108" s="27">
        <v>3</v>
      </c>
      <c r="O108" s="27">
        <v>0</v>
      </c>
      <c r="P108" s="27">
        <v>7</v>
      </c>
      <c r="Q108" s="27">
        <v>0</v>
      </c>
      <c r="R108" s="27">
        <v>10</v>
      </c>
      <c r="S108" s="27">
        <v>0</v>
      </c>
      <c r="T108" s="27">
        <v>26</v>
      </c>
      <c r="U108" s="27">
        <v>0</v>
      </c>
      <c r="V108" s="27">
        <v>26</v>
      </c>
      <c r="W108" s="27">
        <v>0</v>
      </c>
      <c r="X108" s="27">
        <v>49</v>
      </c>
      <c r="Y108" s="27">
        <v>0</v>
      </c>
      <c r="Z108" s="12">
        <f t="shared" si="2"/>
        <v>137</v>
      </c>
      <c r="AA108" s="13">
        <f t="shared" si="3"/>
        <v>1</v>
      </c>
    </row>
    <row r="109" spans="1:27" x14ac:dyDescent="0.25">
      <c r="A109" s="23" t="s">
        <v>106</v>
      </c>
      <c r="B109" s="27">
        <v>0</v>
      </c>
      <c r="C109" s="27">
        <v>0</v>
      </c>
      <c r="D109" s="25">
        <v>2</v>
      </c>
      <c r="E109" s="25">
        <v>0</v>
      </c>
      <c r="F109" s="27">
        <v>0</v>
      </c>
      <c r="G109" s="27">
        <v>0</v>
      </c>
      <c r="H109" s="27">
        <v>6</v>
      </c>
      <c r="I109" s="27">
        <v>0</v>
      </c>
      <c r="J109" s="27">
        <v>0</v>
      </c>
      <c r="K109" s="27">
        <v>0</v>
      </c>
      <c r="L109" s="27">
        <v>0</v>
      </c>
      <c r="M109" s="27">
        <v>0</v>
      </c>
      <c r="N109" s="27">
        <v>0</v>
      </c>
      <c r="O109" s="27">
        <v>0</v>
      </c>
      <c r="P109" s="27">
        <v>2</v>
      </c>
      <c r="Q109" s="27">
        <v>0</v>
      </c>
      <c r="R109" s="27">
        <v>1</v>
      </c>
      <c r="S109" s="27">
        <v>0</v>
      </c>
      <c r="T109" s="27">
        <v>9</v>
      </c>
      <c r="U109" s="27">
        <v>0</v>
      </c>
      <c r="V109" s="27">
        <v>1</v>
      </c>
      <c r="W109" s="27">
        <v>0</v>
      </c>
      <c r="X109" s="27">
        <v>8</v>
      </c>
      <c r="Y109" s="27">
        <v>0</v>
      </c>
      <c r="Z109" s="12">
        <f t="shared" si="2"/>
        <v>29</v>
      </c>
      <c r="AA109" s="13">
        <f t="shared" si="3"/>
        <v>0</v>
      </c>
    </row>
    <row r="110" spans="1:27" x14ac:dyDescent="0.25">
      <c r="A110" s="23" t="s">
        <v>245</v>
      </c>
      <c r="B110" s="27">
        <v>0</v>
      </c>
      <c r="C110" s="27">
        <v>0</v>
      </c>
      <c r="D110" s="25">
        <v>0</v>
      </c>
      <c r="E110" s="25">
        <v>0</v>
      </c>
      <c r="F110" s="27">
        <v>0</v>
      </c>
      <c r="G110" s="27">
        <v>0</v>
      </c>
      <c r="H110" s="27">
        <v>0</v>
      </c>
      <c r="I110" s="27">
        <v>0</v>
      </c>
      <c r="J110" s="27">
        <v>0</v>
      </c>
      <c r="K110" s="27">
        <v>0</v>
      </c>
      <c r="L110" s="27">
        <v>0</v>
      </c>
      <c r="M110" s="27">
        <v>0</v>
      </c>
      <c r="N110" s="27">
        <v>0</v>
      </c>
      <c r="O110" s="27">
        <v>0</v>
      </c>
      <c r="P110" s="27">
        <v>0</v>
      </c>
      <c r="Q110" s="27">
        <v>0</v>
      </c>
      <c r="R110" s="27">
        <v>0</v>
      </c>
      <c r="S110" s="27">
        <v>0</v>
      </c>
      <c r="T110" s="27">
        <v>0</v>
      </c>
      <c r="U110" s="27">
        <v>0</v>
      </c>
      <c r="V110" s="27">
        <v>0</v>
      </c>
      <c r="W110" s="27">
        <v>0</v>
      </c>
      <c r="X110" s="27">
        <v>0</v>
      </c>
      <c r="Y110" s="27">
        <v>0</v>
      </c>
      <c r="Z110" s="12">
        <f t="shared" si="2"/>
        <v>0</v>
      </c>
      <c r="AA110" s="13">
        <f t="shared" si="3"/>
        <v>0</v>
      </c>
    </row>
    <row r="111" spans="1:27" x14ac:dyDescent="0.25">
      <c r="A111" s="22" t="s">
        <v>107</v>
      </c>
      <c r="B111" s="25">
        <v>5</v>
      </c>
      <c r="C111" s="25">
        <v>0</v>
      </c>
      <c r="D111" s="25">
        <v>10</v>
      </c>
      <c r="E111" s="25">
        <v>0</v>
      </c>
      <c r="F111" s="27">
        <v>0</v>
      </c>
      <c r="G111" s="27">
        <v>0</v>
      </c>
      <c r="H111" s="27">
        <v>0</v>
      </c>
      <c r="I111" s="27">
        <v>0</v>
      </c>
      <c r="J111" s="27">
        <v>0</v>
      </c>
      <c r="K111" s="27">
        <v>0</v>
      </c>
      <c r="L111" s="27">
        <v>1</v>
      </c>
      <c r="M111" s="27">
        <v>0</v>
      </c>
      <c r="N111" s="27">
        <v>1</v>
      </c>
      <c r="O111" s="27">
        <v>0</v>
      </c>
      <c r="P111" s="27">
        <v>13</v>
      </c>
      <c r="Q111" s="27">
        <v>0</v>
      </c>
      <c r="R111" s="27">
        <v>14</v>
      </c>
      <c r="S111" s="27">
        <v>0</v>
      </c>
      <c r="T111" s="27">
        <v>31</v>
      </c>
      <c r="U111" s="27">
        <v>0</v>
      </c>
      <c r="V111" s="27">
        <v>41</v>
      </c>
      <c r="W111" s="27">
        <v>0</v>
      </c>
      <c r="X111" s="27">
        <v>21</v>
      </c>
      <c r="Y111" s="27">
        <v>0</v>
      </c>
      <c r="Z111" s="12">
        <f t="shared" si="2"/>
        <v>137</v>
      </c>
      <c r="AA111" s="13">
        <f t="shared" si="3"/>
        <v>0</v>
      </c>
    </row>
    <row r="112" spans="1:27" x14ac:dyDescent="0.25">
      <c r="A112" s="23" t="s">
        <v>108</v>
      </c>
      <c r="B112" s="27">
        <v>0</v>
      </c>
      <c r="C112" s="27">
        <v>0</v>
      </c>
      <c r="D112" s="25">
        <v>0</v>
      </c>
      <c r="E112" s="25">
        <v>0</v>
      </c>
      <c r="F112" s="27">
        <v>0</v>
      </c>
      <c r="G112" s="27">
        <v>0</v>
      </c>
      <c r="H112" s="27">
        <v>0</v>
      </c>
      <c r="I112" s="27">
        <v>0</v>
      </c>
      <c r="J112" s="27">
        <v>0</v>
      </c>
      <c r="K112" s="27">
        <v>0</v>
      </c>
      <c r="L112" s="27">
        <v>0</v>
      </c>
      <c r="M112" s="27">
        <v>0</v>
      </c>
      <c r="N112" s="27">
        <v>0</v>
      </c>
      <c r="O112" s="27">
        <v>0</v>
      </c>
      <c r="P112" s="27">
        <v>0</v>
      </c>
      <c r="Q112" s="27">
        <v>0</v>
      </c>
      <c r="R112" s="27">
        <v>0</v>
      </c>
      <c r="S112" s="27">
        <v>0</v>
      </c>
      <c r="T112" s="27">
        <v>0</v>
      </c>
      <c r="U112" s="27">
        <v>0</v>
      </c>
      <c r="V112" s="27">
        <v>1</v>
      </c>
      <c r="W112" s="27">
        <v>0</v>
      </c>
      <c r="X112" s="27">
        <v>0</v>
      </c>
      <c r="Y112" s="27">
        <v>0</v>
      </c>
      <c r="Z112" s="12">
        <f t="shared" si="2"/>
        <v>1</v>
      </c>
      <c r="AA112" s="13">
        <f t="shared" si="3"/>
        <v>0</v>
      </c>
    </row>
    <row r="113" spans="1:27" x14ac:dyDescent="0.25">
      <c r="A113" s="23" t="s">
        <v>109</v>
      </c>
      <c r="B113" s="27">
        <v>5</v>
      </c>
      <c r="C113" s="27">
        <v>0</v>
      </c>
      <c r="D113" s="25">
        <v>6</v>
      </c>
      <c r="E113" s="25">
        <v>0</v>
      </c>
      <c r="F113" s="27">
        <v>2</v>
      </c>
      <c r="G113" s="27">
        <v>0</v>
      </c>
      <c r="H113" s="27">
        <v>0</v>
      </c>
      <c r="I113" s="27">
        <v>0</v>
      </c>
      <c r="J113" s="27">
        <v>7</v>
      </c>
      <c r="K113" s="27">
        <v>0</v>
      </c>
      <c r="L113" s="27">
        <v>1</v>
      </c>
      <c r="M113" s="27">
        <v>0</v>
      </c>
      <c r="N113" s="27">
        <v>7</v>
      </c>
      <c r="O113" s="27">
        <v>0</v>
      </c>
      <c r="P113" s="27">
        <v>47</v>
      </c>
      <c r="Q113" s="27">
        <v>0</v>
      </c>
      <c r="R113" s="27">
        <v>64</v>
      </c>
      <c r="S113" s="27">
        <v>0</v>
      </c>
      <c r="T113" s="27">
        <v>107</v>
      </c>
      <c r="U113" s="27">
        <v>0</v>
      </c>
      <c r="V113" s="27">
        <v>124</v>
      </c>
      <c r="W113" s="27">
        <v>0</v>
      </c>
      <c r="X113" s="27">
        <v>291</v>
      </c>
      <c r="Y113" s="27">
        <v>0</v>
      </c>
      <c r="Z113" s="12">
        <f t="shared" si="2"/>
        <v>661</v>
      </c>
      <c r="AA113" s="13">
        <f t="shared" si="3"/>
        <v>0</v>
      </c>
    </row>
    <row r="114" spans="1:27" x14ac:dyDescent="0.25">
      <c r="A114" s="23" t="s">
        <v>110</v>
      </c>
      <c r="B114" s="27">
        <v>2</v>
      </c>
      <c r="C114" s="27">
        <v>0</v>
      </c>
      <c r="D114" s="25">
        <v>1</v>
      </c>
      <c r="E114" s="25">
        <v>0</v>
      </c>
      <c r="F114" s="27">
        <v>6</v>
      </c>
      <c r="G114" s="27">
        <v>0</v>
      </c>
      <c r="H114" s="27">
        <v>1</v>
      </c>
      <c r="I114" s="27">
        <v>0</v>
      </c>
      <c r="J114" s="27">
        <v>0</v>
      </c>
      <c r="K114" s="27">
        <v>0</v>
      </c>
      <c r="L114" s="27">
        <v>0</v>
      </c>
      <c r="M114" s="27">
        <v>0</v>
      </c>
      <c r="N114" s="27">
        <v>1</v>
      </c>
      <c r="O114" s="27">
        <v>0</v>
      </c>
      <c r="P114" s="27">
        <v>6</v>
      </c>
      <c r="Q114" s="27">
        <v>0</v>
      </c>
      <c r="R114" s="27">
        <v>9</v>
      </c>
      <c r="S114" s="27">
        <v>0</v>
      </c>
      <c r="T114" s="27">
        <v>17</v>
      </c>
      <c r="U114" s="27">
        <v>0</v>
      </c>
      <c r="V114" s="27">
        <v>12</v>
      </c>
      <c r="W114" s="27">
        <v>0</v>
      </c>
      <c r="X114" s="27">
        <v>13</v>
      </c>
      <c r="Y114" s="27">
        <v>0</v>
      </c>
      <c r="Z114" s="12">
        <f t="shared" si="2"/>
        <v>68</v>
      </c>
      <c r="AA114" s="13">
        <f t="shared" si="3"/>
        <v>0</v>
      </c>
    </row>
    <row r="115" spans="1:27" x14ac:dyDescent="0.25">
      <c r="A115" s="23" t="s">
        <v>111</v>
      </c>
      <c r="B115" s="27">
        <v>0</v>
      </c>
      <c r="C115" s="27">
        <v>0</v>
      </c>
      <c r="D115" s="25">
        <v>0</v>
      </c>
      <c r="E115" s="25">
        <v>0</v>
      </c>
      <c r="F115" s="27">
        <v>0</v>
      </c>
      <c r="G115" s="27">
        <v>0</v>
      </c>
      <c r="H115" s="27">
        <v>0</v>
      </c>
      <c r="I115" s="27">
        <v>0</v>
      </c>
      <c r="J115" s="27">
        <v>0</v>
      </c>
      <c r="K115" s="27">
        <v>0</v>
      </c>
      <c r="L115" s="27">
        <v>0</v>
      </c>
      <c r="M115" s="27">
        <v>0</v>
      </c>
      <c r="N115" s="27">
        <v>0</v>
      </c>
      <c r="O115" s="27">
        <v>0</v>
      </c>
      <c r="P115" s="27">
        <v>0</v>
      </c>
      <c r="Q115" s="27">
        <v>0</v>
      </c>
      <c r="R115" s="27">
        <v>0</v>
      </c>
      <c r="S115" s="27">
        <v>0</v>
      </c>
      <c r="T115" s="27">
        <v>0</v>
      </c>
      <c r="U115" s="27">
        <v>0</v>
      </c>
      <c r="V115" s="27">
        <v>0</v>
      </c>
      <c r="W115" s="27">
        <v>0</v>
      </c>
      <c r="X115" s="27">
        <v>0</v>
      </c>
      <c r="Y115" s="27">
        <v>0</v>
      </c>
      <c r="Z115" s="12">
        <f t="shared" si="2"/>
        <v>0</v>
      </c>
      <c r="AA115" s="13">
        <f t="shared" si="3"/>
        <v>0</v>
      </c>
    </row>
    <row r="116" spans="1:27" x14ac:dyDescent="0.25">
      <c r="A116" s="22" t="s">
        <v>112</v>
      </c>
      <c r="B116" s="25">
        <v>0</v>
      </c>
      <c r="C116" s="25">
        <v>0</v>
      </c>
      <c r="D116" s="25">
        <v>0</v>
      </c>
      <c r="E116" s="25">
        <v>0</v>
      </c>
      <c r="F116" s="27">
        <v>0</v>
      </c>
      <c r="G116" s="27">
        <v>0</v>
      </c>
      <c r="H116" s="27">
        <v>0</v>
      </c>
      <c r="I116" s="27">
        <v>0</v>
      </c>
      <c r="J116" s="27">
        <v>0</v>
      </c>
      <c r="K116" s="27">
        <v>0</v>
      </c>
      <c r="L116" s="27">
        <v>1</v>
      </c>
      <c r="M116" s="27">
        <v>0</v>
      </c>
      <c r="N116" s="27">
        <v>0</v>
      </c>
      <c r="O116" s="27">
        <v>0</v>
      </c>
      <c r="P116" s="27">
        <v>0</v>
      </c>
      <c r="Q116" s="27">
        <v>0</v>
      </c>
      <c r="R116" s="27">
        <v>0</v>
      </c>
      <c r="S116" s="27">
        <v>0</v>
      </c>
      <c r="T116" s="27">
        <v>0</v>
      </c>
      <c r="U116" s="27">
        <v>0</v>
      </c>
      <c r="V116" s="27">
        <v>0</v>
      </c>
      <c r="W116" s="27">
        <v>0</v>
      </c>
      <c r="X116" s="27">
        <v>0</v>
      </c>
      <c r="Y116" s="27">
        <v>0</v>
      </c>
      <c r="Z116" s="12">
        <f t="shared" si="2"/>
        <v>1</v>
      </c>
      <c r="AA116" s="13">
        <f t="shared" si="3"/>
        <v>0</v>
      </c>
    </row>
    <row r="117" spans="1:27" x14ac:dyDescent="0.25">
      <c r="A117" s="22" t="s">
        <v>113</v>
      </c>
      <c r="B117" s="25">
        <v>0</v>
      </c>
      <c r="C117" s="25">
        <v>0</v>
      </c>
      <c r="D117" s="25">
        <v>0</v>
      </c>
      <c r="E117" s="25">
        <v>0</v>
      </c>
      <c r="F117" s="27">
        <v>0</v>
      </c>
      <c r="G117" s="27">
        <v>0</v>
      </c>
      <c r="H117" s="27">
        <v>0</v>
      </c>
      <c r="I117" s="27">
        <v>0</v>
      </c>
      <c r="J117" s="27">
        <v>0</v>
      </c>
      <c r="K117" s="27">
        <v>0</v>
      </c>
      <c r="L117" s="27">
        <v>0</v>
      </c>
      <c r="M117" s="27">
        <v>0</v>
      </c>
      <c r="N117" s="27">
        <v>0</v>
      </c>
      <c r="O117" s="27">
        <v>0</v>
      </c>
      <c r="P117" s="27">
        <v>1</v>
      </c>
      <c r="Q117" s="27">
        <v>0</v>
      </c>
      <c r="R117" s="27">
        <v>1</v>
      </c>
      <c r="S117" s="27">
        <v>0</v>
      </c>
      <c r="T117" s="27">
        <v>1</v>
      </c>
      <c r="U117" s="27">
        <v>0</v>
      </c>
      <c r="V117" s="27">
        <v>3</v>
      </c>
      <c r="W117" s="27">
        <v>0</v>
      </c>
      <c r="X117" s="27">
        <v>2</v>
      </c>
      <c r="Y117" s="27">
        <v>0</v>
      </c>
      <c r="Z117" s="12">
        <f t="shared" si="2"/>
        <v>8</v>
      </c>
      <c r="AA117" s="13">
        <f t="shared" si="3"/>
        <v>0</v>
      </c>
    </row>
    <row r="118" spans="1:27" x14ac:dyDescent="0.25">
      <c r="A118" s="22" t="s">
        <v>114</v>
      </c>
      <c r="B118" s="25">
        <v>0</v>
      </c>
      <c r="C118" s="25">
        <v>0</v>
      </c>
      <c r="D118" s="25">
        <v>0</v>
      </c>
      <c r="E118" s="25">
        <v>0</v>
      </c>
      <c r="F118" s="27">
        <v>0</v>
      </c>
      <c r="G118" s="27">
        <v>0</v>
      </c>
      <c r="H118" s="27">
        <v>0</v>
      </c>
      <c r="I118" s="27">
        <v>0</v>
      </c>
      <c r="J118" s="27">
        <v>0</v>
      </c>
      <c r="K118" s="27">
        <v>0</v>
      </c>
      <c r="L118" s="27">
        <v>0</v>
      </c>
      <c r="M118" s="27">
        <v>0</v>
      </c>
      <c r="N118" s="27">
        <v>0</v>
      </c>
      <c r="O118" s="27">
        <v>0</v>
      </c>
      <c r="P118" s="27">
        <v>0</v>
      </c>
      <c r="Q118" s="27">
        <v>0</v>
      </c>
      <c r="R118" s="27">
        <v>0</v>
      </c>
      <c r="S118" s="27">
        <v>0</v>
      </c>
      <c r="T118" s="27">
        <v>0</v>
      </c>
      <c r="U118" s="27">
        <v>0</v>
      </c>
      <c r="V118" s="27">
        <v>0</v>
      </c>
      <c r="W118" s="27">
        <v>0</v>
      </c>
      <c r="X118" s="27">
        <v>0</v>
      </c>
      <c r="Y118" s="27">
        <v>0</v>
      </c>
      <c r="Z118" s="12">
        <f t="shared" si="2"/>
        <v>0</v>
      </c>
      <c r="AA118" s="13">
        <f t="shared" si="3"/>
        <v>0</v>
      </c>
    </row>
    <row r="119" spans="1:27" x14ac:dyDescent="0.25">
      <c r="A119" s="22" t="s">
        <v>115</v>
      </c>
      <c r="B119" s="25">
        <v>0</v>
      </c>
      <c r="C119" s="25">
        <v>0</v>
      </c>
      <c r="D119" s="25">
        <v>0</v>
      </c>
      <c r="E119" s="25">
        <v>0</v>
      </c>
      <c r="F119" s="27">
        <v>1</v>
      </c>
      <c r="G119" s="27">
        <v>0</v>
      </c>
      <c r="H119" s="27">
        <v>0</v>
      </c>
      <c r="I119" s="27">
        <v>0</v>
      </c>
      <c r="J119" s="27">
        <v>0</v>
      </c>
      <c r="K119" s="27">
        <v>0</v>
      </c>
      <c r="L119" s="27">
        <v>0</v>
      </c>
      <c r="M119" s="27">
        <v>0</v>
      </c>
      <c r="N119" s="27">
        <v>0</v>
      </c>
      <c r="O119" s="27">
        <v>0</v>
      </c>
      <c r="P119" s="27">
        <v>0</v>
      </c>
      <c r="Q119" s="27">
        <v>0</v>
      </c>
      <c r="R119" s="27">
        <v>0</v>
      </c>
      <c r="S119" s="27">
        <v>0</v>
      </c>
      <c r="T119" s="27">
        <v>1</v>
      </c>
      <c r="U119" s="27">
        <v>0</v>
      </c>
      <c r="V119" s="27">
        <v>0</v>
      </c>
      <c r="W119" s="27">
        <v>0</v>
      </c>
      <c r="X119" s="27">
        <v>0</v>
      </c>
      <c r="Y119" s="27">
        <v>0</v>
      </c>
      <c r="Z119" s="12">
        <f t="shared" si="2"/>
        <v>2</v>
      </c>
      <c r="AA119" s="13">
        <f t="shared" si="3"/>
        <v>0</v>
      </c>
    </row>
    <row r="120" spans="1:27" x14ac:dyDescent="0.25">
      <c r="A120" s="23" t="s">
        <v>228</v>
      </c>
      <c r="B120" s="25">
        <v>0</v>
      </c>
      <c r="C120" s="25">
        <v>0</v>
      </c>
      <c r="D120" s="25">
        <v>0</v>
      </c>
      <c r="E120" s="25">
        <v>0</v>
      </c>
      <c r="F120" s="27">
        <v>0</v>
      </c>
      <c r="G120" s="27">
        <v>0</v>
      </c>
      <c r="H120" s="27">
        <v>0</v>
      </c>
      <c r="I120" s="27">
        <v>0</v>
      </c>
      <c r="J120" s="27">
        <v>0</v>
      </c>
      <c r="K120" s="27">
        <v>0</v>
      </c>
      <c r="L120" s="27">
        <v>0</v>
      </c>
      <c r="M120" s="27">
        <v>0</v>
      </c>
      <c r="N120" s="27">
        <v>0</v>
      </c>
      <c r="O120" s="27">
        <v>0</v>
      </c>
      <c r="P120" s="27">
        <v>0</v>
      </c>
      <c r="Q120" s="27">
        <v>0</v>
      </c>
      <c r="R120" s="27">
        <v>0</v>
      </c>
      <c r="S120" s="27">
        <v>0</v>
      </c>
      <c r="T120" s="27">
        <v>0</v>
      </c>
      <c r="U120" s="27">
        <v>0</v>
      </c>
      <c r="V120" s="27">
        <v>0</v>
      </c>
      <c r="W120" s="27">
        <v>0</v>
      </c>
      <c r="X120" s="27">
        <v>0</v>
      </c>
      <c r="Y120" s="27">
        <v>0</v>
      </c>
      <c r="Z120" s="12">
        <f t="shared" si="2"/>
        <v>0</v>
      </c>
      <c r="AA120" s="13">
        <f t="shared" si="3"/>
        <v>0</v>
      </c>
    </row>
    <row r="121" spans="1:27" x14ac:dyDescent="0.25">
      <c r="A121" s="23" t="s">
        <v>116</v>
      </c>
      <c r="B121" s="25">
        <v>0</v>
      </c>
      <c r="C121" s="25">
        <v>0</v>
      </c>
      <c r="D121" s="25">
        <v>3</v>
      </c>
      <c r="E121" s="25">
        <v>0</v>
      </c>
      <c r="F121" s="27">
        <v>0</v>
      </c>
      <c r="G121" s="27">
        <v>0</v>
      </c>
      <c r="H121" s="27">
        <v>2</v>
      </c>
      <c r="I121" s="27">
        <v>0</v>
      </c>
      <c r="J121" s="27">
        <v>2</v>
      </c>
      <c r="K121" s="27">
        <v>0</v>
      </c>
      <c r="L121" s="27">
        <v>7</v>
      </c>
      <c r="M121" s="27">
        <v>0</v>
      </c>
      <c r="N121" s="27">
        <v>1</v>
      </c>
      <c r="O121" s="27">
        <v>0</v>
      </c>
      <c r="P121" s="27">
        <v>1</v>
      </c>
      <c r="Q121" s="27">
        <v>0</v>
      </c>
      <c r="R121" s="27">
        <v>3</v>
      </c>
      <c r="S121" s="27">
        <v>0</v>
      </c>
      <c r="T121" s="27">
        <v>5</v>
      </c>
      <c r="U121" s="27">
        <v>0</v>
      </c>
      <c r="V121" s="27">
        <v>4</v>
      </c>
      <c r="W121" s="27">
        <v>0</v>
      </c>
      <c r="X121" s="27">
        <v>3</v>
      </c>
      <c r="Y121" s="27">
        <v>0</v>
      </c>
      <c r="Z121" s="12">
        <f t="shared" si="2"/>
        <v>31</v>
      </c>
      <c r="AA121" s="13">
        <f t="shared" si="3"/>
        <v>0</v>
      </c>
    </row>
    <row r="122" spans="1:27" x14ac:dyDescent="0.25">
      <c r="A122" s="23" t="s">
        <v>117</v>
      </c>
      <c r="B122" s="25">
        <v>0</v>
      </c>
      <c r="C122" s="25">
        <v>0</v>
      </c>
      <c r="D122" s="25">
        <v>0</v>
      </c>
      <c r="E122" s="25">
        <v>0</v>
      </c>
      <c r="F122" s="27">
        <v>1</v>
      </c>
      <c r="G122" s="27">
        <v>0</v>
      </c>
      <c r="H122" s="27">
        <v>0</v>
      </c>
      <c r="I122" s="27">
        <v>0</v>
      </c>
      <c r="J122" s="27">
        <v>0</v>
      </c>
      <c r="K122" s="27">
        <v>0</v>
      </c>
      <c r="L122" s="27">
        <v>0</v>
      </c>
      <c r="M122" s="27">
        <v>0</v>
      </c>
      <c r="N122" s="27">
        <v>0</v>
      </c>
      <c r="O122" s="27">
        <v>0</v>
      </c>
      <c r="P122" s="27">
        <v>1</v>
      </c>
      <c r="Q122" s="27">
        <v>0</v>
      </c>
      <c r="R122" s="27">
        <v>0</v>
      </c>
      <c r="S122" s="27">
        <v>0</v>
      </c>
      <c r="T122" s="27">
        <v>3</v>
      </c>
      <c r="U122" s="27">
        <v>0</v>
      </c>
      <c r="V122" s="27">
        <v>0</v>
      </c>
      <c r="W122" s="27">
        <v>0</v>
      </c>
      <c r="X122" s="27">
        <v>2</v>
      </c>
      <c r="Y122" s="27">
        <v>0</v>
      </c>
      <c r="Z122" s="12">
        <f t="shared" si="2"/>
        <v>7</v>
      </c>
      <c r="AA122" s="13">
        <f t="shared" si="3"/>
        <v>0</v>
      </c>
    </row>
    <row r="123" spans="1:27" x14ac:dyDescent="0.25">
      <c r="A123" s="22" t="s">
        <v>118</v>
      </c>
      <c r="B123" s="25">
        <v>0</v>
      </c>
      <c r="C123" s="25">
        <v>0</v>
      </c>
      <c r="D123" s="25">
        <v>0</v>
      </c>
      <c r="E123" s="25">
        <v>0</v>
      </c>
      <c r="F123" s="27">
        <v>0</v>
      </c>
      <c r="G123" s="27">
        <v>0</v>
      </c>
      <c r="H123" s="27">
        <v>0</v>
      </c>
      <c r="I123" s="27">
        <v>0</v>
      </c>
      <c r="J123" s="27">
        <v>0</v>
      </c>
      <c r="K123" s="27">
        <v>0</v>
      </c>
      <c r="L123" s="27">
        <v>0</v>
      </c>
      <c r="M123" s="27">
        <v>0</v>
      </c>
      <c r="N123" s="27">
        <v>0</v>
      </c>
      <c r="O123" s="27">
        <v>0</v>
      </c>
      <c r="P123" s="27">
        <v>0</v>
      </c>
      <c r="Q123" s="27">
        <v>0</v>
      </c>
      <c r="R123" s="27">
        <v>0</v>
      </c>
      <c r="S123" s="27">
        <v>0</v>
      </c>
      <c r="T123" s="27">
        <v>0</v>
      </c>
      <c r="U123" s="27">
        <v>0</v>
      </c>
      <c r="V123" s="27">
        <v>0</v>
      </c>
      <c r="W123" s="27">
        <v>0</v>
      </c>
      <c r="X123" s="27">
        <v>0</v>
      </c>
      <c r="Y123" s="27">
        <v>0</v>
      </c>
      <c r="Z123" s="12">
        <f t="shared" si="2"/>
        <v>0</v>
      </c>
      <c r="AA123" s="13">
        <f t="shared" si="3"/>
        <v>0</v>
      </c>
    </row>
    <row r="124" spans="1:27" x14ac:dyDescent="0.25">
      <c r="A124" s="22" t="s">
        <v>119</v>
      </c>
      <c r="B124" s="25">
        <v>0</v>
      </c>
      <c r="C124" s="25">
        <v>0</v>
      </c>
      <c r="D124" s="25">
        <v>0</v>
      </c>
      <c r="E124" s="25">
        <v>0</v>
      </c>
      <c r="F124" s="27">
        <v>0</v>
      </c>
      <c r="G124" s="27">
        <v>0</v>
      </c>
      <c r="H124" s="27">
        <v>0</v>
      </c>
      <c r="I124" s="27">
        <v>0</v>
      </c>
      <c r="J124" s="27">
        <v>0</v>
      </c>
      <c r="K124" s="27">
        <v>0</v>
      </c>
      <c r="L124" s="27">
        <v>0</v>
      </c>
      <c r="M124" s="27">
        <v>0</v>
      </c>
      <c r="N124" s="27">
        <v>0</v>
      </c>
      <c r="O124" s="27">
        <v>0</v>
      </c>
      <c r="P124" s="27">
        <v>0</v>
      </c>
      <c r="Q124" s="27">
        <v>0</v>
      </c>
      <c r="R124" s="27">
        <v>0</v>
      </c>
      <c r="S124" s="27">
        <v>0</v>
      </c>
      <c r="T124" s="27">
        <v>0</v>
      </c>
      <c r="U124" s="27">
        <v>0</v>
      </c>
      <c r="V124" s="27">
        <v>0</v>
      </c>
      <c r="W124" s="27">
        <v>0</v>
      </c>
      <c r="X124" s="27">
        <v>0</v>
      </c>
      <c r="Y124" s="27">
        <v>0</v>
      </c>
      <c r="Z124" s="12">
        <f t="shared" si="2"/>
        <v>0</v>
      </c>
      <c r="AA124" s="13">
        <f t="shared" si="3"/>
        <v>0</v>
      </c>
    </row>
    <row r="125" spans="1:27" x14ac:dyDescent="0.25">
      <c r="A125" s="23" t="s">
        <v>120</v>
      </c>
      <c r="B125" s="25">
        <v>0</v>
      </c>
      <c r="C125" s="25">
        <v>0</v>
      </c>
      <c r="D125" s="25">
        <v>0</v>
      </c>
      <c r="E125" s="25">
        <v>0</v>
      </c>
      <c r="F125" s="27">
        <v>0</v>
      </c>
      <c r="G125" s="27">
        <v>0</v>
      </c>
      <c r="H125" s="27">
        <v>0</v>
      </c>
      <c r="I125" s="27">
        <v>0</v>
      </c>
      <c r="J125" s="27">
        <v>0</v>
      </c>
      <c r="K125" s="27">
        <v>0</v>
      </c>
      <c r="L125" s="27">
        <v>0</v>
      </c>
      <c r="M125" s="27">
        <v>0</v>
      </c>
      <c r="N125" s="27">
        <v>0</v>
      </c>
      <c r="O125" s="27">
        <v>0</v>
      </c>
      <c r="P125" s="27">
        <v>0</v>
      </c>
      <c r="Q125" s="27">
        <v>0</v>
      </c>
      <c r="R125" s="27">
        <v>0</v>
      </c>
      <c r="S125" s="27">
        <v>0</v>
      </c>
      <c r="T125" s="27">
        <v>0</v>
      </c>
      <c r="U125" s="27">
        <v>0</v>
      </c>
      <c r="V125" s="27">
        <v>0</v>
      </c>
      <c r="W125" s="27">
        <v>0</v>
      </c>
      <c r="X125" s="27">
        <v>0</v>
      </c>
      <c r="Y125" s="27">
        <v>0</v>
      </c>
      <c r="Z125" s="12">
        <f t="shared" si="2"/>
        <v>0</v>
      </c>
      <c r="AA125" s="13">
        <f t="shared" si="3"/>
        <v>0</v>
      </c>
    </row>
    <row r="126" spans="1:27" x14ac:dyDescent="0.25">
      <c r="A126" s="23" t="s">
        <v>121</v>
      </c>
      <c r="B126" s="25">
        <v>0</v>
      </c>
      <c r="C126" s="25">
        <v>0</v>
      </c>
      <c r="D126" s="25">
        <v>3</v>
      </c>
      <c r="E126" s="25">
        <v>0</v>
      </c>
      <c r="F126" s="27">
        <v>0</v>
      </c>
      <c r="G126" s="27">
        <v>0</v>
      </c>
      <c r="H126" s="27">
        <v>4</v>
      </c>
      <c r="I126" s="27">
        <v>0</v>
      </c>
      <c r="J126" s="27">
        <v>4</v>
      </c>
      <c r="K126" s="27">
        <v>0</v>
      </c>
      <c r="L126" s="27">
        <v>3</v>
      </c>
      <c r="M126" s="27">
        <v>0</v>
      </c>
      <c r="N126" s="27">
        <v>2</v>
      </c>
      <c r="O126" s="27">
        <v>0</v>
      </c>
      <c r="P126" s="27">
        <v>6</v>
      </c>
      <c r="Q126" s="27">
        <v>1</v>
      </c>
      <c r="R126" s="27">
        <v>8</v>
      </c>
      <c r="S126" s="27">
        <v>0</v>
      </c>
      <c r="T126" s="27">
        <v>2</v>
      </c>
      <c r="U126" s="27">
        <v>0</v>
      </c>
      <c r="V126" s="27">
        <v>5</v>
      </c>
      <c r="W126" s="27">
        <v>0</v>
      </c>
      <c r="X126" s="27">
        <v>1</v>
      </c>
      <c r="Y126" s="27">
        <v>0</v>
      </c>
      <c r="Z126" s="12">
        <f t="shared" si="2"/>
        <v>38</v>
      </c>
      <c r="AA126" s="13">
        <f t="shared" si="3"/>
        <v>1</v>
      </c>
    </row>
    <row r="127" spans="1:27" x14ac:dyDescent="0.25">
      <c r="A127" s="23" t="s">
        <v>122</v>
      </c>
      <c r="B127" s="27">
        <v>0</v>
      </c>
      <c r="C127" s="27">
        <v>0</v>
      </c>
      <c r="D127" s="25">
        <v>0</v>
      </c>
      <c r="E127" s="25">
        <v>0</v>
      </c>
      <c r="F127" s="27">
        <v>0</v>
      </c>
      <c r="G127" s="27">
        <v>0</v>
      </c>
      <c r="H127" s="27">
        <v>0</v>
      </c>
      <c r="I127" s="27">
        <v>0</v>
      </c>
      <c r="J127" s="27">
        <v>0</v>
      </c>
      <c r="K127" s="27">
        <v>0</v>
      </c>
      <c r="L127" s="27">
        <v>0</v>
      </c>
      <c r="M127" s="27">
        <v>0</v>
      </c>
      <c r="N127" s="27">
        <v>0</v>
      </c>
      <c r="O127" s="27">
        <v>0</v>
      </c>
      <c r="P127" s="27">
        <v>0</v>
      </c>
      <c r="Q127" s="27">
        <v>0</v>
      </c>
      <c r="R127" s="27">
        <v>0</v>
      </c>
      <c r="S127" s="27">
        <v>0</v>
      </c>
      <c r="T127" s="27">
        <v>1</v>
      </c>
      <c r="U127" s="27">
        <v>0</v>
      </c>
      <c r="V127" s="27">
        <v>0</v>
      </c>
      <c r="W127" s="27">
        <v>0</v>
      </c>
      <c r="X127" s="27">
        <v>1</v>
      </c>
      <c r="Y127" s="27">
        <v>0</v>
      </c>
      <c r="Z127" s="12">
        <f t="shared" si="2"/>
        <v>2</v>
      </c>
      <c r="AA127" s="13">
        <f t="shared" si="3"/>
        <v>0</v>
      </c>
    </row>
    <row r="128" spans="1:27" x14ac:dyDescent="0.25">
      <c r="A128" s="22" t="s">
        <v>123</v>
      </c>
      <c r="B128" s="25">
        <v>0</v>
      </c>
      <c r="C128" s="25">
        <v>0</v>
      </c>
      <c r="D128" s="25">
        <v>0</v>
      </c>
      <c r="E128" s="25">
        <v>0</v>
      </c>
      <c r="F128" s="27">
        <v>0</v>
      </c>
      <c r="G128" s="27">
        <v>0</v>
      </c>
      <c r="H128" s="27">
        <v>0</v>
      </c>
      <c r="I128" s="27">
        <v>0</v>
      </c>
      <c r="J128" s="27">
        <v>0</v>
      </c>
      <c r="K128" s="27">
        <v>0</v>
      </c>
      <c r="L128" s="27">
        <v>0</v>
      </c>
      <c r="M128" s="27">
        <v>0</v>
      </c>
      <c r="N128" s="27">
        <v>0</v>
      </c>
      <c r="O128" s="27">
        <v>0</v>
      </c>
      <c r="P128" s="27">
        <v>0</v>
      </c>
      <c r="Q128" s="27">
        <v>0</v>
      </c>
      <c r="R128" s="27">
        <v>0</v>
      </c>
      <c r="S128" s="27">
        <v>0</v>
      </c>
      <c r="T128" s="27">
        <v>0</v>
      </c>
      <c r="U128" s="27">
        <v>0</v>
      </c>
      <c r="V128" s="27">
        <v>0</v>
      </c>
      <c r="W128" s="27">
        <v>0</v>
      </c>
      <c r="X128" s="27">
        <v>0</v>
      </c>
      <c r="Y128" s="27">
        <v>0</v>
      </c>
      <c r="Z128" s="12">
        <f t="shared" si="2"/>
        <v>0</v>
      </c>
      <c r="AA128" s="13">
        <f t="shared" si="3"/>
        <v>0</v>
      </c>
    </row>
    <row r="129" spans="1:27" x14ac:dyDescent="0.25">
      <c r="A129" s="22" t="s">
        <v>124</v>
      </c>
      <c r="B129" s="25">
        <v>0</v>
      </c>
      <c r="C129" s="25">
        <v>0</v>
      </c>
      <c r="D129" s="25">
        <v>0</v>
      </c>
      <c r="E129" s="25">
        <v>0</v>
      </c>
      <c r="F129" s="27">
        <v>0</v>
      </c>
      <c r="G129" s="27">
        <v>0</v>
      </c>
      <c r="H129" s="27">
        <v>0</v>
      </c>
      <c r="I129" s="27">
        <v>0</v>
      </c>
      <c r="J129" s="27">
        <v>0</v>
      </c>
      <c r="K129" s="27">
        <v>0</v>
      </c>
      <c r="L129" s="27">
        <v>0</v>
      </c>
      <c r="M129" s="27">
        <v>0</v>
      </c>
      <c r="N129" s="27">
        <v>0</v>
      </c>
      <c r="O129" s="27">
        <v>0</v>
      </c>
      <c r="P129" s="27">
        <v>0</v>
      </c>
      <c r="Q129" s="27">
        <v>0</v>
      </c>
      <c r="R129" s="27">
        <v>0</v>
      </c>
      <c r="S129" s="27">
        <v>0</v>
      </c>
      <c r="T129" s="27">
        <v>0</v>
      </c>
      <c r="U129" s="27">
        <v>0</v>
      </c>
      <c r="V129" s="27">
        <v>0</v>
      </c>
      <c r="W129" s="27">
        <v>0</v>
      </c>
      <c r="X129" s="27">
        <v>0</v>
      </c>
      <c r="Y129" s="27">
        <v>0</v>
      </c>
      <c r="Z129" s="12">
        <f t="shared" si="2"/>
        <v>0</v>
      </c>
      <c r="AA129" s="13">
        <f t="shared" si="3"/>
        <v>0</v>
      </c>
    </row>
    <row r="130" spans="1:27" x14ac:dyDescent="0.25">
      <c r="A130" s="22" t="s">
        <v>125</v>
      </c>
      <c r="B130" s="25">
        <v>0</v>
      </c>
      <c r="C130" s="25">
        <v>0</v>
      </c>
      <c r="D130" s="25">
        <v>0</v>
      </c>
      <c r="E130" s="25">
        <v>0</v>
      </c>
      <c r="F130" s="27">
        <v>0</v>
      </c>
      <c r="G130" s="27">
        <v>0</v>
      </c>
      <c r="H130" s="27">
        <v>0</v>
      </c>
      <c r="I130" s="27">
        <v>0</v>
      </c>
      <c r="J130" s="27">
        <v>0</v>
      </c>
      <c r="K130" s="27">
        <v>0</v>
      </c>
      <c r="L130" s="27">
        <v>0</v>
      </c>
      <c r="M130" s="27">
        <v>0</v>
      </c>
      <c r="N130" s="27">
        <v>0</v>
      </c>
      <c r="O130" s="27">
        <v>0</v>
      </c>
      <c r="P130" s="27">
        <v>0</v>
      </c>
      <c r="Q130" s="27">
        <v>0</v>
      </c>
      <c r="R130" s="27">
        <v>0</v>
      </c>
      <c r="S130" s="27">
        <v>0</v>
      </c>
      <c r="T130" s="27">
        <v>0</v>
      </c>
      <c r="U130" s="27">
        <v>0</v>
      </c>
      <c r="V130" s="27">
        <v>0</v>
      </c>
      <c r="W130" s="27">
        <v>0</v>
      </c>
      <c r="X130" s="27">
        <v>0</v>
      </c>
      <c r="Y130" s="27">
        <v>0</v>
      </c>
      <c r="Z130" s="12">
        <f t="shared" si="2"/>
        <v>0</v>
      </c>
      <c r="AA130" s="13">
        <f t="shared" si="3"/>
        <v>0</v>
      </c>
    </row>
    <row r="131" spans="1:27" x14ac:dyDescent="0.25">
      <c r="A131" s="22" t="s">
        <v>126</v>
      </c>
      <c r="B131" s="25">
        <v>3</v>
      </c>
      <c r="C131" s="25">
        <v>0</v>
      </c>
      <c r="D131" s="25">
        <v>2</v>
      </c>
      <c r="E131" s="25">
        <v>0</v>
      </c>
      <c r="F131" s="27">
        <v>0</v>
      </c>
      <c r="G131" s="27">
        <v>0</v>
      </c>
      <c r="H131" s="27">
        <v>0</v>
      </c>
      <c r="I131" s="27">
        <v>0</v>
      </c>
      <c r="J131" s="27">
        <v>1</v>
      </c>
      <c r="K131" s="27">
        <v>0</v>
      </c>
      <c r="L131" s="27">
        <v>0</v>
      </c>
      <c r="M131" s="27">
        <v>0</v>
      </c>
      <c r="N131" s="27">
        <v>30</v>
      </c>
      <c r="O131" s="27">
        <v>140</v>
      </c>
      <c r="P131" s="27">
        <v>4</v>
      </c>
      <c r="Q131" s="27">
        <v>0</v>
      </c>
      <c r="R131" s="27">
        <v>2</v>
      </c>
      <c r="S131" s="27">
        <v>0</v>
      </c>
      <c r="T131" s="27">
        <v>7</v>
      </c>
      <c r="U131" s="27">
        <v>1</v>
      </c>
      <c r="V131" s="27">
        <v>7</v>
      </c>
      <c r="W131" s="27">
        <v>0</v>
      </c>
      <c r="X131" s="27">
        <v>31</v>
      </c>
      <c r="Y131" s="27">
        <v>0</v>
      </c>
      <c r="Z131" s="12">
        <f t="shared" si="2"/>
        <v>87</v>
      </c>
      <c r="AA131" s="13">
        <f t="shared" si="3"/>
        <v>141</v>
      </c>
    </row>
    <row r="132" spans="1:27" x14ac:dyDescent="0.25">
      <c r="A132" s="22" t="s">
        <v>127</v>
      </c>
      <c r="B132" s="25">
        <v>0</v>
      </c>
      <c r="C132" s="25">
        <v>0</v>
      </c>
      <c r="D132" s="25">
        <v>0</v>
      </c>
      <c r="E132" s="25">
        <v>0</v>
      </c>
      <c r="F132" s="27">
        <v>0</v>
      </c>
      <c r="G132" s="27">
        <v>0</v>
      </c>
      <c r="H132" s="27">
        <v>0</v>
      </c>
      <c r="I132" s="27">
        <v>0</v>
      </c>
      <c r="J132" s="27">
        <v>0</v>
      </c>
      <c r="K132" s="27">
        <v>0</v>
      </c>
      <c r="L132" s="27">
        <v>0</v>
      </c>
      <c r="M132" s="27">
        <v>0</v>
      </c>
      <c r="N132" s="27">
        <v>0</v>
      </c>
      <c r="O132" s="27">
        <v>0</v>
      </c>
      <c r="P132" s="27">
        <v>0</v>
      </c>
      <c r="Q132" s="27">
        <v>0</v>
      </c>
      <c r="R132" s="27">
        <v>0</v>
      </c>
      <c r="S132" s="27">
        <v>0</v>
      </c>
      <c r="T132" s="27">
        <v>0</v>
      </c>
      <c r="U132" s="27">
        <v>0</v>
      </c>
      <c r="V132" s="27">
        <v>0</v>
      </c>
      <c r="W132" s="27">
        <v>0</v>
      </c>
      <c r="X132" s="27">
        <v>0</v>
      </c>
      <c r="Y132" s="27">
        <v>0</v>
      </c>
      <c r="Z132" s="12">
        <f t="shared" si="2"/>
        <v>0</v>
      </c>
      <c r="AA132" s="13">
        <f t="shared" si="3"/>
        <v>0</v>
      </c>
    </row>
    <row r="133" spans="1:27" x14ac:dyDescent="0.25">
      <c r="A133" s="23" t="s">
        <v>128</v>
      </c>
      <c r="B133" s="25">
        <v>0</v>
      </c>
      <c r="C133" s="25">
        <v>0</v>
      </c>
      <c r="D133" s="25">
        <v>0</v>
      </c>
      <c r="E133" s="25">
        <v>0</v>
      </c>
      <c r="F133" s="27">
        <v>0</v>
      </c>
      <c r="G133" s="27">
        <v>0</v>
      </c>
      <c r="H133" s="27">
        <v>0</v>
      </c>
      <c r="I133" s="27">
        <v>0</v>
      </c>
      <c r="J133" s="27">
        <v>0</v>
      </c>
      <c r="K133" s="27">
        <v>0</v>
      </c>
      <c r="L133" s="27">
        <v>0</v>
      </c>
      <c r="M133" s="27">
        <v>0</v>
      </c>
      <c r="N133" s="27">
        <v>0</v>
      </c>
      <c r="O133" s="27">
        <v>0</v>
      </c>
      <c r="P133" s="27">
        <v>0</v>
      </c>
      <c r="Q133" s="27">
        <v>0</v>
      </c>
      <c r="R133" s="27">
        <v>0</v>
      </c>
      <c r="S133" s="27">
        <v>0</v>
      </c>
      <c r="T133" s="27">
        <v>0</v>
      </c>
      <c r="U133" s="27">
        <v>0</v>
      </c>
      <c r="V133" s="27">
        <v>0</v>
      </c>
      <c r="W133" s="27">
        <v>0</v>
      </c>
      <c r="X133" s="27">
        <v>0</v>
      </c>
      <c r="Y133" s="27">
        <v>0</v>
      </c>
      <c r="Z133" s="12">
        <f t="shared" si="2"/>
        <v>0</v>
      </c>
      <c r="AA133" s="13">
        <f t="shared" si="3"/>
        <v>0</v>
      </c>
    </row>
    <row r="134" spans="1:27" x14ac:dyDescent="0.25">
      <c r="A134" s="22" t="s">
        <v>129</v>
      </c>
      <c r="B134" s="25">
        <v>1</v>
      </c>
      <c r="C134" s="25">
        <v>0</v>
      </c>
      <c r="D134" s="25">
        <v>1</v>
      </c>
      <c r="E134" s="25">
        <v>0</v>
      </c>
      <c r="F134" s="27">
        <v>1</v>
      </c>
      <c r="G134" s="27">
        <v>0</v>
      </c>
      <c r="H134" s="27">
        <v>0</v>
      </c>
      <c r="I134" s="27">
        <v>0</v>
      </c>
      <c r="J134" s="27">
        <v>1</v>
      </c>
      <c r="K134" s="27">
        <v>0</v>
      </c>
      <c r="L134" s="27">
        <v>1</v>
      </c>
      <c r="M134" s="27">
        <v>0</v>
      </c>
      <c r="N134" s="27">
        <v>0</v>
      </c>
      <c r="O134" s="27">
        <v>0</v>
      </c>
      <c r="P134" s="27">
        <v>1</v>
      </c>
      <c r="Q134" s="27">
        <v>0</v>
      </c>
      <c r="R134" s="27">
        <v>1</v>
      </c>
      <c r="S134" s="27">
        <v>0</v>
      </c>
      <c r="T134" s="27">
        <v>1</v>
      </c>
      <c r="U134" s="27">
        <v>0</v>
      </c>
      <c r="V134" s="27">
        <v>0</v>
      </c>
      <c r="W134" s="27">
        <v>0</v>
      </c>
      <c r="X134" s="27">
        <v>2</v>
      </c>
      <c r="Y134" s="27">
        <v>0</v>
      </c>
      <c r="Z134" s="12">
        <f t="shared" si="2"/>
        <v>10</v>
      </c>
      <c r="AA134" s="13">
        <f t="shared" si="3"/>
        <v>0</v>
      </c>
    </row>
    <row r="135" spans="1:27" x14ac:dyDescent="0.25">
      <c r="A135" s="22" t="s">
        <v>255</v>
      </c>
      <c r="B135" s="25">
        <v>0</v>
      </c>
      <c r="C135" s="25">
        <v>0</v>
      </c>
      <c r="D135" s="25">
        <v>0</v>
      </c>
      <c r="E135" s="25">
        <v>0</v>
      </c>
      <c r="F135" s="27">
        <v>0</v>
      </c>
      <c r="G135" s="27">
        <v>0</v>
      </c>
      <c r="H135" s="27">
        <v>0</v>
      </c>
      <c r="I135" s="27">
        <v>0</v>
      </c>
      <c r="J135" s="27">
        <v>0</v>
      </c>
      <c r="K135" s="27">
        <v>0</v>
      </c>
      <c r="L135" s="27">
        <v>0</v>
      </c>
      <c r="M135" s="27">
        <v>0</v>
      </c>
      <c r="N135" s="27">
        <v>0</v>
      </c>
      <c r="O135" s="27">
        <v>0</v>
      </c>
      <c r="P135" s="27">
        <v>0</v>
      </c>
      <c r="Q135" s="27">
        <v>0</v>
      </c>
      <c r="R135" s="27">
        <v>0</v>
      </c>
      <c r="S135" s="27">
        <v>0</v>
      </c>
      <c r="T135" s="27">
        <v>0</v>
      </c>
      <c r="U135" s="27">
        <v>0</v>
      </c>
      <c r="V135" s="27">
        <v>0</v>
      </c>
      <c r="W135" s="27">
        <v>0</v>
      </c>
      <c r="X135" s="27">
        <v>0</v>
      </c>
      <c r="Y135" s="27">
        <v>0</v>
      </c>
      <c r="Z135" s="12">
        <f t="shared" ref="Z135:Z198" si="4">B135+D135+F135+H135+J135+L135+N135+P135+R135+T135+V135+X135</f>
        <v>0</v>
      </c>
      <c r="AA135" s="13">
        <f t="shared" ref="AA135:AA198" si="5">C135+E135+G135+I135+K135+M135+O135+Q135+S135+U135+W135+Y135</f>
        <v>0</v>
      </c>
    </row>
    <row r="136" spans="1:27" x14ac:dyDescent="0.25">
      <c r="A136" s="22" t="s">
        <v>131</v>
      </c>
      <c r="B136" s="25">
        <v>0</v>
      </c>
      <c r="C136" s="25">
        <v>0</v>
      </c>
      <c r="D136" s="25">
        <v>0</v>
      </c>
      <c r="E136" s="25">
        <v>0</v>
      </c>
      <c r="F136" s="27">
        <v>0</v>
      </c>
      <c r="G136" s="27">
        <v>0</v>
      </c>
      <c r="H136" s="27">
        <v>0</v>
      </c>
      <c r="I136" s="27">
        <v>0</v>
      </c>
      <c r="J136" s="27">
        <v>0</v>
      </c>
      <c r="K136" s="27">
        <v>0</v>
      </c>
      <c r="L136" s="27">
        <v>0</v>
      </c>
      <c r="M136" s="27">
        <v>0</v>
      </c>
      <c r="N136" s="27">
        <v>0</v>
      </c>
      <c r="O136" s="27">
        <v>0</v>
      </c>
      <c r="P136" s="27">
        <v>0</v>
      </c>
      <c r="Q136" s="27">
        <v>0</v>
      </c>
      <c r="R136" s="27">
        <v>0</v>
      </c>
      <c r="S136" s="27">
        <v>0</v>
      </c>
      <c r="T136" s="27">
        <v>0</v>
      </c>
      <c r="U136" s="27">
        <v>0</v>
      </c>
      <c r="V136" s="27">
        <v>0</v>
      </c>
      <c r="W136" s="27">
        <v>0</v>
      </c>
      <c r="X136" s="27">
        <v>0</v>
      </c>
      <c r="Y136" s="27">
        <v>0</v>
      </c>
      <c r="Z136" s="12">
        <f t="shared" si="4"/>
        <v>0</v>
      </c>
      <c r="AA136" s="13">
        <f t="shared" si="5"/>
        <v>0</v>
      </c>
    </row>
    <row r="137" spans="1:27" x14ac:dyDescent="0.25">
      <c r="A137" s="22" t="s">
        <v>130</v>
      </c>
      <c r="B137" s="25">
        <v>0</v>
      </c>
      <c r="C137" s="25">
        <v>0</v>
      </c>
      <c r="D137" s="25">
        <v>0</v>
      </c>
      <c r="E137" s="25">
        <v>0</v>
      </c>
      <c r="F137" s="27">
        <v>0</v>
      </c>
      <c r="G137" s="27">
        <v>0</v>
      </c>
      <c r="H137" s="27">
        <v>0</v>
      </c>
      <c r="I137" s="27">
        <v>0</v>
      </c>
      <c r="J137" s="27">
        <v>0</v>
      </c>
      <c r="K137" s="27">
        <v>0</v>
      </c>
      <c r="L137" s="27">
        <v>0</v>
      </c>
      <c r="M137" s="27">
        <v>0</v>
      </c>
      <c r="N137" s="27">
        <v>0</v>
      </c>
      <c r="O137" s="27">
        <v>0</v>
      </c>
      <c r="P137" s="27">
        <v>0</v>
      </c>
      <c r="Q137" s="27">
        <v>0</v>
      </c>
      <c r="R137" s="27">
        <v>0</v>
      </c>
      <c r="S137" s="27">
        <v>0</v>
      </c>
      <c r="T137" s="27">
        <v>0</v>
      </c>
      <c r="U137" s="27">
        <v>0</v>
      </c>
      <c r="V137" s="27">
        <v>0</v>
      </c>
      <c r="W137" s="27">
        <v>0</v>
      </c>
      <c r="X137" s="27">
        <v>0</v>
      </c>
      <c r="Y137" s="27">
        <v>0</v>
      </c>
      <c r="Z137" s="12">
        <f t="shared" si="4"/>
        <v>0</v>
      </c>
      <c r="AA137" s="13">
        <f t="shared" si="5"/>
        <v>0</v>
      </c>
    </row>
    <row r="138" spans="1:27" x14ac:dyDescent="0.25">
      <c r="A138" s="23" t="s">
        <v>133</v>
      </c>
      <c r="B138" s="25">
        <v>0</v>
      </c>
      <c r="C138" s="25">
        <v>0</v>
      </c>
      <c r="D138" s="25">
        <v>0</v>
      </c>
      <c r="E138" s="25">
        <v>0</v>
      </c>
      <c r="F138" s="27">
        <v>0</v>
      </c>
      <c r="G138" s="27">
        <v>0</v>
      </c>
      <c r="H138" s="27">
        <v>0</v>
      </c>
      <c r="I138" s="27">
        <v>0</v>
      </c>
      <c r="J138" s="27">
        <v>0</v>
      </c>
      <c r="K138" s="27">
        <v>0</v>
      </c>
      <c r="L138" s="27">
        <v>0</v>
      </c>
      <c r="M138" s="27">
        <v>0</v>
      </c>
      <c r="N138" s="27">
        <v>0</v>
      </c>
      <c r="O138" s="27">
        <v>0</v>
      </c>
      <c r="P138" s="27">
        <v>0</v>
      </c>
      <c r="Q138" s="27">
        <v>0</v>
      </c>
      <c r="R138" s="27">
        <v>0</v>
      </c>
      <c r="S138" s="27">
        <v>0</v>
      </c>
      <c r="T138" s="27">
        <v>0</v>
      </c>
      <c r="U138" s="27">
        <v>0</v>
      </c>
      <c r="V138" s="27">
        <v>1</v>
      </c>
      <c r="W138" s="27">
        <v>0</v>
      </c>
      <c r="X138" s="27">
        <v>1</v>
      </c>
      <c r="Y138" s="27">
        <v>0</v>
      </c>
      <c r="Z138" s="12">
        <f t="shared" si="4"/>
        <v>2</v>
      </c>
      <c r="AA138" s="13">
        <f t="shared" si="5"/>
        <v>0</v>
      </c>
    </row>
    <row r="139" spans="1:27" x14ac:dyDescent="0.25">
      <c r="A139" s="22" t="s">
        <v>132</v>
      </c>
      <c r="B139" s="25">
        <v>0</v>
      </c>
      <c r="C139" s="25">
        <v>0</v>
      </c>
      <c r="D139" s="25">
        <v>0</v>
      </c>
      <c r="E139" s="25">
        <v>0</v>
      </c>
      <c r="F139" s="27">
        <v>0</v>
      </c>
      <c r="G139" s="27">
        <v>0</v>
      </c>
      <c r="H139" s="27">
        <v>0</v>
      </c>
      <c r="I139" s="27">
        <v>0</v>
      </c>
      <c r="J139" s="27">
        <v>0</v>
      </c>
      <c r="K139" s="27">
        <v>0</v>
      </c>
      <c r="L139" s="27">
        <v>0</v>
      </c>
      <c r="M139" s="27">
        <v>0</v>
      </c>
      <c r="N139" s="27">
        <v>0</v>
      </c>
      <c r="O139" s="27">
        <v>0</v>
      </c>
      <c r="P139" s="27">
        <v>0</v>
      </c>
      <c r="Q139" s="27">
        <v>0</v>
      </c>
      <c r="R139" s="27">
        <v>0</v>
      </c>
      <c r="S139" s="27">
        <v>0</v>
      </c>
      <c r="T139" s="27">
        <v>0</v>
      </c>
      <c r="U139" s="27">
        <v>0</v>
      </c>
      <c r="V139" s="27">
        <v>0</v>
      </c>
      <c r="W139" s="27">
        <v>0</v>
      </c>
      <c r="X139" s="27">
        <v>0</v>
      </c>
      <c r="Y139" s="27">
        <v>0</v>
      </c>
      <c r="Z139" s="12">
        <f t="shared" si="4"/>
        <v>0</v>
      </c>
      <c r="AA139" s="13">
        <f t="shared" si="5"/>
        <v>0</v>
      </c>
    </row>
    <row r="140" spans="1:27" x14ac:dyDescent="0.25">
      <c r="A140" s="22" t="s">
        <v>134</v>
      </c>
      <c r="B140" s="25">
        <v>9</v>
      </c>
      <c r="C140" s="25">
        <v>0</v>
      </c>
      <c r="D140" s="25">
        <v>3</v>
      </c>
      <c r="E140" s="25">
        <v>0</v>
      </c>
      <c r="F140" s="27">
        <v>5</v>
      </c>
      <c r="G140" s="27">
        <v>0</v>
      </c>
      <c r="H140" s="27">
        <v>4</v>
      </c>
      <c r="I140" s="27">
        <v>0</v>
      </c>
      <c r="J140" s="27">
        <v>8</v>
      </c>
      <c r="K140" s="27">
        <v>1</v>
      </c>
      <c r="L140" s="27">
        <v>13</v>
      </c>
      <c r="M140" s="27">
        <v>0</v>
      </c>
      <c r="N140" s="27">
        <v>80</v>
      </c>
      <c r="O140" s="27">
        <v>0</v>
      </c>
      <c r="P140" s="27">
        <v>69</v>
      </c>
      <c r="Q140" s="27">
        <v>0</v>
      </c>
      <c r="R140" s="27">
        <v>157</v>
      </c>
      <c r="S140" s="27">
        <v>0</v>
      </c>
      <c r="T140" s="27">
        <v>101</v>
      </c>
      <c r="U140" s="27">
        <v>0</v>
      </c>
      <c r="V140" s="27">
        <v>75</v>
      </c>
      <c r="W140" s="27">
        <v>1</v>
      </c>
      <c r="X140" s="27">
        <v>97</v>
      </c>
      <c r="Y140" s="27">
        <v>0</v>
      </c>
      <c r="Z140" s="12">
        <f t="shared" si="4"/>
        <v>621</v>
      </c>
      <c r="AA140" s="13">
        <f t="shared" si="5"/>
        <v>2</v>
      </c>
    </row>
    <row r="141" spans="1:27" x14ac:dyDescent="0.25">
      <c r="A141" s="23" t="s">
        <v>229</v>
      </c>
      <c r="B141" s="25">
        <v>0</v>
      </c>
      <c r="C141" s="25">
        <v>0</v>
      </c>
      <c r="D141" s="25">
        <v>0</v>
      </c>
      <c r="E141" s="25">
        <v>0</v>
      </c>
      <c r="F141" s="27">
        <v>0</v>
      </c>
      <c r="G141" s="27">
        <v>0</v>
      </c>
      <c r="H141" s="27">
        <v>0</v>
      </c>
      <c r="I141" s="27">
        <v>0</v>
      </c>
      <c r="J141" s="27">
        <v>0</v>
      </c>
      <c r="K141" s="27">
        <v>0</v>
      </c>
      <c r="L141" s="27">
        <v>0</v>
      </c>
      <c r="M141" s="27">
        <v>0</v>
      </c>
      <c r="N141" s="27">
        <v>0</v>
      </c>
      <c r="O141" s="27">
        <v>0</v>
      </c>
      <c r="P141" s="27">
        <v>0</v>
      </c>
      <c r="Q141" s="27">
        <v>0</v>
      </c>
      <c r="R141" s="27">
        <v>0</v>
      </c>
      <c r="S141" s="27">
        <v>0</v>
      </c>
      <c r="T141" s="27">
        <v>0</v>
      </c>
      <c r="U141" s="27">
        <v>0</v>
      </c>
      <c r="V141" s="27">
        <v>0</v>
      </c>
      <c r="W141" s="27">
        <v>0</v>
      </c>
      <c r="X141" s="27">
        <v>1</v>
      </c>
      <c r="Y141" s="27">
        <v>0</v>
      </c>
      <c r="Z141" s="12">
        <f t="shared" si="4"/>
        <v>1</v>
      </c>
      <c r="AA141" s="13">
        <f t="shared" si="5"/>
        <v>0</v>
      </c>
    </row>
    <row r="142" spans="1:27" x14ac:dyDescent="0.25">
      <c r="A142" s="22" t="s">
        <v>135</v>
      </c>
      <c r="B142" s="25">
        <v>0</v>
      </c>
      <c r="C142" s="25">
        <v>0</v>
      </c>
      <c r="D142" s="25">
        <v>0</v>
      </c>
      <c r="E142" s="25">
        <v>0</v>
      </c>
      <c r="F142" s="27">
        <v>0</v>
      </c>
      <c r="G142" s="27">
        <v>0</v>
      </c>
      <c r="H142" s="27">
        <v>0</v>
      </c>
      <c r="I142" s="27">
        <v>0</v>
      </c>
      <c r="J142" s="27">
        <v>0</v>
      </c>
      <c r="K142" s="27">
        <v>0</v>
      </c>
      <c r="L142" s="27">
        <v>0</v>
      </c>
      <c r="M142" s="27">
        <v>0</v>
      </c>
      <c r="N142" s="27">
        <v>0</v>
      </c>
      <c r="O142" s="27">
        <v>0</v>
      </c>
      <c r="P142" s="27">
        <v>0</v>
      </c>
      <c r="Q142" s="27">
        <v>0</v>
      </c>
      <c r="R142" s="27">
        <v>0</v>
      </c>
      <c r="S142" s="27">
        <v>0</v>
      </c>
      <c r="T142" s="27">
        <v>0</v>
      </c>
      <c r="U142" s="27">
        <v>0</v>
      </c>
      <c r="V142" s="27">
        <v>0</v>
      </c>
      <c r="W142" s="27">
        <v>0</v>
      </c>
      <c r="X142" s="27">
        <v>1</v>
      </c>
      <c r="Y142" s="27">
        <v>0</v>
      </c>
      <c r="Z142" s="12">
        <f t="shared" si="4"/>
        <v>1</v>
      </c>
      <c r="AA142" s="13">
        <f t="shared" si="5"/>
        <v>0</v>
      </c>
    </row>
    <row r="143" spans="1:27" x14ac:dyDescent="0.25">
      <c r="A143" s="23" t="s">
        <v>246</v>
      </c>
      <c r="B143" s="25">
        <v>0</v>
      </c>
      <c r="C143" s="25">
        <v>0</v>
      </c>
      <c r="D143" s="25">
        <v>0</v>
      </c>
      <c r="E143" s="25">
        <v>0</v>
      </c>
      <c r="F143" s="27">
        <v>0</v>
      </c>
      <c r="G143" s="27">
        <v>0</v>
      </c>
      <c r="H143" s="27">
        <v>0</v>
      </c>
      <c r="I143" s="27">
        <v>0</v>
      </c>
      <c r="J143" s="27">
        <v>0</v>
      </c>
      <c r="K143" s="27">
        <v>0</v>
      </c>
      <c r="L143" s="27">
        <v>0</v>
      </c>
      <c r="M143" s="27">
        <v>0</v>
      </c>
      <c r="N143" s="27">
        <v>0</v>
      </c>
      <c r="O143" s="27">
        <v>0</v>
      </c>
      <c r="P143" s="27">
        <v>0</v>
      </c>
      <c r="Q143" s="27">
        <v>0</v>
      </c>
      <c r="R143" s="27">
        <v>0</v>
      </c>
      <c r="S143" s="27">
        <v>0</v>
      </c>
      <c r="T143" s="27">
        <v>0</v>
      </c>
      <c r="U143" s="27">
        <v>0</v>
      </c>
      <c r="V143" s="27">
        <v>0</v>
      </c>
      <c r="W143" s="27">
        <v>0</v>
      </c>
      <c r="X143" s="27">
        <v>0</v>
      </c>
      <c r="Y143" s="27">
        <v>0</v>
      </c>
      <c r="Z143" s="12">
        <f t="shared" si="4"/>
        <v>0</v>
      </c>
      <c r="AA143" s="13">
        <f t="shared" si="5"/>
        <v>0</v>
      </c>
    </row>
    <row r="144" spans="1:27" x14ac:dyDescent="0.25">
      <c r="A144" s="23" t="s">
        <v>137</v>
      </c>
      <c r="B144" s="25">
        <v>0</v>
      </c>
      <c r="C144" s="25">
        <v>0</v>
      </c>
      <c r="D144" s="25">
        <v>0</v>
      </c>
      <c r="E144" s="25">
        <v>0</v>
      </c>
      <c r="F144" s="27">
        <v>0</v>
      </c>
      <c r="G144" s="27">
        <v>0</v>
      </c>
      <c r="H144" s="27">
        <v>0</v>
      </c>
      <c r="I144" s="27">
        <v>0</v>
      </c>
      <c r="J144" s="27">
        <v>0</v>
      </c>
      <c r="K144" s="27">
        <v>0</v>
      </c>
      <c r="L144" s="27">
        <v>0</v>
      </c>
      <c r="M144" s="27">
        <v>0</v>
      </c>
      <c r="N144" s="27">
        <v>0</v>
      </c>
      <c r="O144" s="27">
        <v>0</v>
      </c>
      <c r="P144" s="27">
        <v>0</v>
      </c>
      <c r="Q144" s="27">
        <v>0</v>
      </c>
      <c r="R144" s="27">
        <v>0</v>
      </c>
      <c r="S144" s="27">
        <v>0</v>
      </c>
      <c r="T144" s="27">
        <v>0</v>
      </c>
      <c r="U144" s="27">
        <v>0</v>
      </c>
      <c r="V144" s="27">
        <v>0</v>
      </c>
      <c r="W144" s="27">
        <v>0</v>
      </c>
      <c r="X144" s="27">
        <v>0</v>
      </c>
      <c r="Y144" s="27">
        <v>0</v>
      </c>
      <c r="Z144" s="12">
        <f t="shared" si="4"/>
        <v>0</v>
      </c>
      <c r="AA144" s="13">
        <f t="shared" si="5"/>
        <v>0</v>
      </c>
    </row>
    <row r="145" spans="1:27" x14ac:dyDescent="0.25">
      <c r="A145" s="22" t="s">
        <v>230</v>
      </c>
      <c r="B145" s="25">
        <v>0</v>
      </c>
      <c r="C145" s="25">
        <v>0</v>
      </c>
      <c r="D145" s="25">
        <v>0</v>
      </c>
      <c r="E145" s="25">
        <v>0</v>
      </c>
      <c r="F145" s="27">
        <v>0</v>
      </c>
      <c r="G145" s="27">
        <v>0</v>
      </c>
      <c r="H145" s="27">
        <v>0</v>
      </c>
      <c r="I145" s="27">
        <v>0</v>
      </c>
      <c r="J145" s="27">
        <v>0</v>
      </c>
      <c r="K145" s="27">
        <v>0</v>
      </c>
      <c r="L145" s="27">
        <v>1</v>
      </c>
      <c r="M145" s="27">
        <v>0</v>
      </c>
      <c r="N145" s="27">
        <v>0</v>
      </c>
      <c r="O145" s="27">
        <v>0</v>
      </c>
      <c r="P145" s="27">
        <v>1</v>
      </c>
      <c r="Q145" s="27">
        <v>0</v>
      </c>
      <c r="R145" s="27">
        <v>2</v>
      </c>
      <c r="S145" s="27">
        <v>0</v>
      </c>
      <c r="T145" s="27">
        <v>0</v>
      </c>
      <c r="U145" s="27">
        <v>0</v>
      </c>
      <c r="V145" s="27">
        <v>0</v>
      </c>
      <c r="W145" s="27">
        <v>0</v>
      </c>
      <c r="X145" s="27">
        <v>0</v>
      </c>
      <c r="Y145" s="27">
        <v>0</v>
      </c>
      <c r="Z145" s="12">
        <f t="shared" si="4"/>
        <v>4</v>
      </c>
      <c r="AA145" s="13">
        <f t="shared" si="5"/>
        <v>0</v>
      </c>
    </row>
    <row r="146" spans="1:27" x14ac:dyDescent="0.25">
      <c r="A146" s="23" t="s">
        <v>138</v>
      </c>
      <c r="B146" s="25">
        <v>0</v>
      </c>
      <c r="C146" s="25">
        <v>0</v>
      </c>
      <c r="D146" s="25">
        <v>0</v>
      </c>
      <c r="E146" s="25">
        <v>0</v>
      </c>
      <c r="F146" s="27">
        <v>0</v>
      </c>
      <c r="G146" s="27">
        <v>0</v>
      </c>
      <c r="H146" s="27">
        <v>0</v>
      </c>
      <c r="I146" s="27">
        <v>0</v>
      </c>
      <c r="J146" s="27">
        <v>0</v>
      </c>
      <c r="K146" s="27">
        <v>0</v>
      </c>
      <c r="L146" s="27">
        <v>0</v>
      </c>
      <c r="M146" s="27">
        <v>0</v>
      </c>
      <c r="N146" s="27">
        <v>0</v>
      </c>
      <c r="O146" s="27">
        <v>0</v>
      </c>
      <c r="P146" s="27">
        <v>1</v>
      </c>
      <c r="Q146" s="27">
        <v>0</v>
      </c>
      <c r="R146" s="27">
        <v>0</v>
      </c>
      <c r="S146" s="27">
        <v>0</v>
      </c>
      <c r="T146" s="27">
        <v>0</v>
      </c>
      <c r="U146" s="27">
        <v>0</v>
      </c>
      <c r="V146" s="27">
        <v>0</v>
      </c>
      <c r="W146" s="27">
        <v>0</v>
      </c>
      <c r="X146" s="27">
        <v>0</v>
      </c>
      <c r="Y146" s="27">
        <v>0</v>
      </c>
      <c r="Z146" s="12">
        <f t="shared" si="4"/>
        <v>1</v>
      </c>
      <c r="AA146" s="13">
        <f t="shared" si="5"/>
        <v>0</v>
      </c>
    </row>
    <row r="147" spans="1:27" x14ac:dyDescent="0.25">
      <c r="A147" s="22" t="s">
        <v>139</v>
      </c>
      <c r="B147" s="25">
        <v>0</v>
      </c>
      <c r="C147" s="25">
        <v>0</v>
      </c>
      <c r="D147" s="25">
        <v>0</v>
      </c>
      <c r="E147" s="25">
        <v>0</v>
      </c>
      <c r="F147" s="27">
        <v>0</v>
      </c>
      <c r="G147" s="27">
        <v>0</v>
      </c>
      <c r="H147" s="27">
        <v>0</v>
      </c>
      <c r="I147" s="27">
        <v>0</v>
      </c>
      <c r="J147" s="27">
        <v>0</v>
      </c>
      <c r="K147" s="27">
        <v>0</v>
      </c>
      <c r="L147" s="27">
        <v>0</v>
      </c>
      <c r="M147" s="27">
        <v>0</v>
      </c>
      <c r="N147" s="27">
        <v>0</v>
      </c>
      <c r="O147" s="27">
        <v>0</v>
      </c>
      <c r="P147" s="27">
        <v>0</v>
      </c>
      <c r="Q147" s="27">
        <v>0</v>
      </c>
      <c r="R147" s="27">
        <v>0</v>
      </c>
      <c r="S147" s="27">
        <v>0</v>
      </c>
      <c r="T147" s="27">
        <v>0</v>
      </c>
      <c r="U147" s="27">
        <v>0</v>
      </c>
      <c r="V147" s="27">
        <v>1</v>
      </c>
      <c r="W147" s="27">
        <v>0</v>
      </c>
      <c r="X147" s="27">
        <v>3</v>
      </c>
      <c r="Y147" s="27">
        <v>0</v>
      </c>
      <c r="Z147" s="12">
        <f t="shared" si="4"/>
        <v>4</v>
      </c>
      <c r="AA147" s="13">
        <f t="shared" si="5"/>
        <v>0</v>
      </c>
    </row>
    <row r="148" spans="1:27" x14ac:dyDescent="0.25">
      <c r="A148" s="22" t="s">
        <v>140</v>
      </c>
      <c r="B148" s="25">
        <v>0</v>
      </c>
      <c r="C148" s="25">
        <v>0</v>
      </c>
      <c r="D148" s="25">
        <v>0</v>
      </c>
      <c r="E148" s="25">
        <v>0</v>
      </c>
      <c r="F148" s="27">
        <v>0</v>
      </c>
      <c r="G148" s="27">
        <v>0</v>
      </c>
      <c r="H148" s="27">
        <v>0</v>
      </c>
      <c r="I148" s="27">
        <v>0</v>
      </c>
      <c r="J148" s="27">
        <v>0</v>
      </c>
      <c r="K148" s="27">
        <v>0</v>
      </c>
      <c r="L148" s="27">
        <v>0</v>
      </c>
      <c r="M148" s="27">
        <v>0</v>
      </c>
      <c r="N148" s="27">
        <v>0</v>
      </c>
      <c r="O148" s="27">
        <v>0</v>
      </c>
      <c r="P148" s="27">
        <v>0</v>
      </c>
      <c r="Q148" s="27">
        <v>0</v>
      </c>
      <c r="R148" s="27">
        <v>0</v>
      </c>
      <c r="S148" s="27">
        <v>0</v>
      </c>
      <c r="T148" s="27">
        <v>0</v>
      </c>
      <c r="U148" s="27">
        <v>0</v>
      </c>
      <c r="V148" s="27">
        <v>0</v>
      </c>
      <c r="W148" s="27">
        <v>0</v>
      </c>
      <c r="X148" s="27">
        <v>0</v>
      </c>
      <c r="Y148" s="27">
        <v>0</v>
      </c>
      <c r="Z148" s="12">
        <f t="shared" si="4"/>
        <v>0</v>
      </c>
      <c r="AA148" s="13">
        <f t="shared" si="5"/>
        <v>0</v>
      </c>
    </row>
    <row r="149" spans="1:27" x14ac:dyDescent="0.25">
      <c r="A149" s="22" t="s">
        <v>141</v>
      </c>
      <c r="B149" s="25">
        <v>0</v>
      </c>
      <c r="C149" s="25">
        <v>0</v>
      </c>
      <c r="D149" s="25">
        <v>0</v>
      </c>
      <c r="E149" s="25">
        <v>0</v>
      </c>
      <c r="F149" s="27">
        <v>0</v>
      </c>
      <c r="G149" s="27">
        <v>0</v>
      </c>
      <c r="H149" s="27">
        <v>0</v>
      </c>
      <c r="I149" s="27">
        <v>0</v>
      </c>
      <c r="J149" s="27">
        <v>0</v>
      </c>
      <c r="K149" s="27">
        <v>0</v>
      </c>
      <c r="L149" s="27">
        <v>1</v>
      </c>
      <c r="M149" s="27">
        <v>0</v>
      </c>
      <c r="N149" s="27">
        <v>0</v>
      </c>
      <c r="O149" s="27">
        <v>0</v>
      </c>
      <c r="P149" s="27">
        <v>0</v>
      </c>
      <c r="Q149" s="27">
        <v>0</v>
      </c>
      <c r="R149" s="27">
        <v>0</v>
      </c>
      <c r="S149" s="27">
        <v>0</v>
      </c>
      <c r="T149" s="27">
        <v>0</v>
      </c>
      <c r="U149" s="27">
        <v>0</v>
      </c>
      <c r="V149" s="27">
        <v>2</v>
      </c>
      <c r="W149" s="27">
        <v>0</v>
      </c>
      <c r="X149" s="27">
        <v>0</v>
      </c>
      <c r="Y149" s="27">
        <v>0</v>
      </c>
      <c r="Z149" s="12">
        <f t="shared" si="4"/>
        <v>3</v>
      </c>
      <c r="AA149" s="13">
        <f t="shared" si="5"/>
        <v>0</v>
      </c>
    </row>
    <row r="150" spans="1:27" x14ac:dyDescent="0.25">
      <c r="A150" s="22" t="s">
        <v>263</v>
      </c>
      <c r="B150" s="25">
        <v>0</v>
      </c>
      <c r="C150" s="25">
        <v>0</v>
      </c>
      <c r="D150" s="25">
        <v>0</v>
      </c>
      <c r="E150" s="25">
        <v>0</v>
      </c>
      <c r="F150" s="27">
        <v>0</v>
      </c>
      <c r="G150" s="27">
        <v>0</v>
      </c>
      <c r="H150" s="27">
        <v>0</v>
      </c>
      <c r="I150" s="27">
        <v>0</v>
      </c>
      <c r="J150" s="27">
        <v>0</v>
      </c>
      <c r="K150" s="27">
        <v>0</v>
      </c>
      <c r="L150" s="27">
        <v>0</v>
      </c>
      <c r="M150" s="27">
        <v>0</v>
      </c>
      <c r="N150" s="27">
        <v>0</v>
      </c>
      <c r="O150" s="27">
        <v>0</v>
      </c>
      <c r="P150" s="27">
        <v>0</v>
      </c>
      <c r="Q150" s="27">
        <v>0</v>
      </c>
      <c r="R150" s="27">
        <v>1</v>
      </c>
      <c r="S150" s="27">
        <v>0</v>
      </c>
      <c r="T150" s="27">
        <v>0</v>
      </c>
      <c r="U150" s="27">
        <v>0</v>
      </c>
      <c r="V150" s="27">
        <v>0</v>
      </c>
      <c r="W150" s="27">
        <v>0</v>
      </c>
      <c r="X150" s="27">
        <v>0</v>
      </c>
      <c r="Y150" s="27">
        <v>0</v>
      </c>
      <c r="Z150" s="12">
        <f t="shared" si="4"/>
        <v>1</v>
      </c>
      <c r="AA150" s="13">
        <f t="shared" si="5"/>
        <v>0</v>
      </c>
    </row>
    <row r="151" spans="1:27" x14ac:dyDescent="0.25">
      <c r="A151" s="22" t="s">
        <v>142</v>
      </c>
      <c r="B151" s="25">
        <v>0</v>
      </c>
      <c r="C151" s="25">
        <v>0</v>
      </c>
      <c r="D151" s="25">
        <v>0</v>
      </c>
      <c r="E151" s="25">
        <v>0</v>
      </c>
      <c r="F151" s="27">
        <v>0</v>
      </c>
      <c r="G151" s="27">
        <v>0</v>
      </c>
      <c r="H151" s="27">
        <v>0</v>
      </c>
      <c r="I151" s="27">
        <v>0</v>
      </c>
      <c r="J151" s="27">
        <v>0</v>
      </c>
      <c r="K151" s="27">
        <v>0</v>
      </c>
      <c r="L151" s="27">
        <v>0</v>
      </c>
      <c r="M151" s="27">
        <v>0</v>
      </c>
      <c r="N151" s="27">
        <v>0</v>
      </c>
      <c r="O151" s="27">
        <v>0</v>
      </c>
      <c r="P151" s="27">
        <v>0</v>
      </c>
      <c r="Q151" s="27">
        <v>0</v>
      </c>
      <c r="R151" s="27">
        <v>0</v>
      </c>
      <c r="S151" s="27">
        <v>0</v>
      </c>
      <c r="T151" s="27">
        <v>0</v>
      </c>
      <c r="U151" s="27">
        <v>0</v>
      </c>
      <c r="V151" s="27">
        <v>0</v>
      </c>
      <c r="W151" s="27">
        <v>0</v>
      </c>
      <c r="X151" s="27">
        <v>0</v>
      </c>
      <c r="Y151" s="27">
        <v>0</v>
      </c>
      <c r="Z151" s="12">
        <f t="shared" si="4"/>
        <v>0</v>
      </c>
      <c r="AA151" s="13">
        <f t="shared" si="5"/>
        <v>0</v>
      </c>
    </row>
    <row r="152" spans="1:27" x14ac:dyDescent="0.25">
      <c r="A152" s="23" t="s">
        <v>144</v>
      </c>
      <c r="B152" s="25">
        <v>0</v>
      </c>
      <c r="C152" s="25">
        <v>0</v>
      </c>
      <c r="D152" s="25">
        <v>0</v>
      </c>
      <c r="E152" s="25">
        <v>0</v>
      </c>
      <c r="F152" s="27">
        <v>0</v>
      </c>
      <c r="G152" s="27">
        <v>0</v>
      </c>
      <c r="H152" s="27">
        <v>0</v>
      </c>
      <c r="I152" s="27">
        <v>0</v>
      </c>
      <c r="J152" s="27">
        <v>0</v>
      </c>
      <c r="K152" s="27">
        <v>0</v>
      </c>
      <c r="L152" s="27">
        <v>0</v>
      </c>
      <c r="M152" s="27">
        <v>0</v>
      </c>
      <c r="N152" s="27">
        <v>0</v>
      </c>
      <c r="O152" s="27">
        <v>0</v>
      </c>
      <c r="P152" s="27">
        <v>0</v>
      </c>
      <c r="Q152" s="27">
        <v>0</v>
      </c>
      <c r="R152" s="27">
        <v>0</v>
      </c>
      <c r="S152" s="27">
        <v>0</v>
      </c>
      <c r="T152" s="27">
        <v>0</v>
      </c>
      <c r="U152" s="27">
        <v>0</v>
      </c>
      <c r="V152" s="27">
        <v>0</v>
      </c>
      <c r="W152" s="27">
        <v>0</v>
      </c>
      <c r="X152" s="27">
        <v>2</v>
      </c>
      <c r="Y152" s="27">
        <v>0</v>
      </c>
      <c r="Z152" s="12">
        <f t="shared" si="4"/>
        <v>2</v>
      </c>
      <c r="AA152" s="13">
        <f t="shared" si="5"/>
        <v>0</v>
      </c>
    </row>
    <row r="153" spans="1:27" x14ac:dyDescent="0.25">
      <c r="A153" s="22" t="s">
        <v>145</v>
      </c>
      <c r="B153" s="25">
        <v>0</v>
      </c>
      <c r="C153" s="25">
        <v>0</v>
      </c>
      <c r="D153" s="25">
        <v>0</v>
      </c>
      <c r="E153" s="25">
        <v>0</v>
      </c>
      <c r="F153" s="27">
        <v>0</v>
      </c>
      <c r="G153" s="27">
        <v>0</v>
      </c>
      <c r="H153" s="27">
        <v>1</v>
      </c>
      <c r="I153" s="27">
        <v>0</v>
      </c>
      <c r="J153" s="27">
        <v>0</v>
      </c>
      <c r="K153" s="27">
        <v>0</v>
      </c>
      <c r="L153" s="27">
        <v>1</v>
      </c>
      <c r="M153" s="27">
        <v>0</v>
      </c>
      <c r="N153" s="27">
        <v>2</v>
      </c>
      <c r="O153" s="27">
        <v>0</v>
      </c>
      <c r="P153" s="27">
        <v>2</v>
      </c>
      <c r="Q153" s="27">
        <v>0</v>
      </c>
      <c r="R153" s="27">
        <v>1</v>
      </c>
      <c r="S153" s="27">
        <v>0</v>
      </c>
      <c r="T153" s="27">
        <v>0</v>
      </c>
      <c r="U153" s="27">
        <v>0</v>
      </c>
      <c r="V153" s="27">
        <v>1</v>
      </c>
      <c r="W153" s="27">
        <v>1</v>
      </c>
      <c r="X153" s="27">
        <v>2</v>
      </c>
      <c r="Y153" s="27">
        <v>0</v>
      </c>
      <c r="Z153" s="12">
        <f t="shared" si="4"/>
        <v>10</v>
      </c>
      <c r="AA153" s="13">
        <f t="shared" si="5"/>
        <v>1</v>
      </c>
    </row>
    <row r="154" spans="1:27" x14ac:dyDescent="0.25">
      <c r="A154" s="22" t="s">
        <v>146</v>
      </c>
      <c r="B154" s="25">
        <v>0</v>
      </c>
      <c r="C154" s="25">
        <v>0</v>
      </c>
      <c r="D154" s="25">
        <v>0</v>
      </c>
      <c r="E154" s="25">
        <v>0</v>
      </c>
      <c r="F154" s="27">
        <v>0</v>
      </c>
      <c r="G154" s="27">
        <v>0</v>
      </c>
      <c r="H154" s="27">
        <v>0</v>
      </c>
      <c r="I154" s="27">
        <v>0</v>
      </c>
      <c r="J154" s="27">
        <v>0</v>
      </c>
      <c r="K154" s="27">
        <v>0</v>
      </c>
      <c r="L154" s="27">
        <v>0</v>
      </c>
      <c r="M154" s="27">
        <v>0</v>
      </c>
      <c r="N154" s="27">
        <v>0</v>
      </c>
      <c r="O154" s="27">
        <v>0</v>
      </c>
      <c r="P154" s="27">
        <v>0</v>
      </c>
      <c r="Q154" s="27">
        <v>0</v>
      </c>
      <c r="R154" s="27">
        <v>2</v>
      </c>
      <c r="S154" s="27">
        <v>0</v>
      </c>
      <c r="T154" s="27">
        <v>1</v>
      </c>
      <c r="U154" s="27">
        <v>0</v>
      </c>
      <c r="V154" s="27">
        <v>0</v>
      </c>
      <c r="W154" s="27">
        <v>0</v>
      </c>
      <c r="X154" s="27">
        <v>5</v>
      </c>
      <c r="Y154" s="27">
        <v>0</v>
      </c>
      <c r="Z154" s="12">
        <f t="shared" si="4"/>
        <v>8</v>
      </c>
      <c r="AA154" s="13">
        <f t="shared" si="5"/>
        <v>0</v>
      </c>
    </row>
    <row r="155" spans="1:27" x14ac:dyDescent="0.25">
      <c r="A155" s="22" t="s">
        <v>147</v>
      </c>
      <c r="B155" s="25">
        <v>0</v>
      </c>
      <c r="C155" s="25">
        <v>0</v>
      </c>
      <c r="D155" s="25">
        <v>0</v>
      </c>
      <c r="E155" s="25">
        <v>0</v>
      </c>
      <c r="F155" s="27">
        <v>1</v>
      </c>
      <c r="G155" s="27">
        <v>0</v>
      </c>
      <c r="H155" s="27">
        <v>1</v>
      </c>
      <c r="I155" s="27">
        <v>0</v>
      </c>
      <c r="J155" s="27">
        <v>1</v>
      </c>
      <c r="K155" s="27">
        <v>0</v>
      </c>
      <c r="L155" s="27">
        <v>1</v>
      </c>
      <c r="M155" s="27">
        <v>0</v>
      </c>
      <c r="N155" s="27">
        <v>1</v>
      </c>
      <c r="O155" s="27">
        <v>0</v>
      </c>
      <c r="P155" s="27">
        <v>10</v>
      </c>
      <c r="Q155" s="27">
        <v>0</v>
      </c>
      <c r="R155" s="27">
        <v>11</v>
      </c>
      <c r="S155" s="27">
        <v>0</v>
      </c>
      <c r="T155" s="27">
        <v>10</v>
      </c>
      <c r="U155" s="27">
        <v>0</v>
      </c>
      <c r="V155" s="27">
        <v>16</v>
      </c>
      <c r="W155" s="27">
        <v>0</v>
      </c>
      <c r="X155" s="27">
        <v>15</v>
      </c>
      <c r="Y155" s="27">
        <v>0</v>
      </c>
      <c r="Z155" s="12">
        <f t="shared" si="4"/>
        <v>67</v>
      </c>
      <c r="AA155" s="13">
        <f t="shared" si="5"/>
        <v>0</v>
      </c>
    </row>
    <row r="156" spans="1:27" x14ac:dyDescent="0.25">
      <c r="A156" s="22" t="s">
        <v>148</v>
      </c>
      <c r="B156" s="25">
        <v>0</v>
      </c>
      <c r="C156" s="25">
        <v>0</v>
      </c>
      <c r="D156" s="25">
        <v>0</v>
      </c>
      <c r="E156" s="25">
        <v>0</v>
      </c>
      <c r="F156" s="27">
        <v>0</v>
      </c>
      <c r="G156" s="27">
        <v>0</v>
      </c>
      <c r="H156" s="27">
        <v>0</v>
      </c>
      <c r="I156" s="27">
        <v>0</v>
      </c>
      <c r="J156" s="27">
        <v>0</v>
      </c>
      <c r="K156" s="27">
        <v>0</v>
      </c>
      <c r="L156" s="27">
        <v>0</v>
      </c>
      <c r="M156" s="27">
        <v>0</v>
      </c>
      <c r="N156" s="27">
        <v>0</v>
      </c>
      <c r="O156" s="27">
        <v>0</v>
      </c>
      <c r="P156" s="27">
        <v>0</v>
      </c>
      <c r="Q156" s="27">
        <v>0</v>
      </c>
      <c r="R156" s="27">
        <v>0</v>
      </c>
      <c r="S156" s="27">
        <v>0</v>
      </c>
      <c r="T156" s="27">
        <v>0</v>
      </c>
      <c r="U156" s="27">
        <v>0</v>
      </c>
      <c r="V156" s="27">
        <v>0</v>
      </c>
      <c r="W156" s="27">
        <v>0</v>
      </c>
      <c r="X156" s="27">
        <v>0</v>
      </c>
      <c r="Y156" s="27">
        <v>0</v>
      </c>
      <c r="Z156" s="12">
        <f t="shared" si="4"/>
        <v>0</v>
      </c>
      <c r="AA156" s="13">
        <f t="shared" si="5"/>
        <v>0</v>
      </c>
    </row>
    <row r="157" spans="1:27" x14ac:dyDescent="0.25">
      <c r="A157" s="22" t="s">
        <v>149</v>
      </c>
      <c r="B157" s="25">
        <v>0</v>
      </c>
      <c r="C157" s="25">
        <v>0</v>
      </c>
      <c r="D157" s="25">
        <v>0</v>
      </c>
      <c r="E157" s="25">
        <v>0</v>
      </c>
      <c r="F157" s="27">
        <v>0</v>
      </c>
      <c r="G157" s="27">
        <v>0</v>
      </c>
      <c r="H157" s="27">
        <v>0</v>
      </c>
      <c r="I157" s="27">
        <v>0</v>
      </c>
      <c r="J157" s="27">
        <v>0</v>
      </c>
      <c r="K157" s="27">
        <v>0</v>
      </c>
      <c r="L157" s="27">
        <v>0</v>
      </c>
      <c r="M157" s="27">
        <v>0</v>
      </c>
      <c r="N157" s="27">
        <v>0</v>
      </c>
      <c r="O157" s="27">
        <v>0</v>
      </c>
      <c r="P157" s="27">
        <v>0</v>
      </c>
      <c r="Q157" s="27">
        <v>0</v>
      </c>
      <c r="R157" s="27">
        <v>0</v>
      </c>
      <c r="S157" s="27">
        <v>0</v>
      </c>
      <c r="T157" s="27">
        <v>0</v>
      </c>
      <c r="U157" s="27">
        <v>0</v>
      </c>
      <c r="V157" s="27">
        <v>0</v>
      </c>
      <c r="W157" s="27">
        <v>0</v>
      </c>
      <c r="X157" s="27">
        <v>0</v>
      </c>
      <c r="Y157" s="27">
        <v>0</v>
      </c>
      <c r="Z157" s="12">
        <f t="shared" si="4"/>
        <v>0</v>
      </c>
      <c r="AA157" s="13">
        <f t="shared" si="5"/>
        <v>0</v>
      </c>
    </row>
    <row r="158" spans="1:27" x14ac:dyDescent="0.25">
      <c r="A158" s="22" t="s">
        <v>231</v>
      </c>
      <c r="B158" s="25">
        <v>0</v>
      </c>
      <c r="C158" s="25">
        <v>0</v>
      </c>
      <c r="D158" s="25">
        <v>0</v>
      </c>
      <c r="E158" s="25">
        <v>0</v>
      </c>
      <c r="F158" s="27">
        <v>0</v>
      </c>
      <c r="G158" s="27">
        <v>0</v>
      </c>
      <c r="H158" s="27">
        <v>0</v>
      </c>
      <c r="I158" s="27">
        <v>0</v>
      </c>
      <c r="J158" s="27">
        <v>0</v>
      </c>
      <c r="K158" s="27">
        <v>0</v>
      </c>
      <c r="L158" s="27">
        <v>0</v>
      </c>
      <c r="M158" s="27">
        <v>0</v>
      </c>
      <c r="N158" s="27">
        <v>0</v>
      </c>
      <c r="O158" s="27">
        <v>0</v>
      </c>
      <c r="P158" s="27">
        <v>0</v>
      </c>
      <c r="Q158" s="27">
        <v>0</v>
      </c>
      <c r="R158" s="27">
        <v>0</v>
      </c>
      <c r="S158" s="27">
        <v>0</v>
      </c>
      <c r="T158" s="27">
        <v>0</v>
      </c>
      <c r="U158" s="27">
        <v>0</v>
      </c>
      <c r="V158" s="27">
        <v>0</v>
      </c>
      <c r="W158" s="27">
        <v>0</v>
      </c>
      <c r="X158" s="27">
        <v>0</v>
      </c>
      <c r="Y158" s="27">
        <v>0</v>
      </c>
      <c r="Z158" s="12">
        <f t="shared" si="4"/>
        <v>0</v>
      </c>
      <c r="AA158" s="13">
        <f t="shared" si="5"/>
        <v>0</v>
      </c>
    </row>
    <row r="159" spans="1:27" x14ac:dyDescent="0.25">
      <c r="A159" s="23" t="s">
        <v>256</v>
      </c>
      <c r="B159" s="25">
        <v>0</v>
      </c>
      <c r="C159" s="25">
        <v>0</v>
      </c>
      <c r="D159" s="25">
        <v>0</v>
      </c>
      <c r="E159" s="25">
        <v>0</v>
      </c>
      <c r="F159" s="27">
        <v>0</v>
      </c>
      <c r="G159" s="27">
        <v>0</v>
      </c>
      <c r="H159" s="27">
        <v>0</v>
      </c>
      <c r="I159" s="27">
        <v>0</v>
      </c>
      <c r="J159" s="27">
        <v>0</v>
      </c>
      <c r="K159" s="27">
        <v>0</v>
      </c>
      <c r="L159" s="27">
        <v>0</v>
      </c>
      <c r="M159" s="27">
        <v>0</v>
      </c>
      <c r="N159" s="27">
        <v>0</v>
      </c>
      <c r="O159" s="27">
        <v>0</v>
      </c>
      <c r="P159" s="27">
        <v>0</v>
      </c>
      <c r="Q159" s="27">
        <v>0</v>
      </c>
      <c r="R159" s="27">
        <v>0</v>
      </c>
      <c r="S159" s="27">
        <v>0</v>
      </c>
      <c r="T159" s="27">
        <v>0</v>
      </c>
      <c r="U159" s="27">
        <v>0</v>
      </c>
      <c r="V159" s="27">
        <v>0</v>
      </c>
      <c r="W159" s="27">
        <v>0</v>
      </c>
      <c r="X159" s="27">
        <v>0</v>
      </c>
      <c r="Y159" s="27">
        <v>0</v>
      </c>
      <c r="Z159" s="12">
        <f t="shared" si="4"/>
        <v>0</v>
      </c>
      <c r="AA159" s="13">
        <f t="shared" si="5"/>
        <v>0</v>
      </c>
    </row>
    <row r="160" spans="1:27" x14ac:dyDescent="0.25">
      <c r="A160" s="23" t="s">
        <v>150</v>
      </c>
      <c r="B160" s="25">
        <v>13</v>
      </c>
      <c r="C160" s="25">
        <v>0</v>
      </c>
      <c r="D160" s="25">
        <v>1</v>
      </c>
      <c r="E160" s="25">
        <v>0</v>
      </c>
      <c r="F160" s="27">
        <v>27</v>
      </c>
      <c r="G160" s="27">
        <v>0</v>
      </c>
      <c r="H160" s="27">
        <v>23</v>
      </c>
      <c r="I160" s="27">
        <v>0</v>
      </c>
      <c r="J160" s="27">
        <v>9</v>
      </c>
      <c r="K160" s="27">
        <v>0</v>
      </c>
      <c r="L160" s="27">
        <v>3</v>
      </c>
      <c r="M160" s="27">
        <v>0</v>
      </c>
      <c r="N160" s="27">
        <v>15</v>
      </c>
      <c r="O160" s="27">
        <v>11</v>
      </c>
      <c r="P160" s="27">
        <v>15</v>
      </c>
      <c r="Q160" s="27">
        <v>3</v>
      </c>
      <c r="R160" s="27">
        <v>21</v>
      </c>
      <c r="S160" s="27">
        <v>0</v>
      </c>
      <c r="T160" s="27">
        <v>13</v>
      </c>
      <c r="U160" s="27">
        <v>0</v>
      </c>
      <c r="V160" s="27">
        <v>26</v>
      </c>
      <c r="W160" s="27">
        <v>0</v>
      </c>
      <c r="X160" s="27">
        <v>25</v>
      </c>
      <c r="Y160" s="27">
        <v>0</v>
      </c>
      <c r="Z160" s="12">
        <f t="shared" si="4"/>
        <v>191</v>
      </c>
      <c r="AA160" s="13">
        <f t="shared" si="5"/>
        <v>14</v>
      </c>
    </row>
    <row r="161" spans="1:27" x14ac:dyDescent="0.25">
      <c r="A161" s="22" t="s">
        <v>151</v>
      </c>
      <c r="B161" s="25">
        <v>0</v>
      </c>
      <c r="C161" s="25">
        <v>0</v>
      </c>
      <c r="D161" s="25">
        <v>0</v>
      </c>
      <c r="E161" s="25">
        <v>0</v>
      </c>
      <c r="F161" s="27">
        <v>0</v>
      </c>
      <c r="G161" s="27">
        <v>0</v>
      </c>
      <c r="H161" s="27">
        <v>0</v>
      </c>
      <c r="I161" s="27">
        <v>0</v>
      </c>
      <c r="J161" s="27">
        <v>0</v>
      </c>
      <c r="K161" s="27">
        <v>0</v>
      </c>
      <c r="L161" s="27">
        <v>0</v>
      </c>
      <c r="M161" s="27">
        <v>0</v>
      </c>
      <c r="N161" s="27">
        <v>0</v>
      </c>
      <c r="O161" s="27">
        <v>0</v>
      </c>
      <c r="P161" s="27">
        <v>0</v>
      </c>
      <c r="Q161" s="27">
        <v>0</v>
      </c>
      <c r="R161" s="27">
        <v>0</v>
      </c>
      <c r="S161" s="27">
        <v>0</v>
      </c>
      <c r="T161" s="27">
        <v>0</v>
      </c>
      <c r="U161" s="27">
        <v>0</v>
      </c>
      <c r="V161" s="27">
        <v>0</v>
      </c>
      <c r="W161" s="27">
        <v>0</v>
      </c>
      <c r="X161" s="27">
        <v>0</v>
      </c>
      <c r="Y161" s="27">
        <v>0</v>
      </c>
      <c r="Z161" s="12">
        <f t="shared" si="4"/>
        <v>0</v>
      </c>
      <c r="AA161" s="13">
        <f t="shared" si="5"/>
        <v>0</v>
      </c>
    </row>
    <row r="162" spans="1:27" x14ac:dyDescent="0.25">
      <c r="A162" s="23" t="s">
        <v>152</v>
      </c>
      <c r="B162" s="27">
        <v>0</v>
      </c>
      <c r="C162" s="27">
        <v>0</v>
      </c>
      <c r="D162" s="25">
        <v>0</v>
      </c>
      <c r="E162" s="25">
        <v>0</v>
      </c>
      <c r="F162" s="27">
        <v>0</v>
      </c>
      <c r="G162" s="27">
        <v>0</v>
      </c>
      <c r="H162" s="27">
        <v>0</v>
      </c>
      <c r="I162" s="27">
        <v>0</v>
      </c>
      <c r="J162" s="27">
        <v>1</v>
      </c>
      <c r="K162" s="27">
        <v>0</v>
      </c>
      <c r="L162" s="27">
        <v>0</v>
      </c>
      <c r="M162" s="27">
        <v>0</v>
      </c>
      <c r="N162" s="27">
        <v>0</v>
      </c>
      <c r="O162" s="27">
        <v>0</v>
      </c>
      <c r="P162" s="27">
        <v>1</v>
      </c>
      <c r="Q162" s="27">
        <v>0</v>
      </c>
      <c r="R162" s="27">
        <v>5</v>
      </c>
      <c r="S162" s="27">
        <v>0</v>
      </c>
      <c r="T162" s="27">
        <v>9</v>
      </c>
      <c r="U162" s="27">
        <v>0</v>
      </c>
      <c r="V162" s="27">
        <v>3</v>
      </c>
      <c r="W162" s="27">
        <v>0</v>
      </c>
      <c r="X162" s="27">
        <v>6</v>
      </c>
      <c r="Y162" s="27">
        <v>0</v>
      </c>
      <c r="Z162" s="12">
        <f t="shared" si="4"/>
        <v>25</v>
      </c>
      <c r="AA162" s="13">
        <f t="shared" si="5"/>
        <v>0</v>
      </c>
    </row>
    <row r="163" spans="1:27" x14ac:dyDescent="0.25">
      <c r="A163" s="22" t="s">
        <v>153</v>
      </c>
      <c r="B163" s="25">
        <v>0</v>
      </c>
      <c r="C163" s="25">
        <v>0</v>
      </c>
      <c r="D163" s="25">
        <v>0</v>
      </c>
      <c r="E163" s="25">
        <v>0</v>
      </c>
      <c r="F163" s="27">
        <v>0</v>
      </c>
      <c r="G163" s="27">
        <v>0</v>
      </c>
      <c r="H163" s="27">
        <v>0</v>
      </c>
      <c r="I163" s="27">
        <v>0</v>
      </c>
      <c r="J163" s="27">
        <v>0</v>
      </c>
      <c r="K163" s="27">
        <v>0</v>
      </c>
      <c r="L163" s="27">
        <v>0</v>
      </c>
      <c r="M163" s="27">
        <v>0</v>
      </c>
      <c r="N163" s="27">
        <v>0</v>
      </c>
      <c r="O163" s="27">
        <v>0</v>
      </c>
      <c r="P163" s="27">
        <v>0</v>
      </c>
      <c r="Q163" s="27">
        <v>0</v>
      </c>
      <c r="R163" s="27">
        <v>0</v>
      </c>
      <c r="S163" s="27">
        <v>0</v>
      </c>
      <c r="T163" s="27">
        <v>0</v>
      </c>
      <c r="U163" s="27">
        <v>0</v>
      </c>
      <c r="V163" s="27">
        <v>0</v>
      </c>
      <c r="W163" s="27">
        <v>0</v>
      </c>
      <c r="X163" s="27">
        <v>0</v>
      </c>
      <c r="Y163" s="27">
        <v>0</v>
      </c>
      <c r="Z163" s="12">
        <f t="shared" si="4"/>
        <v>0</v>
      </c>
      <c r="AA163" s="13">
        <f t="shared" si="5"/>
        <v>0</v>
      </c>
    </row>
    <row r="164" spans="1:27" x14ac:dyDescent="0.25">
      <c r="A164" s="22" t="s">
        <v>154</v>
      </c>
      <c r="B164" s="25">
        <v>0</v>
      </c>
      <c r="C164" s="25">
        <v>0</v>
      </c>
      <c r="D164" s="25">
        <v>0</v>
      </c>
      <c r="E164" s="25">
        <v>0</v>
      </c>
      <c r="F164" s="27">
        <v>0</v>
      </c>
      <c r="G164" s="27">
        <v>0</v>
      </c>
      <c r="H164" s="27">
        <v>0</v>
      </c>
      <c r="I164" s="27">
        <v>0</v>
      </c>
      <c r="J164" s="27">
        <v>0</v>
      </c>
      <c r="K164" s="27">
        <v>0</v>
      </c>
      <c r="L164" s="27">
        <v>0</v>
      </c>
      <c r="M164" s="27">
        <v>0</v>
      </c>
      <c r="N164" s="27">
        <v>0</v>
      </c>
      <c r="O164" s="27">
        <v>0</v>
      </c>
      <c r="P164" s="27">
        <v>0</v>
      </c>
      <c r="Q164" s="27">
        <v>0</v>
      </c>
      <c r="R164" s="27">
        <v>0</v>
      </c>
      <c r="S164" s="27">
        <v>0</v>
      </c>
      <c r="T164" s="27">
        <v>0</v>
      </c>
      <c r="U164" s="27">
        <v>0</v>
      </c>
      <c r="V164" s="27">
        <v>0</v>
      </c>
      <c r="W164" s="27">
        <v>0</v>
      </c>
      <c r="X164" s="27">
        <v>0</v>
      </c>
      <c r="Y164" s="27">
        <v>0</v>
      </c>
      <c r="Z164" s="12">
        <f t="shared" si="4"/>
        <v>0</v>
      </c>
      <c r="AA164" s="13">
        <f t="shared" si="5"/>
        <v>0</v>
      </c>
    </row>
    <row r="165" spans="1:27" x14ac:dyDescent="0.25">
      <c r="A165" s="22" t="s">
        <v>155</v>
      </c>
      <c r="B165" s="25">
        <v>0</v>
      </c>
      <c r="C165" s="25">
        <v>0</v>
      </c>
      <c r="D165" s="25">
        <v>1</v>
      </c>
      <c r="E165" s="25">
        <v>0</v>
      </c>
      <c r="F165" s="27">
        <v>18</v>
      </c>
      <c r="G165" s="27">
        <v>0</v>
      </c>
      <c r="H165" s="27">
        <v>3</v>
      </c>
      <c r="I165" s="27">
        <v>0</v>
      </c>
      <c r="J165" s="27">
        <v>1</v>
      </c>
      <c r="K165" s="27">
        <v>0</v>
      </c>
      <c r="L165" s="27">
        <v>1</v>
      </c>
      <c r="M165" s="27">
        <v>0</v>
      </c>
      <c r="N165" s="27">
        <v>4</v>
      </c>
      <c r="O165" s="27">
        <v>0</v>
      </c>
      <c r="P165" s="27">
        <v>15</v>
      </c>
      <c r="Q165" s="27">
        <v>0</v>
      </c>
      <c r="R165" s="27">
        <v>28</v>
      </c>
      <c r="S165" s="27">
        <v>0</v>
      </c>
      <c r="T165" s="27">
        <v>65</v>
      </c>
      <c r="U165" s="27">
        <v>0</v>
      </c>
      <c r="V165" s="27">
        <v>34</v>
      </c>
      <c r="W165" s="27">
        <v>0</v>
      </c>
      <c r="X165" s="27">
        <v>45</v>
      </c>
      <c r="Y165" s="27">
        <v>0</v>
      </c>
      <c r="Z165" s="12">
        <f t="shared" si="4"/>
        <v>215</v>
      </c>
      <c r="AA165" s="13">
        <f t="shared" si="5"/>
        <v>0</v>
      </c>
    </row>
    <row r="166" spans="1:27" x14ac:dyDescent="0.25">
      <c r="A166" s="22" t="s">
        <v>156</v>
      </c>
      <c r="B166" s="25">
        <v>0</v>
      </c>
      <c r="C166" s="25">
        <v>0</v>
      </c>
      <c r="D166" s="25">
        <v>0</v>
      </c>
      <c r="E166" s="25">
        <v>0</v>
      </c>
      <c r="F166" s="27">
        <v>0</v>
      </c>
      <c r="G166" s="27">
        <v>0</v>
      </c>
      <c r="H166" s="27">
        <v>0</v>
      </c>
      <c r="I166" s="27">
        <v>0</v>
      </c>
      <c r="J166" s="27">
        <v>0</v>
      </c>
      <c r="K166" s="27">
        <v>0</v>
      </c>
      <c r="L166" s="27">
        <v>0</v>
      </c>
      <c r="M166" s="27">
        <v>0</v>
      </c>
      <c r="N166" s="27">
        <v>0</v>
      </c>
      <c r="O166" s="27">
        <v>0</v>
      </c>
      <c r="P166" s="27">
        <v>0</v>
      </c>
      <c r="Q166" s="27">
        <v>0</v>
      </c>
      <c r="R166" s="27">
        <v>0</v>
      </c>
      <c r="S166" s="27">
        <v>0</v>
      </c>
      <c r="T166" s="27">
        <v>0</v>
      </c>
      <c r="U166" s="27">
        <v>0</v>
      </c>
      <c r="V166" s="27">
        <v>0</v>
      </c>
      <c r="W166" s="27">
        <v>0</v>
      </c>
      <c r="X166" s="27">
        <v>0</v>
      </c>
      <c r="Y166" s="27">
        <v>0</v>
      </c>
      <c r="Z166" s="12">
        <f t="shared" si="4"/>
        <v>0</v>
      </c>
      <c r="AA166" s="13">
        <f t="shared" si="5"/>
        <v>0</v>
      </c>
    </row>
    <row r="167" spans="1:27" x14ac:dyDescent="0.25">
      <c r="A167" s="22" t="s">
        <v>157</v>
      </c>
      <c r="B167" s="25">
        <v>0</v>
      </c>
      <c r="C167" s="25">
        <v>0</v>
      </c>
      <c r="D167" s="25">
        <v>0</v>
      </c>
      <c r="E167" s="25">
        <v>0</v>
      </c>
      <c r="F167" s="27">
        <v>0</v>
      </c>
      <c r="G167" s="27">
        <v>0</v>
      </c>
      <c r="H167" s="27">
        <v>0</v>
      </c>
      <c r="I167" s="27">
        <v>0</v>
      </c>
      <c r="J167" s="27">
        <v>0</v>
      </c>
      <c r="K167" s="27">
        <v>0</v>
      </c>
      <c r="L167" s="27">
        <v>0</v>
      </c>
      <c r="M167" s="27">
        <v>0</v>
      </c>
      <c r="N167" s="27">
        <v>0</v>
      </c>
      <c r="O167" s="27">
        <v>0</v>
      </c>
      <c r="P167" s="27">
        <v>0</v>
      </c>
      <c r="Q167" s="27">
        <v>0</v>
      </c>
      <c r="R167" s="27">
        <v>1</v>
      </c>
      <c r="S167" s="27">
        <v>0</v>
      </c>
      <c r="T167" s="27">
        <v>0</v>
      </c>
      <c r="U167" s="27">
        <v>0</v>
      </c>
      <c r="V167" s="27">
        <v>0</v>
      </c>
      <c r="W167" s="27">
        <v>0</v>
      </c>
      <c r="X167" s="27">
        <v>0</v>
      </c>
      <c r="Y167" s="27">
        <v>0</v>
      </c>
      <c r="Z167" s="12">
        <f t="shared" si="4"/>
        <v>1</v>
      </c>
      <c r="AA167" s="13">
        <f t="shared" si="5"/>
        <v>0</v>
      </c>
    </row>
    <row r="168" spans="1:27" x14ac:dyDescent="0.25">
      <c r="A168" s="22" t="s">
        <v>158</v>
      </c>
      <c r="B168" s="25">
        <v>7</v>
      </c>
      <c r="C168" s="25">
        <v>0</v>
      </c>
      <c r="D168" s="25">
        <v>0</v>
      </c>
      <c r="E168" s="25">
        <v>0</v>
      </c>
      <c r="F168" s="27">
        <v>0</v>
      </c>
      <c r="G168" s="27">
        <v>0</v>
      </c>
      <c r="H168" s="27">
        <v>0</v>
      </c>
      <c r="I168" s="27">
        <v>0</v>
      </c>
      <c r="J168" s="27">
        <v>0</v>
      </c>
      <c r="K168" s="27">
        <v>0</v>
      </c>
      <c r="L168" s="27">
        <v>0</v>
      </c>
      <c r="M168" s="27">
        <v>0</v>
      </c>
      <c r="N168" s="27">
        <v>5</v>
      </c>
      <c r="O168" s="27">
        <v>0</v>
      </c>
      <c r="P168" s="27">
        <v>8</v>
      </c>
      <c r="Q168" s="27">
        <v>0</v>
      </c>
      <c r="R168" s="27">
        <v>27</v>
      </c>
      <c r="S168" s="27">
        <v>0</v>
      </c>
      <c r="T168" s="27">
        <v>6</v>
      </c>
      <c r="U168" s="27">
        <v>0</v>
      </c>
      <c r="V168" s="27">
        <v>6</v>
      </c>
      <c r="W168" s="27">
        <v>0</v>
      </c>
      <c r="X168" s="27">
        <v>3</v>
      </c>
      <c r="Y168" s="27">
        <v>0</v>
      </c>
      <c r="Z168" s="12">
        <f t="shared" si="4"/>
        <v>62</v>
      </c>
      <c r="AA168" s="13">
        <f t="shared" si="5"/>
        <v>0</v>
      </c>
    </row>
    <row r="169" spans="1:27" x14ac:dyDescent="0.25">
      <c r="A169" s="22" t="s">
        <v>159</v>
      </c>
      <c r="B169" s="25">
        <v>9</v>
      </c>
      <c r="C169" s="25">
        <v>0</v>
      </c>
      <c r="D169" s="25">
        <v>1</v>
      </c>
      <c r="E169" s="25">
        <v>0</v>
      </c>
      <c r="F169" s="27">
        <v>5</v>
      </c>
      <c r="G169" s="27">
        <v>0</v>
      </c>
      <c r="H169" s="27">
        <v>9</v>
      </c>
      <c r="I169" s="27">
        <v>0</v>
      </c>
      <c r="J169" s="27">
        <v>4</v>
      </c>
      <c r="K169" s="27">
        <v>0</v>
      </c>
      <c r="L169" s="27">
        <v>4</v>
      </c>
      <c r="M169" s="27">
        <v>0</v>
      </c>
      <c r="N169" s="27">
        <v>1</v>
      </c>
      <c r="O169" s="27">
        <v>43</v>
      </c>
      <c r="P169" s="27">
        <v>13</v>
      </c>
      <c r="Q169" s="27">
        <v>0</v>
      </c>
      <c r="R169" s="27">
        <v>21</v>
      </c>
      <c r="S169" s="27">
        <v>0</v>
      </c>
      <c r="T169" s="27">
        <v>26</v>
      </c>
      <c r="U169" s="27">
        <v>0</v>
      </c>
      <c r="V169" s="27">
        <v>31</v>
      </c>
      <c r="W169" s="27">
        <v>0</v>
      </c>
      <c r="X169" s="27">
        <v>40</v>
      </c>
      <c r="Y169" s="27">
        <v>0</v>
      </c>
      <c r="Z169" s="12">
        <f t="shared" si="4"/>
        <v>164</v>
      </c>
      <c r="AA169" s="13">
        <f t="shared" si="5"/>
        <v>43</v>
      </c>
    </row>
    <row r="170" spans="1:27" x14ac:dyDescent="0.25">
      <c r="A170" s="22" t="s">
        <v>160</v>
      </c>
      <c r="B170" s="25">
        <v>5</v>
      </c>
      <c r="C170" s="25">
        <v>0</v>
      </c>
      <c r="D170" s="25">
        <v>16</v>
      </c>
      <c r="E170" s="25">
        <v>0</v>
      </c>
      <c r="F170" s="27">
        <v>17</v>
      </c>
      <c r="G170" s="27">
        <v>0</v>
      </c>
      <c r="H170" s="27">
        <v>7</v>
      </c>
      <c r="I170" s="27">
        <v>0</v>
      </c>
      <c r="J170" s="27">
        <v>7</v>
      </c>
      <c r="K170" s="27">
        <v>3</v>
      </c>
      <c r="L170" s="27">
        <v>23</v>
      </c>
      <c r="M170" s="27">
        <v>0</v>
      </c>
      <c r="N170" s="27">
        <v>15</v>
      </c>
      <c r="O170" s="27">
        <v>0</v>
      </c>
      <c r="P170" s="27">
        <v>22</v>
      </c>
      <c r="Q170" s="27">
        <v>15</v>
      </c>
      <c r="R170" s="27">
        <v>43</v>
      </c>
      <c r="S170" s="27">
        <v>0</v>
      </c>
      <c r="T170" s="27">
        <v>37</v>
      </c>
      <c r="U170" s="27">
        <v>0</v>
      </c>
      <c r="V170" s="27">
        <v>33</v>
      </c>
      <c r="W170" s="27">
        <v>6</v>
      </c>
      <c r="X170" s="27">
        <v>17</v>
      </c>
      <c r="Y170" s="27">
        <v>0</v>
      </c>
      <c r="Z170" s="12">
        <f t="shared" si="4"/>
        <v>242</v>
      </c>
      <c r="AA170" s="13">
        <f t="shared" si="5"/>
        <v>24</v>
      </c>
    </row>
    <row r="171" spans="1:27" x14ac:dyDescent="0.25">
      <c r="A171" s="22" t="s">
        <v>161</v>
      </c>
      <c r="B171" s="25">
        <v>0</v>
      </c>
      <c r="C171" s="25">
        <v>0</v>
      </c>
      <c r="D171" s="25">
        <v>4</v>
      </c>
      <c r="E171" s="25">
        <v>0</v>
      </c>
      <c r="F171" s="27">
        <v>3</v>
      </c>
      <c r="G171" s="27">
        <v>0</v>
      </c>
      <c r="H171" s="27">
        <v>0</v>
      </c>
      <c r="I171" s="27">
        <v>0</v>
      </c>
      <c r="J171" s="27">
        <v>0</v>
      </c>
      <c r="K171" s="27">
        <v>0</v>
      </c>
      <c r="L171" s="27">
        <v>2</v>
      </c>
      <c r="M171" s="27">
        <v>0</v>
      </c>
      <c r="N171" s="27">
        <v>0</v>
      </c>
      <c r="O171" s="27">
        <v>0</v>
      </c>
      <c r="P171" s="27">
        <v>7</v>
      </c>
      <c r="Q171" s="27">
        <v>0</v>
      </c>
      <c r="R171" s="27">
        <v>9</v>
      </c>
      <c r="S171" s="27">
        <v>0</v>
      </c>
      <c r="T171" s="27">
        <v>14</v>
      </c>
      <c r="U171" s="27">
        <v>0</v>
      </c>
      <c r="V171" s="27">
        <v>11</v>
      </c>
      <c r="W171" s="27">
        <v>0</v>
      </c>
      <c r="X171" s="27">
        <v>11</v>
      </c>
      <c r="Y171" s="27">
        <v>0</v>
      </c>
      <c r="Z171" s="12">
        <f t="shared" si="4"/>
        <v>61</v>
      </c>
      <c r="AA171" s="13">
        <f t="shared" si="5"/>
        <v>0</v>
      </c>
    </row>
    <row r="172" spans="1:27" x14ac:dyDescent="0.25">
      <c r="A172" s="22" t="s">
        <v>232</v>
      </c>
      <c r="B172" s="25">
        <v>0</v>
      </c>
      <c r="C172" s="25">
        <v>0</v>
      </c>
      <c r="D172" s="25">
        <v>0</v>
      </c>
      <c r="E172" s="25">
        <v>0</v>
      </c>
      <c r="F172" s="27">
        <v>0</v>
      </c>
      <c r="G172" s="27">
        <v>0</v>
      </c>
      <c r="H172" s="27">
        <v>0</v>
      </c>
      <c r="I172" s="27">
        <v>0</v>
      </c>
      <c r="J172" s="27">
        <v>0</v>
      </c>
      <c r="K172" s="27">
        <v>0</v>
      </c>
      <c r="L172" s="27">
        <v>0</v>
      </c>
      <c r="M172" s="27">
        <v>0</v>
      </c>
      <c r="N172" s="27">
        <v>0</v>
      </c>
      <c r="O172" s="27">
        <v>0</v>
      </c>
      <c r="P172" s="27">
        <v>0</v>
      </c>
      <c r="Q172" s="27">
        <v>0</v>
      </c>
      <c r="R172" s="27">
        <v>0</v>
      </c>
      <c r="S172" s="27">
        <v>0</v>
      </c>
      <c r="T172" s="27">
        <v>0</v>
      </c>
      <c r="U172" s="27">
        <v>0</v>
      </c>
      <c r="V172" s="27">
        <v>0</v>
      </c>
      <c r="W172" s="27">
        <v>0</v>
      </c>
      <c r="X172" s="27">
        <v>0</v>
      </c>
      <c r="Y172" s="27">
        <v>0</v>
      </c>
      <c r="Z172" s="12">
        <f t="shared" si="4"/>
        <v>0</v>
      </c>
      <c r="AA172" s="13">
        <f t="shared" si="5"/>
        <v>0</v>
      </c>
    </row>
    <row r="173" spans="1:27" x14ac:dyDescent="0.25">
      <c r="A173" s="22" t="s">
        <v>162</v>
      </c>
      <c r="B173" s="25">
        <v>0</v>
      </c>
      <c r="C173" s="25">
        <v>0</v>
      </c>
      <c r="D173" s="25">
        <v>0</v>
      </c>
      <c r="E173" s="25">
        <v>0</v>
      </c>
      <c r="F173" s="27">
        <v>0</v>
      </c>
      <c r="G173" s="27">
        <v>0</v>
      </c>
      <c r="H173" s="27">
        <v>0</v>
      </c>
      <c r="I173" s="27">
        <v>0</v>
      </c>
      <c r="J173" s="27">
        <v>0</v>
      </c>
      <c r="K173" s="27">
        <v>0</v>
      </c>
      <c r="L173" s="27">
        <v>0</v>
      </c>
      <c r="M173" s="27">
        <v>0</v>
      </c>
      <c r="N173" s="27">
        <v>0</v>
      </c>
      <c r="O173" s="27">
        <v>0</v>
      </c>
      <c r="P173" s="27">
        <v>0</v>
      </c>
      <c r="Q173" s="27">
        <v>0</v>
      </c>
      <c r="R173" s="27">
        <v>0</v>
      </c>
      <c r="S173" s="27">
        <v>0</v>
      </c>
      <c r="T173" s="27">
        <v>0</v>
      </c>
      <c r="U173" s="27">
        <v>0</v>
      </c>
      <c r="V173" s="27">
        <v>0</v>
      </c>
      <c r="W173" s="27">
        <v>0</v>
      </c>
      <c r="X173" s="27">
        <v>0</v>
      </c>
      <c r="Y173" s="27">
        <v>0</v>
      </c>
      <c r="Z173" s="12">
        <f t="shared" si="4"/>
        <v>0</v>
      </c>
      <c r="AA173" s="13">
        <f t="shared" si="5"/>
        <v>0</v>
      </c>
    </row>
    <row r="174" spans="1:27" x14ac:dyDescent="0.25">
      <c r="A174" s="22" t="s">
        <v>163</v>
      </c>
      <c r="B174" s="25">
        <v>3</v>
      </c>
      <c r="C174" s="25">
        <v>0</v>
      </c>
      <c r="D174" s="25">
        <v>9</v>
      </c>
      <c r="E174" s="25">
        <v>0</v>
      </c>
      <c r="F174" s="27">
        <v>5</v>
      </c>
      <c r="G174" s="27">
        <v>0</v>
      </c>
      <c r="H174" s="27">
        <v>1</v>
      </c>
      <c r="I174" s="27">
        <v>0</v>
      </c>
      <c r="J174" s="27">
        <v>3</v>
      </c>
      <c r="K174" s="27">
        <v>0</v>
      </c>
      <c r="L174" s="27">
        <v>7</v>
      </c>
      <c r="M174" s="27">
        <v>0</v>
      </c>
      <c r="N174" s="27">
        <v>4</v>
      </c>
      <c r="O174" s="27">
        <v>1</v>
      </c>
      <c r="P174" s="27">
        <v>3</v>
      </c>
      <c r="Q174" s="27">
        <v>0</v>
      </c>
      <c r="R174" s="27">
        <v>12</v>
      </c>
      <c r="S174" s="27">
        <v>0</v>
      </c>
      <c r="T174" s="27">
        <v>5</v>
      </c>
      <c r="U174" s="27">
        <v>0</v>
      </c>
      <c r="V174" s="27">
        <v>8</v>
      </c>
      <c r="W174" s="27">
        <v>0</v>
      </c>
      <c r="X174" s="27">
        <v>23</v>
      </c>
      <c r="Y174" s="27">
        <v>0</v>
      </c>
      <c r="Z174" s="12">
        <f t="shared" si="4"/>
        <v>83</v>
      </c>
      <c r="AA174" s="13">
        <f t="shared" si="5"/>
        <v>1</v>
      </c>
    </row>
    <row r="175" spans="1:27" x14ac:dyDescent="0.25">
      <c r="A175" s="23" t="s">
        <v>164</v>
      </c>
      <c r="B175" s="27">
        <v>2</v>
      </c>
      <c r="C175" s="27">
        <v>0</v>
      </c>
      <c r="D175" s="25">
        <v>1</v>
      </c>
      <c r="E175" s="25">
        <v>0</v>
      </c>
      <c r="F175" s="27">
        <v>2</v>
      </c>
      <c r="G175" s="27">
        <v>0</v>
      </c>
      <c r="H175" s="27">
        <v>7</v>
      </c>
      <c r="I175" s="27">
        <v>0</v>
      </c>
      <c r="J175" s="27">
        <v>4</v>
      </c>
      <c r="K175" s="27">
        <v>0</v>
      </c>
      <c r="L175" s="27">
        <v>1</v>
      </c>
      <c r="M175" s="27">
        <v>0</v>
      </c>
      <c r="N175" s="27">
        <v>2</v>
      </c>
      <c r="O175" s="27">
        <v>0</v>
      </c>
      <c r="P175" s="27">
        <v>2</v>
      </c>
      <c r="Q175" s="27">
        <v>1</v>
      </c>
      <c r="R175" s="27">
        <v>4</v>
      </c>
      <c r="S175" s="27">
        <v>0</v>
      </c>
      <c r="T175" s="27">
        <v>6</v>
      </c>
      <c r="U175" s="27">
        <v>0</v>
      </c>
      <c r="V175" s="27">
        <v>7</v>
      </c>
      <c r="W175" s="27">
        <v>0</v>
      </c>
      <c r="X175" s="27">
        <v>8</v>
      </c>
      <c r="Y175" s="27">
        <v>0</v>
      </c>
      <c r="Z175" s="12">
        <f t="shared" si="4"/>
        <v>46</v>
      </c>
      <c r="AA175" s="13">
        <f t="shared" si="5"/>
        <v>1</v>
      </c>
    </row>
    <row r="176" spans="1:27" x14ac:dyDescent="0.25">
      <c r="A176" s="22" t="s">
        <v>165</v>
      </c>
      <c r="B176" s="25">
        <v>0</v>
      </c>
      <c r="C176" s="25">
        <v>0</v>
      </c>
      <c r="D176" s="25">
        <v>0</v>
      </c>
      <c r="E176" s="25">
        <v>0</v>
      </c>
      <c r="F176" s="27">
        <v>0</v>
      </c>
      <c r="G176" s="27">
        <v>0</v>
      </c>
      <c r="H176" s="27">
        <v>0</v>
      </c>
      <c r="I176" s="27">
        <v>0</v>
      </c>
      <c r="J176" s="27">
        <v>0</v>
      </c>
      <c r="K176" s="27">
        <v>0</v>
      </c>
      <c r="L176" s="27">
        <v>0</v>
      </c>
      <c r="M176" s="27">
        <v>0</v>
      </c>
      <c r="N176" s="27">
        <v>0</v>
      </c>
      <c r="O176" s="27">
        <v>0</v>
      </c>
      <c r="P176" s="27">
        <v>0</v>
      </c>
      <c r="Q176" s="27">
        <v>0</v>
      </c>
      <c r="R176" s="27">
        <v>0</v>
      </c>
      <c r="S176" s="27">
        <v>0</v>
      </c>
      <c r="T176" s="27">
        <v>0</v>
      </c>
      <c r="U176" s="27">
        <v>0</v>
      </c>
      <c r="V176" s="27">
        <v>0</v>
      </c>
      <c r="W176" s="27">
        <v>0</v>
      </c>
      <c r="X176" s="27">
        <v>0</v>
      </c>
      <c r="Y176" s="27">
        <v>0</v>
      </c>
      <c r="Z176" s="12">
        <f t="shared" si="4"/>
        <v>0</v>
      </c>
      <c r="AA176" s="13">
        <f t="shared" si="5"/>
        <v>0</v>
      </c>
    </row>
    <row r="177" spans="1:27" x14ac:dyDescent="0.25">
      <c r="A177" s="22" t="s">
        <v>250</v>
      </c>
      <c r="B177" s="25">
        <v>0</v>
      </c>
      <c r="C177" s="25">
        <v>0</v>
      </c>
      <c r="D177" s="25">
        <v>0</v>
      </c>
      <c r="E177" s="25">
        <v>0</v>
      </c>
      <c r="F177" s="27">
        <v>0</v>
      </c>
      <c r="G177" s="27">
        <v>0</v>
      </c>
      <c r="H177" s="27">
        <v>0</v>
      </c>
      <c r="I177" s="27">
        <v>0</v>
      </c>
      <c r="J177" s="27">
        <v>0</v>
      </c>
      <c r="K177" s="27">
        <v>0</v>
      </c>
      <c r="L177" s="27">
        <v>0</v>
      </c>
      <c r="M177" s="27">
        <v>0</v>
      </c>
      <c r="N177" s="27">
        <v>0</v>
      </c>
      <c r="O177" s="27">
        <v>0</v>
      </c>
      <c r="P177" s="27">
        <v>0</v>
      </c>
      <c r="Q177" s="27">
        <v>0</v>
      </c>
      <c r="R177" s="27">
        <v>0</v>
      </c>
      <c r="S177" s="27">
        <v>0</v>
      </c>
      <c r="T177" s="27">
        <v>0</v>
      </c>
      <c r="U177" s="27">
        <v>0</v>
      </c>
      <c r="V177" s="27">
        <v>0</v>
      </c>
      <c r="W177" s="27">
        <v>0</v>
      </c>
      <c r="X177" s="27">
        <v>0</v>
      </c>
      <c r="Y177" s="27">
        <v>0</v>
      </c>
      <c r="Z177" s="12">
        <f t="shared" si="4"/>
        <v>0</v>
      </c>
      <c r="AA177" s="13">
        <f t="shared" si="5"/>
        <v>0</v>
      </c>
    </row>
    <row r="178" spans="1:27" x14ac:dyDescent="0.25">
      <c r="A178" s="22" t="s">
        <v>233</v>
      </c>
      <c r="B178" s="25">
        <v>0</v>
      </c>
      <c r="C178" s="25">
        <v>0</v>
      </c>
      <c r="D178" s="25">
        <v>0</v>
      </c>
      <c r="E178" s="25">
        <v>0</v>
      </c>
      <c r="F178" s="27">
        <v>0</v>
      </c>
      <c r="G178" s="27">
        <v>0</v>
      </c>
      <c r="H178" s="27">
        <v>0</v>
      </c>
      <c r="I178" s="27">
        <v>0</v>
      </c>
      <c r="J178" s="27">
        <v>0</v>
      </c>
      <c r="K178" s="27">
        <v>0</v>
      </c>
      <c r="L178" s="27">
        <v>0</v>
      </c>
      <c r="M178" s="27">
        <v>0</v>
      </c>
      <c r="N178" s="27">
        <v>0</v>
      </c>
      <c r="O178" s="27">
        <v>0</v>
      </c>
      <c r="P178" s="27">
        <v>0</v>
      </c>
      <c r="Q178" s="27">
        <v>0</v>
      </c>
      <c r="R178" s="27">
        <v>0</v>
      </c>
      <c r="S178" s="27">
        <v>0</v>
      </c>
      <c r="T178" s="27">
        <v>0</v>
      </c>
      <c r="U178" s="27">
        <v>0</v>
      </c>
      <c r="V178" s="27">
        <v>0</v>
      </c>
      <c r="W178" s="27">
        <v>0</v>
      </c>
      <c r="X178" s="27">
        <v>0</v>
      </c>
      <c r="Y178" s="27">
        <v>0</v>
      </c>
      <c r="Z178" s="12">
        <f t="shared" si="4"/>
        <v>0</v>
      </c>
      <c r="AA178" s="13">
        <f t="shared" si="5"/>
        <v>0</v>
      </c>
    </row>
    <row r="179" spans="1:27" x14ac:dyDescent="0.25">
      <c r="A179" s="22" t="s">
        <v>166</v>
      </c>
      <c r="B179" s="25">
        <v>2</v>
      </c>
      <c r="C179" s="25">
        <v>0</v>
      </c>
      <c r="D179" s="25">
        <v>2</v>
      </c>
      <c r="E179" s="25">
        <v>0</v>
      </c>
      <c r="F179" s="27">
        <v>3</v>
      </c>
      <c r="G179" s="27">
        <v>0</v>
      </c>
      <c r="H179" s="27">
        <v>2</v>
      </c>
      <c r="I179" s="27">
        <v>0</v>
      </c>
      <c r="J179" s="27">
        <v>1</v>
      </c>
      <c r="K179" s="27">
        <v>0</v>
      </c>
      <c r="L179" s="27">
        <v>0</v>
      </c>
      <c r="M179" s="27">
        <v>0</v>
      </c>
      <c r="N179" s="27">
        <v>4</v>
      </c>
      <c r="O179" s="27">
        <v>0</v>
      </c>
      <c r="P179" s="27">
        <v>18</v>
      </c>
      <c r="Q179" s="27">
        <v>0</v>
      </c>
      <c r="R179" s="27">
        <v>37</v>
      </c>
      <c r="S179" s="27">
        <v>0</v>
      </c>
      <c r="T179" s="27">
        <v>67</v>
      </c>
      <c r="U179" s="27">
        <v>0</v>
      </c>
      <c r="V179" s="27">
        <v>59</v>
      </c>
      <c r="W179" s="27">
        <v>0</v>
      </c>
      <c r="X179" s="27">
        <v>83</v>
      </c>
      <c r="Y179" s="27">
        <v>0</v>
      </c>
      <c r="Z179" s="12">
        <f t="shared" si="4"/>
        <v>278</v>
      </c>
      <c r="AA179" s="13">
        <f t="shared" si="5"/>
        <v>0</v>
      </c>
    </row>
    <row r="180" spans="1:27" x14ac:dyDescent="0.25">
      <c r="A180" s="22" t="s">
        <v>247</v>
      </c>
      <c r="B180" s="25">
        <v>0</v>
      </c>
      <c r="C180" s="25">
        <v>0</v>
      </c>
      <c r="D180" s="25">
        <v>0</v>
      </c>
      <c r="E180" s="25">
        <v>0</v>
      </c>
      <c r="F180" s="27">
        <v>0</v>
      </c>
      <c r="G180" s="27">
        <v>0</v>
      </c>
      <c r="H180" s="27">
        <v>0</v>
      </c>
      <c r="I180" s="27">
        <v>0</v>
      </c>
      <c r="J180" s="27">
        <v>0</v>
      </c>
      <c r="K180" s="27">
        <v>0</v>
      </c>
      <c r="L180" s="27">
        <v>0</v>
      </c>
      <c r="M180" s="27">
        <v>0</v>
      </c>
      <c r="N180" s="27">
        <v>0</v>
      </c>
      <c r="O180" s="27">
        <v>0</v>
      </c>
      <c r="P180" s="27">
        <v>0</v>
      </c>
      <c r="Q180" s="27">
        <v>0</v>
      </c>
      <c r="R180" s="27">
        <v>0</v>
      </c>
      <c r="S180" s="27">
        <v>0</v>
      </c>
      <c r="T180" s="27">
        <v>0</v>
      </c>
      <c r="U180" s="27">
        <v>0</v>
      </c>
      <c r="V180" s="27">
        <v>0</v>
      </c>
      <c r="W180" s="27">
        <v>0</v>
      </c>
      <c r="X180" s="27">
        <v>0</v>
      </c>
      <c r="Y180" s="27">
        <v>0</v>
      </c>
      <c r="Z180" s="12">
        <f t="shared" si="4"/>
        <v>0</v>
      </c>
      <c r="AA180" s="13">
        <f t="shared" si="5"/>
        <v>0</v>
      </c>
    </row>
    <row r="181" spans="1:27" x14ac:dyDescent="0.25">
      <c r="A181" s="22" t="s">
        <v>167</v>
      </c>
      <c r="B181" s="25">
        <v>0</v>
      </c>
      <c r="C181" s="25">
        <v>0</v>
      </c>
      <c r="D181" s="25">
        <v>0</v>
      </c>
      <c r="E181" s="25">
        <v>0</v>
      </c>
      <c r="F181" s="27">
        <v>0</v>
      </c>
      <c r="G181" s="27">
        <v>0</v>
      </c>
      <c r="H181" s="27">
        <v>0</v>
      </c>
      <c r="I181" s="27">
        <v>0</v>
      </c>
      <c r="J181" s="27">
        <v>0</v>
      </c>
      <c r="K181" s="27">
        <v>0</v>
      </c>
      <c r="L181" s="27">
        <v>0</v>
      </c>
      <c r="M181" s="27">
        <v>0</v>
      </c>
      <c r="N181" s="27">
        <v>0</v>
      </c>
      <c r="O181" s="27">
        <v>0</v>
      </c>
      <c r="P181" s="27">
        <v>1</v>
      </c>
      <c r="Q181" s="27">
        <v>0</v>
      </c>
      <c r="R181" s="27">
        <v>7</v>
      </c>
      <c r="S181" s="27">
        <v>0</v>
      </c>
      <c r="T181" s="27">
        <v>11</v>
      </c>
      <c r="U181" s="27">
        <v>0</v>
      </c>
      <c r="V181" s="27">
        <v>3</v>
      </c>
      <c r="W181" s="27">
        <v>0</v>
      </c>
      <c r="X181" s="27">
        <v>0</v>
      </c>
      <c r="Y181" s="27">
        <v>0</v>
      </c>
      <c r="Z181" s="12">
        <f t="shared" si="4"/>
        <v>22</v>
      </c>
      <c r="AA181" s="13">
        <f t="shared" si="5"/>
        <v>0</v>
      </c>
    </row>
    <row r="182" spans="1:27" x14ac:dyDescent="0.25">
      <c r="A182" s="23" t="s">
        <v>168</v>
      </c>
      <c r="B182" s="25">
        <v>0</v>
      </c>
      <c r="C182" s="25">
        <v>0</v>
      </c>
      <c r="D182" s="25">
        <v>0</v>
      </c>
      <c r="E182" s="25">
        <v>0</v>
      </c>
      <c r="F182" s="27">
        <v>0</v>
      </c>
      <c r="G182" s="27">
        <v>0</v>
      </c>
      <c r="H182" s="27">
        <v>0</v>
      </c>
      <c r="I182" s="27">
        <v>0</v>
      </c>
      <c r="J182" s="27">
        <v>0</v>
      </c>
      <c r="K182" s="27">
        <v>0</v>
      </c>
      <c r="L182" s="27">
        <v>0</v>
      </c>
      <c r="M182" s="27">
        <v>0</v>
      </c>
      <c r="N182" s="27">
        <v>0</v>
      </c>
      <c r="O182" s="27">
        <v>0</v>
      </c>
      <c r="P182" s="27">
        <v>0</v>
      </c>
      <c r="Q182" s="27">
        <v>0</v>
      </c>
      <c r="R182" s="27">
        <v>0</v>
      </c>
      <c r="S182" s="27">
        <v>0</v>
      </c>
      <c r="T182" s="27">
        <v>0</v>
      </c>
      <c r="U182" s="27">
        <v>0</v>
      </c>
      <c r="V182" s="27">
        <v>0</v>
      </c>
      <c r="W182" s="27">
        <v>0</v>
      </c>
      <c r="X182" s="27">
        <v>0</v>
      </c>
      <c r="Y182" s="27">
        <v>0</v>
      </c>
      <c r="Z182" s="12">
        <f t="shared" si="4"/>
        <v>0</v>
      </c>
      <c r="AA182" s="13">
        <f t="shared" si="5"/>
        <v>0</v>
      </c>
    </row>
    <row r="183" spans="1:27" x14ac:dyDescent="0.25">
      <c r="A183" s="22" t="s">
        <v>169</v>
      </c>
      <c r="B183" s="25">
        <v>0</v>
      </c>
      <c r="C183" s="25">
        <v>0</v>
      </c>
      <c r="D183" s="25">
        <v>0</v>
      </c>
      <c r="E183" s="25">
        <v>0</v>
      </c>
      <c r="F183" s="27">
        <v>0</v>
      </c>
      <c r="G183" s="27">
        <v>0</v>
      </c>
      <c r="H183" s="27">
        <v>0</v>
      </c>
      <c r="I183" s="27">
        <v>0</v>
      </c>
      <c r="J183" s="27">
        <v>0</v>
      </c>
      <c r="K183" s="27">
        <v>0</v>
      </c>
      <c r="L183" s="27">
        <v>0</v>
      </c>
      <c r="M183" s="27">
        <v>0</v>
      </c>
      <c r="N183" s="27">
        <v>0</v>
      </c>
      <c r="O183" s="27">
        <v>0</v>
      </c>
      <c r="P183" s="27">
        <v>0</v>
      </c>
      <c r="Q183" s="27">
        <v>0</v>
      </c>
      <c r="R183" s="27">
        <v>0</v>
      </c>
      <c r="S183" s="27">
        <v>0</v>
      </c>
      <c r="T183" s="27">
        <v>0</v>
      </c>
      <c r="U183" s="27">
        <v>0</v>
      </c>
      <c r="V183" s="27">
        <v>0</v>
      </c>
      <c r="W183" s="27">
        <v>0</v>
      </c>
      <c r="X183" s="27">
        <v>0</v>
      </c>
      <c r="Y183" s="27">
        <v>0</v>
      </c>
      <c r="Z183" s="12">
        <f t="shared" si="4"/>
        <v>0</v>
      </c>
      <c r="AA183" s="13">
        <f t="shared" si="5"/>
        <v>0</v>
      </c>
    </row>
    <row r="184" spans="1:27" x14ac:dyDescent="0.25">
      <c r="A184" s="22" t="s">
        <v>170</v>
      </c>
      <c r="B184" s="25">
        <v>0</v>
      </c>
      <c r="C184" s="25">
        <v>0</v>
      </c>
      <c r="D184" s="25">
        <v>0</v>
      </c>
      <c r="E184" s="25">
        <v>0</v>
      </c>
      <c r="F184" s="27">
        <v>0</v>
      </c>
      <c r="G184" s="27">
        <v>0</v>
      </c>
      <c r="H184" s="27">
        <v>0</v>
      </c>
      <c r="I184" s="27">
        <v>0</v>
      </c>
      <c r="J184" s="27">
        <v>0</v>
      </c>
      <c r="K184" s="27">
        <v>0</v>
      </c>
      <c r="L184" s="27">
        <v>0</v>
      </c>
      <c r="M184" s="27">
        <v>0</v>
      </c>
      <c r="N184" s="27">
        <v>0</v>
      </c>
      <c r="O184" s="27">
        <v>0</v>
      </c>
      <c r="P184" s="27">
        <v>0</v>
      </c>
      <c r="Q184" s="27">
        <v>0</v>
      </c>
      <c r="R184" s="27">
        <v>0</v>
      </c>
      <c r="S184" s="27">
        <v>0</v>
      </c>
      <c r="T184" s="27">
        <v>0</v>
      </c>
      <c r="U184" s="27">
        <v>0</v>
      </c>
      <c r="V184" s="27">
        <v>0</v>
      </c>
      <c r="W184" s="27">
        <v>0</v>
      </c>
      <c r="X184" s="27">
        <v>0</v>
      </c>
      <c r="Y184" s="27">
        <v>0</v>
      </c>
      <c r="Z184" s="12">
        <f t="shared" si="4"/>
        <v>0</v>
      </c>
      <c r="AA184" s="13">
        <f t="shared" si="5"/>
        <v>0</v>
      </c>
    </row>
    <row r="185" spans="1:27" x14ac:dyDescent="0.25">
      <c r="A185" s="23" t="s">
        <v>257</v>
      </c>
      <c r="B185" s="27">
        <v>0</v>
      </c>
      <c r="C185" s="27">
        <v>0</v>
      </c>
      <c r="D185" s="25">
        <v>0</v>
      </c>
      <c r="E185" s="25">
        <v>0</v>
      </c>
      <c r="F185" s="27">
        <v>0</v>
      </c>
      <c r="G185" s="27">
        <v>0</v>
      </c>
      <c r="H185" s="27">
        <v>0</v>
      </c>
      <c r="I185" s="27">
        <v>0</v>
      </c>
      <c r="J185" s="27">
        <v>0</v>
      </c>
      <c r="K185" s="27">
        <v>0</v>
      </c>
      <c r="L185" s="27">
        <v>0</v>
      </c>
      <c r="M185" s="27">
        <v>0</v>
      </c>
      <c r="N185" s="27">
        <v>0</v>
      </c>
      <c r="O185" s="27">
        <v>0</v>
      </c>
      <c r="P185" s="27">
        <v>0</v>
      </c>
      <c r="Q185" s="27">
        <v>0</v>
      </c>
      <c r="R185" s="27">
        <v>0</v>
      </c>
      <c r="S185" s="27">
        <v>0</v>
      </c>
      <c r="T185" s="27">
        <v>0</v>
      </c>
      <c r="U185" s="27">
        <v>0</v>
      </c>
      <c r="V185" s="27">
        <v>0</v>
      </c>
      <c r="W185" s="27">
        <v>0</v>
      </c>
      <c r="X185" s="27">
        <v>0</v>
      </c>
      <c r="Y185" s="27">
        <v>0</v>
      </c>
      <c r="Z185" s="12">
        <f t="shared" si="4"/>
        <v>0</v>
      </c>
      <c r="AA185" s="13">
        <f t="shared" si="5"/>
        <v>0</v>
      </c>
    </row>
    <row r="186" spans="1:27" x14ac:dyDescent="0.25">
      <c r="A186" s="23" t="s">
        <v>171</v>
      </c>
      <c r="B186" s="27">
        <v>0</v>
      </c>
      <c r="C186" s="27">
        <v>0</v>
      </c>
      <c r="D186" s="25">
        <v>0</v>
      </c>
      <c r="E186" s="25">
        <v>0</v>
      </c>
      <c r="F186" s="27">
        <v>0</v>
      </c>
      <c r="G186" s="27">
        <v>0</v>
      </c>
      <c r="H186" s="27">
        <v>0</v>
      </c>
      <c r="I186" s="27">
        <v>0</v>
      </c>
      <c r="J186" s="27">
        <v>0</v>
      </c>
      <c r="K186" s="27">
        <v>0</v>
      </c>
      <c r="L186" s="27">
        <v>0</v>
      </c>
      <c r="M186" s="27">
        <v>0</v>
      </c>
      <c r="N186" s="27">
        <v>0</v>
      </c>
      <c r="O186" s="27">
        <v>0</v>
      </c>
      <c r="P186" s="27">
        <v>1</v>
      </c>
      <c r="Q186" s="27">
        <v>0</v>
      </c>
      <c r="R186" s="27">
        <v>0</v>
      </c>
      <c r="S186" s="27">
        <v>0</v>
      </c>
      <c r="T186" s="27">
        <v>1</v>
      </c>
      <c r="U186" s="27">
        <v>0</v>
      </c>
      <c r="V186" s="27">
        <v>1</v>
      </c>
      <c r="W186" s="27">
        <v>0</v>
      </c>
      <c r="X186" s="27">
        <v>0</v>
      </c>
      <c r="Y186" s="27">
        <v>0</v>
      </c>
      <c r="Z186" s="12">
        <f t="shared" si="4"/>
        <v>3</v>
      </c>
      <c r="AA186" s="13">
        <f t="shared" si="5"/>
        <v>0</v>
      </c>
    </row>
    <row r="187" spans="1:27" x14ac:dyDescent="0.25">
      <c r="A187" s="23" t="s">
        <v>173</v>
      </c>
      <c r="B187" s="27">
        <v>0</v>
      </c>
      <c r="C187" s="27">
        <v>0</v>
      </c>
      <c r="D187" s="25">
        <v>0</v>
      </c>
      <c r="E187" s="25">
        <v>0</v>
      </c>
      <c r="F187" s="27">
        <v>0</v>
      </c>
      <c r="G187" s="27">
        <v>0</v>
      </c>
      <c r="H187" s="27">
        <v>0</v>
      </c>
      <c r="I187" s="27">
        <v>0</v>
      </c>
      <c r="J187" s="27">
        <v>0</v>
      </c>
      <c r="K187" s="27">
        <v>0</v>
      </c>
      <c r="L187" s="27">
        <v>0</v>
      </c>
      <c r="M187" s="27">
        <v>0</v>
      </c>
      <c r="N187" s="27">
        <v>0</v>
      </c>
      <c r="O187" s="27">
        <v>0</v>
      </c>
      <c r="P187" s="27">
        <v>0</v>
      </c>
      <c r="Q187" s="27">
        <v>0</v>
      </c>
      <c r="R187" s="27">
        <v>0</v>
      </c>
      <c r="S187" s="27">
        <v>0</v>
      </c>
      <c r="T187" s="27">
        <v>0</v>
      </c>
      <c r="U187" s="27">
        <v>0</v>
      </c>
      <c r="V187" s="27">
        <v>0</v>
      </c>
      <c r="W187" s="27">
        <v>0</v>
      </c>
      <c r="X187" s="27">
        <v>0</v>
      </c>
      <c r="Y187" s="27">
        <v>0</v>
      </c>
      <c r="Z187" s="12">
        <f t="shared" si="4"/>
        <v>0</v>
      </c>
      <c r="AA187" s="13">
        <f t="shared" si="5"/>
        <v>0</v>
      </c>
    </row>
    <row r="188" spans="1:27" x14ac:dyDescent="0.25">
      <c r="A188" s="23" t="s">
        <v>174</v>
      </c>
      <c r="B188" s="27">
        <v>1</v>
      </c>
      <c r="C188" s="27">
        <v>0</v>
      </c>
      <c r="D188" s="25">
        <v>0</v>
      </c>
      <c r="E188" s="25">
        <v>0</v>
      </c>
      <c r="F188" s="27">
        <v>0</v>
      </c>
      <c r="G188" s="27">
        <v>0</v>
      </c>
      <c r="H188" s="27">
        <v>0</v>
      </c>
      <c r="I188" s="27">
        <v>0</v>
      </c>
      <c r="J188" s="27">
        <v>0</v>
      </c>
      <c r="K188" s="27">
        <v>0</v>
      </c>
      <c r="L188" s="27">
        <v>0</v>
      </c>
      <c r="M188" s="27">
        <v>0</v>
      </c>
      <c r="N188" s="27">
        <v>0</v>
      </c>
      <c r="O188" s="27">
        <v>0</v>
      </c>
      <c r="P188" s="27">
        <v>0</v>
      </c>
      <c r="Q188" s="27">
        <v>0</v>
      </c>
      <c r="R188" s="27">
        <v>0</v>
      </c>
      <c r="S188" s="27">
        <v>0</v>
      </c>
      <c r="T188" s="27">
        <v>0</v>
      </c>
      <c r="U188" s="27">
        <v>0</v>
      </c>
      <c r="V188" s="27">
        <v>0</v>
      </c>
      <c r="W188" s="27">
        <v>0</v>
      </c>
      <c r="X188" s="27">
        <v>0</v>
      </c>
      <c r="Y188" s="27">
        <v>0</v>
      </c>
      <c r="Z188" s="12">
        <f t="shared" si="4"/>
        <v>1</v>
      </c>
      <c r="AA188" s="13">
        <f t="shared" si="5"/>
        <v>0</v>
      </c>
    </row>
    <row r="189" spans="1:27" x14ac:dyDescent="0.25">
      <c r="A189" s="22" t="s">
        <v>175</v>
      </c>
      <c r="B189" s="25">
        <v>1</v>
      </c>
      <c r="C189" s="25">
        <v>0</v>
      </c>
      <c r="D189" s="25">
        <v>1</v>
      </c>
      <c r="E189" s="25">
        <v>0</v>
      </c>
      <c r="F189" s="27">
        <v>0</v>
      </c>
      <c r="G189" s="27">
        <v>0</v>
      </c>
      <c r="H189" s="27">
        <v>2</v>
      </c>
      <c r="I189" s="27">
        <v>0</v>
      </c>
      <c r="J189" s="27">
        <v>1</v>
      </c>
      <c r="K189" s="27">
        <v>0</v>
      </c>
      <c r="L189" s="27">
        <v>2</v>
      </c>
      <c r="M189" s="27">
        <v>0</v>
      </c>
      <c r="N189" s="27">
        <v>1</v>
      </c>
      <c r="O189" s="27">
        <v>0</v>
      </c>
      <c r="P189" s="27">
        <v>0</v>
      </c>
      <c r="Q189" s="27">
        <v>0</v>
      </c>
      <c r="R189" s="27">
        <v>0</v>
      </c>
      <c r="S189" s="27">
        <v>0</v>
      </c>
      <c r="T189" s="27">
        <v>4</v>
      </c>
      <c r="U189" s="27">
        <v>0</v>
      </c>
      <c r="V189" s="27">
        <v>2</v>
      </c>
      <c r="W189" s="27">
        <v>0</v>
      </c>
      <c r="X189" s="27">
        <v>3</v>
      </c>
      <c r="Y189" s="27">
        <v>0</v>
      </c>
      <c r="Z189" s="12">
        <f t="shared" si="4"/>
        <v>17</v>
      </c>
      <c r="AA189" s="13">
        <f t="shared" si="5"/>
        <v>0</v>
      </c>
    </row>
    <row r="190" spans="1:27" x14ac:dyDescent="0.25">
      <c r="A190" s="23" t="s">
        <v>176</v>
      </c>
      <c r="B190" s="25">
        <v>0</v>
      </c>
      <c r="C190" s="25">
        <v>0</v>
      </c>
      <c r="D190" s="25">
        <v>0</v>
      </c>
      <c r="E190" s="25">
        <v>0</v>
      </c>
      <c r="F190" s="27">
        <v>0</v>
      </c>
      <c r="G190" s="27">
        <v>0</v>
      </c>
      <c r="H190" s="27">
        <v>0</v>
      </c>
      <c r="I190" s="27">
        <v>0</v>
      </c>
      <c r="J190" s="27">
        <v>0</v>
      </c>
      <c r="K190" s="27">
        <v>0</v>
      </c>
      <c r="L190" s="27">
        <v>0</v>
      </c>
      <c r="M190" s="27">
        <v>0</v>
      </c>
      <c r="N190" s="27">
        <v>0</v>
      </c>
      <c r="O190" s="27">
        <v>0</v>
      </c>
      <c r="P190" s="27">
        <v>0</v>
      </c>
      <c r="Q190" s="27">
        <v>0</v>
      </c>
      <c r="R190" s="27">
        <v>0</v>
      </c>
      <c r="S190" s="27">
        <v>0</v>
      </c>
      <c r="T190" s="27">
        <v>1</v>
      </c>
      <c r="U190" s="27">
        <v>0</v>
      </c>
      <c r="V190" s="27">
        <v>5</v>
      </c>
      <c r="W190" s="27">
        <v>0</v>
      </c>
      <c r="X190" s="27">
        <v>0</v>
      </c>
      <c r="Y190" s="27">
        <v>0</v>
      </c>
      <c r="Z190" s="12">
        <f t="shared" si="4"/>
        <v>6</v>
      </c>
      <c r="AA190" s="13">
        <f t="shared" si="5"/>
        <v>0</v>
      </c>
    </row>
    <row r="191" spans="1:27" x14ac:dyDescent="0.25">
      <c r="A191" s="22" t="s">
        <v>177</v>
      </c>
      <c r="B191" s="25">
        <v>0</v>
      </c>
      <c r="C191" s="25">
        <v>0</v>
      </c>
      <c r="D191" s="25">
        <v>0</v>
      </c>
      <c r="E191" s="25">
        <v>0</v>
      </c>
      <c r="F191" s="27">
        <v>0</v>
      </c>
      <c r="G191" s="27">
        <v>0</v>
      </c>
      <c r="H191" s="27">
        <v>0</v>
      </c>
      <c r="I191" s="27">
        <v>0</v>
      </c>
      <c r="J191" s="27">
        <v>0</v>
      </c>
      <c r="K191" s="27">
        <v>0</v>
      </c>
      <c r="L191" s="27">
        <v>0</v>
      </c>
      <c r="M191" s="27">
        <v>0</v>
      </c>
      <c r="N191" s="27">
        <v>0</v>
      </c>
      <c r="O191" s="27">
        <v>0</v>
      </c>
      <c r="P191" s="27">
        <v>0</v>
      </c>
      <c r="Q191" s="27">
        <v>0</v>
      </c>
      <c r="R191" s="27">
        <v>0</v>
      </c>
      <c r="S191" s="27">
        <v>0</v>
      </c>
      <c r="T191" s="27">
        <v>0</v>
      </c>
      <c r="U191" s="27">
        <v>0</v>
      </c>
      <c r="V191" s="27">
        <v>0</v>
      </c>
      <c r="W191" s="27">
        <v>0</v>
      </c>
      <c r="X191" s="27">
        <v>0</v>
      </c>
      <c r="Y191" s="27">
        <v>0</v>
      </c>
      <c r="Z191" s="12">
        <f t="shared" si="4"/>
        <v>0</v>
      </c>
      <c r="AA191" s="13">
        <f t="shared" si="5"/>
        <v>0</v>
      </c>
    </row>
    <row r="192" spans="1:27" x14ac:dyDescent="0.25">
      <c r="A192" s="22" t="s">
        <v>178</v>
      </c>
      <c r="B192" s="25">
        <v>0</v>
      </c>
      <c r="C192" s="25">
        <v>0</v>
      </c>
      <c r="D192" s="25">
        <v>0</v>
      </c>
      <c r="E192" s="25">
        <v>0</v>
      </c>
      <c r="F192" s="27">
        <v>0</v>
      </c>
      <c r="G192" s="27">
        <v>0</v>
      </c>
      <c r="H192" s="27">
        <v>0</v>
      </c>
      <c r="I192" s="27">
        <v>0</v>
      </c>
      <c r="J192" s="27">
        <v>0</v>
      </c>
      <c r="K192" s="27">
        <v>0</v>
      </c>
      <c r="L192" s="27">
        <v>0</v>
      </c>
      <c r="M192" s="27">
        <v>0</v>
      </c>
      <c r="N192" s="27">
        <v>0</v>
      </c>
      <c r="O192" s="27">
        <v>0</v>
      </c>
      <c r="P192" s="27">
        <v>0</v>
      </c>
      <c r="Q192" s="27">
        <v>0</v>
      </c>
      <c r="R192" s="27">
        <v>0</v>
      </c>
      <c r="S192" s="27">
        <v>0</v>
      </c>
      <c r="T192" s="27">
        <v>0</v>
      </c>
      <c r="U192" s="27">
        <v>0</v>
      </c>
      <c r="V192" s="27">
        <v>0</v>
      </c>
      <c r="W192" s="27">
        <v>0</v>
      </c>
      <c r="X192" s="27">
        <v>0</v>
      </c>
      <c r="Y192" s="27">
        <v>0</v>
      </c>
      <c r="Z192" s="12">
        <f t="shared" si="4"/>
        <v>0</v>
      </c>
      <c r="AA192" s="13">
        <f t="shared" si="5"/>
        <v>0</v>
      </c>
    </row>
    <row r="193" spans="1:27" x14ac:dyDescent="0.25">
      <c r="A193" s="22" t="s">
        <v>179</v>
      </c>
      <c r="B193" s="25">
        <v>5</v>
      </c>
      <c r="C193" s="25">
        <v>0</v>
      </c>
      <c r="D193" s="25">
        <v>2</v>
      </c>
      <c r="E193" s="25">
        <v>0</v>
      </c>
      <c r="F193" s="27">
        <v>13</v>
      </c>
      <c r="G193" s="27">
        <v>0</v>
      </c>
      <c r="H193" s="27">
        <v>3</v>
      </c>
      <c r="I193" s="27">
        <v>2</v>
      </c>
      <c r="J193" s="27">
        <v>5</v>
      </c>
      <c r="K193" s="27">
        <v>0</v>
      </c>
      <c r="L193" s="27">
        <v>5</v>
      </c>
      <c r="M193" s="27">
        <v>0</v>
      </c>
      <c r="N193" s="27">
        <v>3</v>
      </c>
      <c r="O193" s="27">
        <v>0</v>
      </c>
      <c r="P193" s="27">
        <v>2</v>
      </c>
      <c r="Q193" s="27">
        <v>1</v>
      </c>
      <c r="R193" s="27">
        <v>17</v>
      </c>
      <c r="S193" s="27">
        <v>3</v>
      </c>
      <c r="T193" s="27">
        <v>16</v>
      </c>
      <c r="U193" s="27">
        <v>0</v>
      </c>
      <c r="V193" s="27">
        <v>11</v>
      </c>
      <c r="W193" s="27">
        <v>0</v>
      </c>
      <c r="X193" s="27">
        <v>3</v>
      </c>
      <c r="Y193" s="27">
        <v>2</v>
      </c>
      <c r="Z193" s="12">
        <f t="shared" si="4"/>
        <v>85</v>
      </c>
      <c r="AA193" s="13">
        <f t="shared" si="5"/>
        <v>8</v>
      </c>
    </row>
    <row r="194" spans="1:27" x14ac:dyDescent="0.25">
      <c r="A194" s="22" t="s">
        <v>180</v>
      </c>
      <c r="B194" s="25">
        <v>0</v>
      </c>
      <c r="C194" s="25">
        <v>0</v>
      </c>
      <c r="D194" s="25">
        <v>3</v>
      </c>
      <c r="E194" s="25">
        <v>0</v>
      </c>
      <c r="F194" s="27">
        <v>0</v>
      </c>
      <c r="G194" s="27">
        <v>0</v>
      </c>
      <c r="H194" s="27">
        <v>1</v>
      </c>
      <c r="I194" s="27">
        <v>0</v>
      </c>
      <c r="J194" s="27">
        <v>0</v>
      </c>
      <c r="K194" s="27">
        <v>0</v>
      </c>
      <c r="L194" s="27">
        <v>0</v>
      </c>
      <c r="M194" s="27">
        <v>0</v>
      </c>
      <c r="N194" s="27">
        <v>2</v>
      </c>
      <c r="O194" s="27">
        <v>0</v>
      </c>
      <c r="P194" s="27">
        <v>8</v>
      </c>
      <c r="Q194" s="27">
        <v>0</v>
      </c>
      <c r="R194" s="27">
        <v>2</v>
      </c>
      <c r="S194" s="27">
        <v>0</v>
      </c>
      <c r="T194" s="27">
        <v>14</v>
      </c>
      <c r="U194" s="27">
        <v>0</v>
      </c>
      <c r="V194" s="27">
        <v>2</v>
      </c>
      <c r="W194" s="27">
        <v>0</v>
      </c>
      <c r="X194" s="27">
        <v>10</v>
      </c>
      <c r="Y194" s="27">
        <v>0</v>
      </c>
      <c r="Z194" s="12">
        <f t="shared" si="4"/>
        <v>42</v>
      </c>
      <c r="AA194" s="13">
        <f t="shared" si="5"/>
        <v>0</v>
      </c>
    </row>
    <row r="195" spans="1:27" x14ac:dyDescent="0.25">
      <c r="A195" s="22" t="s">
        <v>235</v>
      </c>
      <c r="B195" s="25">
        <v>0</v>
      </c>
      <c r="C195" s="25">
        <v>0</v>
      </c>
      <c r="D195" s="25">
        <v>0</v>
      </c>
      <c r="E195" s="25">
        <v>0</v>
      </c>
      <c r="F195" s="27">
        <v>0</v>
      </c>
      <c r="G195" s="27">
        <v>0</v>
      </c>
      <c r="H195" s="27">
        <v>0</v>
      </c>
      <c r="I195" s="27">
        <v>0</v>
      </c>
      <c r="J195" s="27">
        <v>0</v>
      </c>
      <c r="K195" s="27">
        <v>0</v>
      </c>
      <c r="L195" s="27">
        <v>0</v>
      </c>
      <c r="M195" s="27">
        <v>0</v>
      </c>
      <c r="N195" s="27">
        <v>0</v>
      </c>
      <c r="O195" s="27">
        <v>0</v>
      </c>
      <c r="P195" s="27">
        <v>0</v>
      </c>
      <c r="Q195" s="27">
        <v>0</v>
      </c>
      <c r="R195" s="27">
        <v>0</v>
      </c>
      <c r="S195" s="27">
        <v>0</v>
      </c>
      <c r="T195" s="27">
        <v>0</v>
      </c>
      <c r="U195" s="27">
        <v>0</v>
      </c>
      <c r="V195" s="27">
        <v>0</v>
      </c>
      <c r="W195" s="27">
        <v>0</v>
      </c>
      <c r="X195" s="27">
        <v>0</v>
      </c>
      <c r="Y195" s="27">
        <v>0</v>
      </c>
      <c r="Z195" s="12">
        <f t="shared" si="4"/>
        <v>0</v>
      </c>
      <c r="AA195" s="13">
        <f t="shared" si="5"/>
        <v>0</v>
      </c>
    </row>
    <row r="196" spans="1:27" x14ac:dyDescent="0.25">
      <c r="A196" s="72" t="s">
        <v>181</v>
      </c>
      <c r="B196" s="29">
        <v>5</v>
      </c>
      <c r="C196" s="29">
        <v>0</v>
      </c>
      <c r="D196" s="29">
        <v>4</v>
      </c>
      <c r="E196" s="29">
        <v>0</v>
      </c>
      <c r="F196" s="58">
        <v>3</v>
      </c>
      <c r="G196" s="58">
        <v>0</v>
      </c>
      <c r="H196" s="58">
        <v>4</v>
      </c>
      <c r="I196" s="58">
        <v>0</v>
      </c>
      <c r="J196" s="58">
        <v>0</v>
      </c>
      <c r="K196" s="58">
        <v>0</v>
      </c>
      <c r="L196" s="58">
        <v>2</v>
      </c>
      <c r="M196" s="58">
        <v>0</v>
      </c>
      <c r="N196" s="58">
        <v>3</v>
      </c>
      <c r="O196" s="58">
        <v>0</v>
      </c>
      <c r="P196" s="58">
        <v>30</v>
      </c>
      <c r="Q196" s="58">
        <v>0</v>
      </c>
      <c r="R196" s="58">
        <v>27</v>
      </c>
      <c r="S196" s="58">
        <v>0</v>
      </c>
      <c r="T196" s="58">
        <v>27</v>
      </c>
      <c r="U196" s="58">
        <v>0</v>
      </c>
      <c r="V196" s="58">
        <v>26</v>
      </c>
      <c r="W196" s="58">
        <v>0</v>
      </c>
      <c r="X196" s="58">
        <v>41</v>
      </c>
      <c r="Y196" s="58">
        <v>0</v>
      </c>
      <c r="Z196" s="66">
        <f t="shared" si="4"/>
        <v>172</v>
      </c>
      <c r="AA196" s="15">
        <f t="shared" si="5"/>
        <v>0</v>
      </c>
    </row>
    <row r="197" spans="1:27" ht="15.75" x14ac:dyDescent="0.25">
      <c r="A197" s="24" t="s">
        <v>182</v>
      </c>
      <c r="B197" s="28">
        <v>0</v>
      </c>
      <c r="C197" s="28">
        <v>0</v>
      </c>
      <c r="D197" s="28">
        <v>0</v>
      </c>
      <c r="E197" s="28">
        <v>0</v>
      </c>
      <c r="F197" s="28">
        <v>0</v>
      </c>
      <c r="G197" s="28">
        <v>0</v>
      </c>
      <c r="H197" s="28">
        <v>0</v>
      </c>
      <c r="I197" s="28">
        <v>0</v>
      </c>
      <c r="J197" s="28">
        <v>0</v>
      </c>
      <c r="K197" s="28">
        <v>0</v>
      </c>
      <c r="L197" s="28">
        <v>0</v>
      </c>
      <c r="M197" s="28">
        <v>0</v>
      </c>
      <c r="N197" s="28">
        <v>2</v>
      </c>
      <c r="O197" s="28">
        <v>0</v>
      </c>
      <c r="P197" s="28">
        <v>0</v>
      </c>
      <c r="Q197" s="28">
        <v>0</v>
      </c>
      <c r="R197" s="28">
        <v>0</v>
      </c>
      <c r="S197" s="28">
        <v>0</v>
      </c>
      <c r="T197" s="28">
        <v>2</v>
      </c>
      <c r="U197" s="28">
        <v>0</v>
      </c>
      <c r="V197" s="28">
        <v>2</v>
      </c>
      <c r="W197" s="28">
        <v>0</v>
      </c>
      <c r="X197" s="28">
        <v>2</v>
      </c>
      <c r="Y197" s="28">
        <v>0</v>
      </c>
      <c r="Z197" s="66">
        <f t="shared" si="4"/>
        <v>8</v>
      </c>
      <c r="AA197" s="64">
        <f t="shared" si="5"/>
        <v>0</v>
      </c>
    </row>
    <row r="198" spans="1:27" x14ac:dyDescent="0.25">
      <c r="A198" s="22" t="s">
        <v>183</v>
      </c>
      <c r="B198" s="30">
        <v>3</v>
      </c>
      <c r="C198" s="30">
        <v>0</v>
      </c>
      <c r="D198" s="30">
        <v>9</v>
      </c>
      <c r="E198" s="30">
        <v>0</v>
      </c>
      <c r="F198" s="30">
        <v>3</v>
      </c>
      <c r="G198" s="30">
        <v>0</v>
      </c>
      <c r="H198" s="30">
        <v>0</v>
      </c>
      <c r="I198" s="30">
        <v>32</v>
      </c>
      <c r="J198" s="30">
        <v>2</v>
      </c>
      <c r="K198" s="30">
        <v>6</v>
      </c>
      <c r="L198" s="30">
        <v>2</v>
      </c>
      <c r="M198" s="30">
        <v>0</v>
      </c>
      <c r="N198" s="30">
        <v>8</v>
      </c>
      <c r="O198" s="57">
        <v>0</v>
      </c>
      <c r="P198" s="30">
        <v>35</v>
      </c>
      <c r="Q198" s="30">
        <v>0</v>
      </c>
      <c r="R198" s="30">
        <v>49</v>
      </c>
      <c r="S198" s="30">
        <v>0</v>
      </c>
      <c r="T198" s="30">
        <v>53</v>
      </c>
      <c r="U198" s="30">
        <v>2</v>
      </c>
      <c r="V198" s="30">
        <v>80</v>
      </c>
      <c r="W198" s="30">
        <v>0</v>
      </c>
      <c r="X198" s="30">
        <v>128</v>
      </c>
      <c r="Y198" s="30">
        <v>0</v>
      </c>
      <c r="Z198" s="14">
        <f t="shared" si="4"/>
        <v>372</v>
      </c>
      <c r="AA198" s="13">
        <f t="shared" si="5"/>
        <v>40</v>
      </c>
    </row>
    <row r="199" spans="1:27" x14ac:dyDescent="0.25">
      <c r="A199" s="22" t="s">
        <v>184</v>
      </c>
      <c r="B199" s="30">
        <v>0</v>
      </c>
      <c r="C199" s="30">
        <v>0</v>
      </c>
      <c r="D199" s="30">
        <v>0</v>
      </c>
      <c r="E199" s="30">
        <v>0</v>
      </c>
      <c r="F199" s="30">
        <v>2</v>
      </c>
      <c r="G199" s="30">
        <v>0</v>
      </c>
      <c r="H199" s="30">
        <v>1</v>
      </c>
      <c r="I199" s="30">
        <v>0</v>
      </c>
      <c r="J199" s="30">
        <v>0</v>
      </c>
      <c r="K199" s="30">
        <v>0</v>
      </c>
      <c r="L199" s="30">
        <v>1</v>
      </c>
      <c r="M199" s="30">
        <v>0</v>
      </c>
      <c r="N199" s="30">
        <v>3</v>
      </c>
      <c r="O199" s="57">
        <v>0</v>
      </c>
      <c r="P199" s="30">
        <v>5</v>
      </c>
      <c r="Q199" s="30">
        <v>0</v>
      </c>
      <c r="R199" s="30">
        <v>4</v>
      </c>
      <c r="S199" s="30">
        <v>0</v>
      </c>
      <c r="T199" s="30">
        <v>0</v>
      </c>
      <c r="U199" s="30">
        <v>0</v>
      </c>
      <c r="V199" s="30">
        <v>5</v>
      </c>
      <c r="W199" s="30">
        <v>0</v>
      </c>
      <c r="X199" s="30">
        <v>11</v>
      </c>
      <c r="Y199" s="30">
        <v>0</v>
      </c>
      <c r="Z199" s="14">
        <f t="shared" ref="Z199:Z230" si="6">B199+D199+F199+H199+J199+L199+N199+P199+R199+T199+V199+X199</f>
        <v>32</v>
      </c>
      <c r="AA199" s="13">
        <f t="shared" ref="AA199:AA231" si="7">C199+E199+G199+I199+K199+M199+O199+Q199+S199+U199+W199+Y199</f>
        <v>0</v>
      </c>
    </row>
    <row r="200" spans="1:27" x14ac:dyDescent="0.25">
      <c r="A200" s="22" t="s">
        <v>185</v>
      </c>
      <c r="B200" s="30">
        <v>0</v>
      </c>
      <c r="C200" s="30">
        <v>0</v>
      </c>
      <c r="D200" s="30">
        <v>0</v>
      </c>
      <c r="E200" s="30">
        <v>0</v>
      </c>
      <c r="F200" s="30">
        <v>0</v>
      </c>
      <c r="G200" s="30">
        <v>0</v>
      </c>
      <c r="H200" s="30">
        <v>0</v>
      </c>
      <c r="I200" s="30">
        <v>0</v>
      </c>
      <c r="J200" s="30">
        <v>0</v>
      </c>
      <c r="K200" s="30">
        <v>0</v>
      </c>
      <c r="L200" s="30">
        <v>0</v>
      </c>
      <c r="M200" s="30">
        <v>0</v>
      </c>
      <c r="N200" s="30">
        <v>0</v>
      </c>
      <c r="O200" s="57">
        <v>0</v>
      </c>
      <c r="P200" s="30">
        <v>0</v>
      </c>
      <c r="Q200" s="30">
        <v>0</v>
      </c>
      <c r="R200" s="30">
        <v>0</v>
      </c>
      <c r="S200" s="30">
        <v>0</v>
      </c>
      <c r="T200" s="30">
        <v>0</v>
      </c>
      <c r="U200" s="30">
        <v>0</v>
      </c>
      <c r="V200" s="30">
        <v>0</v>
      </c>
      <c r="W200" s="30">
        <v>0</v>
      </c>
      <c r="X200" s="30">
        <v>0</v>
      </c>
      <c r="Y200" s="30">
        <v>0</v>
      </c>
      <c r="Z200" s="14">
        <f t="shared" si="6"/>
        <v>0</v>
      </c>
      <c r="AA200" s="13">
        <f t="shared" si="7"/>
        <v>0</v>
      </c>
    </row>
    <row r="201" spans="1:27" x14ac:dyDescent="0.25">
      <c r="A201" s="22" t="s">
        <v>186</v>
      </c>
      <c r="B201" s="30">
        <v>0</v>
      </c>
      <c r="C201" s="30">
        <v>0</v>
      </c>
      <c r="D201" s="30">
        <v>0</v>
      </c>
      <c r="E201" s="30">
        <v>0</v>
      </c>
      <c r="F201" s="30">
        <v>4</v>
      </c>
      <c r="G201" s="30">
        <v>0</v>
      </c>
      <c r="H201" s="30">
        <v>0</v>
      </c>
      <c r="I201" s="30">
        <v>0</v>
      </c>
      <c r="J201" s="30">
        <v>0</v>
      </c>
      <c r="K201" s="30">
        <v>0</v>
      </c>
      <c r="L201" s="30">
        <v>2</v>
      </c>
      <c r="M201" s="30">
        <v>0</v>
      </c>
      <c r="N201" s="30">
        <v>1</v>
      </c>
      <c r="O201" s="57">
        <v>0</v>
      </c>
      <c r="P201" s="30">
        <v>3</v>
      </c>
      <c r="Q201" s="30">
        <v>0</v>
      </c>
      <c r="R201" s="30">
        <v>5</v>
      </c>
      <c r="S201" s="30">
        <v>0</v>
      </c>
      <c r="T201" s="30">
        <v>13</v>
      </c>
      <c r="U201" s="30">
        <v>0</v>
      </c>
      <c r="V201" s="30">
        <v>32</v>
      </c>
      <c r="W201" s="30">
        <v>0</v>
      </c>
      <c r="X201" s="30">
        <v>31</v>
      </c>
      <c r="Y201" s="30">
        <v>0</v>
      </c>
      <c r="Z201" s="14">
        <f t="shared" si="6"/>
        <v>91</v>
      </c>
      <c r="AA201" s="13">
        <f t="shared" si="7"/>
        <v>0</v>
      </c>
    </row>
    <row r="202" spans="1:27" x14ac:dyDescent="0.25">
      <c r="A202" s="22" t="s">
        <v>187</v>
      </c>
      <c r="B202" s="30">
        <v>0</v>
      </c>
      <c r="C202" s="30">
        <v>0</v>
      </c>
      <c r="D202" s="30">
        <v>0</v>
      </c>
      <c r="E202" s="30">
        <v>0</v>
      </c>
      <c r="F202" s="30">
        <v>0</v>
      </c>
      <c r="G202" s="30">
        <v>0</v>
      </c>
      <c r="H202" s="30">
        <v>0</v>
      </c>
      <c r="I202" s="30">
        <v>0</v>
      </c>
      <c r="J202" s="30">
        <v>0</v>
      </c>
      <c r="K202" s="30">
        <v>0</v>
      </c>
      <c r="L202" s="30">
        <v>0</v>
      </c>
      <c r="M202" s="30">
        <v>0</v>
      </c>
      <c r="N202" s="30">
        <v>0</v>
      </c>
      <c r="O202" s="57">
        <v>0</v>
      </c>
      <c r="P202" s="30">
        <v>0</v>
      </c>
      <c r="Q202" s="30">
        <v>0</v>
      </c>
      <c r="R202" s="30">
        <v>0</v>
      </c>
      <c r="S202" s="30">
        <v>0</v>
      </c>
      <c r="T202" s="30">
        <v>0</v>
      </c>
      <c r="U202" s="30">
        <v>0</v>
      </c>
      <c r="V202" s="30">
        <v>0</v>
      </c>
      <c r="W202" s="30">
        <v>0</v>
      </c>
      <c r="X202" s="30">
        <v>0</v>
      </c>
      <c r="Y202" s="30">
        <v>0</v>
      </c>
      <c r="Z202" s="14">
        <f t="shared" si="6"/>
        <v>0</v>
      </c>
      <c r="AA202" s="13">
        <f t="shared" si="7"/>
        <v>0</v>
      </c>
    </row>
    <row r="203" spans="1:27" x14ac:dyDescent="0.25">
      <c r="A203" s="22" t="s">
        <v>188</v>
      </c>
      <c r="B203" s="30">
        <v>3</v>
      </c>
      <c r="C203" s="30">
        <v>0</v>
      </c>
      <c r="D203" s="30">
        <v>0</v>
      </c>
      <c r="E203" s="30">
        <v>0</v>
      </c>
      <c r="F203" s="30">
        <v>0</v>
      </c>
      <c r="G203" s="30">
        <v>0</v>
      </c>
      <c r="H203" s="30">
        <v>1</v>
      </c>
      <c r="I203" s="30">
        <v>0</v>
      </c>
      <c r="J203" s="30">
        <v>3</v>
      </c>
      <c r="K203" s="30">
        <v>0</v>
      </c>
      <c r="L203" s="30">
        <v>1</v>
      </c>
      <c r="M203" s="30">
        <v>0</v>
      </c>
      <c r="N203" s="30">
        <v>3</v>
      </c>
      <c r="O203" s="57">
        <v>0</v>
      </c>
      <c r="P203" s="30">
        <v>3</v>
      </c>
      <c r="Q203" s="30">
        <v>0</v>
      </c>
      <c r="R203" s="30">
        <v>8</v>
      </c>
      <c r="S203" s="30">
        <v>1</v>
      </c>
      <c r="T203" s="30">
        <v>5</v>
      </c>
      <c r="U203" s="30">
        <v>0</v>
      </c>
      <c r="V203" s="30">
        <v>15</v>
      </c>
      <c r="W203" s="30">
        <v>1</v>
      </c>
      <c r="X203" s="30">
        <v>35</v>
      </c>
      <c r="Y203" s="30">
        <v>2</v>
      </c>
      <c r="Z203" s="14">
        <f t="shared" si="6"/>
        <v>77</v>
      </c>
      <c r="AA203" s="13">
        <f t="shared" si="7"/>
        <v>4</v>
      </c>
    </row>
    <row r="204" spans="1:27" x14ac:dyDescent="0.25">
      <c r="A204" s="22" t="s">
        <v>189</v>
      </c>
      <c r="B204" s="30">
        <v>0</v>
      </c>
      <c r="C204" s="30">
        <v>0</v>
      </c>
      <c r="D204" s="30">
        <v>1</v>
      </c>
      <c r="E204" s="30">
        <v>0</v>
      </c>
      <c r="F204" s="30">
        <v>0</v>
      </c>
      <c r="G204" s="30">
        <v>0</v>
      </c>
      <c r="H204" s="30">
        <v>0</v>
      </c>
      <c r="I204" s="30">
        <v>0</v>
      </c>
      <c r="J204" s="30">
        <v>0</v>
      </c>
      <c r="K204" s="30">
        <v>0</v>
      </c>
      <c r="L204" s="30">
        <v>0</v>
      </c>
      <c r="M204" s="30">
        <v>0</v>
      </c>
      <c r="N204" s="30">
        <v>1</v>
      </c>
      <c r="O204" s="57">
        <v>0</v>
      </c>
      <c r="P204" s="30">
        <v>0</v>
      </c>
      <c r="Q204" s="30">
        <v>1</v>
      </c>
      <c r="R204" s="30">
        <v>1</v>
      </c>
      <c r="S204" s="30">
        <v>0</v>
      </c>
      <c r="T204" s="30">
        <v>7</v>
      </c>
      <c r="U204" s="30">
        <v>0</v>
      </c>
      <c r="V204" s="30">
        <v>17</v>
      </c>
      <c r="W204" s="30">
        <v>0</v>
      </c>
      <c r="X204" s="30">
        <v>25</v>
      </c>
      <c r="Y204" s="30">
        <v>0</v>
      </c>
      <c r="Z204" s="14">
        <f t="shared" si="6"/>
        <v>52</v>
      </c>
      <c r="AA204" s="13">
        <f t="shared" si="7"/>
        <v>1</v>
      </c>
    </row>
    <row r="205" spans="1:27" x14ac:dyDescent="0.25">
      <c r="A205" s="22" t="s">
        <v>190</v>
      </c>
      <c r="B205" s="30">
        <v>0</v>
      </c>
      <c r="C205" s="30">
        <v>0</v>
      </c>
      <c r="D205" s="30">
        <v>0</v>
      </c>
      <c r="E205" s="30">
        <v>0</v>
      </c>
      <c r="F205" s="30">
        <v>0</v>
      </c>
      <c r="G205" s="30">
        <v>0</v>
      </c>
      <c r="H205" s="30">
        <v>0</v>
      </c>
      <c r="I205" s="30">
        <v>0</v>
      </c>
      <c r="J205" s="30">
        <v>0</v>
      </c>
      <c r="K205" s="30">
        <v>0</v>
      </c>
      <c r="L205" s="30">
        <v>0</v>
      </c>
      <c r="M205" s="30">
        <v>0</v>
      </c>
      <c r="N205" s="30">
        <v>0</v>
      </c>
      <c r="O205" s="57">
        <v>0</v>
      </c>
      <c r="P205" s="30">
        <v>1</v>
      </c>
      <c r="Q205" s="30">
        <v>0</v>
      </c>
      <c r="R205" s="30">
        <v>6</v>
      </c>
      <c r="S205" s="30">
        <v>0</v>
      </c>
      <c r="T205" s="30">
        <v>7</v>
      </c>
      <c r="U205" s="30">
        <v>0</v>
      </c>
      <c r="V205" s="30">
        <v>2</v>
      </c>
      <c r="W205" s="30">
        <v>0</v>
      </c>
      <c r="X205" s="30">
        <v>2</v>
      </c>
      <c r="Y205" s="30">
        <v>0</v>
      </c>
      <c r="Z205" s="14">
        <f t="shared" si="6"/>
        <v>18</v>
      </c>
      <c r="AA205" s="13">
        <f t="shared" si="7"/>
        <v>0</v>
      </c>
    </row>
    <row r="206" spans="1:27" x14ac:dyDescent="0.25">
      <c r="A206" s="22" t="s">
        <v>191</v>
      </c>
      <c r="B206" s="30">
        <v>0</v>
      </c>
      <c r="C206" s="30">
        <v>0</v>
      </c>
      <c r="D206" s="30">
        <v>0</v>
      </c>
      <c r="E206" s="30">
        <v>0</v>
      </c>
      <c r="F206" s="30">
        <v>0</v>
      </c>
      <c r="G206" s="30">
        <v>0</v>
      </c>
      <c r="H206" s="30">
        <v>0</v>
      </c>
      <c r="I206" s="30">
        <v>0</v>
      </c>
      <c r="J206" s="30">
        <v>0</v>
      </c>
      <c r="K206" s="30">
        <v>0</v>
      </c>
      <c r="L206" s="30">
        <v>0</v>
      </c>
      <c r="M206" s="30">
        <v>0</v>
      </c>
      <c r="N206" s="30">
        <v>0</v>
      </c>
      <c r="O206" s="57">
        <v>0</v>
      </c>
      <c r="P206" s="30">
        <v>0</v>
      </c>
      <c r="Q206" s="30">
        <v>0</v>
      </c>
      <c r="R206" s="30">
        <v>0</v>
      </c>
      <c r="S206" s="30">
        <v>0</v>
      </c>
      <c r="T206" s="30">
        <v>0</v>
      </c>
      <c r="U206" s="30">
        <v>0</v>
      </c>
      <c r="V206" s="30">
        <v>0</v>
      </c>
      <c r="W206" s="30">
        <v>0</v>
      </c>
      <c r="X206" s="30">
        <v>0</v>
      </c>
      <c r="Y206" s="30">
        <v>0</v>
      </c>
      <c r="Z206" s="14">
        <f t="shared" si="6"/>
        <v>0</v>
      </c>
      <c r="AA206" s="13">
        <f t="shared" si="7"/>
        <v>0</v>
      </c>
    </row>
    <row r="207" spans="1:27" x14ac:dyDescent="0.25">
      <c r="A207" s="22" t="s">
        <v>192</v>
      </c>
      <c r="B207" s="30">
        <v>0</v>
      </c>
      <c r="C207" s="30">
        <v>0</v>
      </c>
      <c r="D207" s="30">
        <v>0</v>
      </c>
      <c r="E207" s="30">
        <v>0</v>
      </c>
      <c r="F207" s="30">
        <v>0</v>
      </c>
      <c r="G207" s="30">
        <v>0</v>
      </c>
      <c r="H207" s="30">
        <v>0</v>
      </c>
      <c r="I207" s="30">
        <v>0</v>
      </c>
      <c r="J207" s="30">
        <v>0</v>
      </c>
      <c r="K207" s="30">
        <v>0</v>
      </c>
      <c r="L207" s="30">
        <v>0</v>
      </c>
      <c r="M207" s="30">
        <v>0</v>
      </c>
      <c r="N207" s="30">
        <v>0</v>
      </c>
      <c r="O207" s="57">
        <v>0</v>
      </c>
      <c r="P207" s="30">
        <v>0</v>
      </c>
      <c r="Q207" s="30">
        <v>0</v>
      </c>
      <c r="R207" s="30">
        <v>0</v>
      </c>
      <c r="S207" s="30">
        <v>0</v>
      </c>
      <c r="T207" s="30">
        <v>0</v>
      </c>
      <c r="U207" s="30">
        <v>0</v>
      </c>
      <c r="V207" s="30">
        <v>0</v>
      </c>
      <c r="W207" s="30">
        <v>0</v>
      </c>
      <c r="X207" s="30">
        <v>1</v>
      </c>
      <c r="Y207" s="30">
        <v>0</v>
      </c>
      <c r="Z207" s="14">
        <f t="shared" si="6"/>
        <v>1</v>
      </c>
      <c r="AA207" s="13">
        <f t="shared" si="7"/>
        <v>0</v>
      </c>
    </row>
    <row r="208" spans="1:27" x14ac:dyDescent="0.25">
      <c r="A208" s="22" t="s">
        <v>193</v>
      </c>
      <c r="B208" s="30">
        <v>0</v>
      </c>
      <c r="C208" s="30">
        <v>0</v>
      </c>
      <c r="D208" s="30">
        <v>0</v>
      </c>
      <c r="E208" s="30">
        <v>0</v>
      </c>
      <c r="F208" s="30">
        <v>0</v>
      </c>
      <c r="G208" s="30">
        <v>0</v>
      </c>
      <c r="H208" s="30">
        <v>0</v>
      </c>
      <c r="I208" s="30">
        <v>0</v>
      </c>
      <c r="J208" s="30">
        <v>0</v>
      </c>
      <c r="K208" s="30">
        <v>0</v>
      </c>
      <c r="L208" s="30">
        <v>0</v>
      </c>
      <c r="M208" s="30">
        <v>0</v>
      </c>
      <c r="N208" s="30">
        <v>0</v>
      </c>
      <c r="O208" s="57">
        <v>0</v>
      </c>
      <c r="P208" s="30">
        <v>0</v>
      </c>
      <c r="Q208" s="30">
        <v>0</v>
      </c>
      <c r="R208" s="30">
        <v>0</v>
      </c>
      <c r="S208" s="30">
        <v>0</v>
      </c>
      <c r="T208" s="30">
        <v>1</v>
      </c>
      <c r="U208" s="30">
        <v>0</v>
      </c>
      <c r="V208" s="30">
        <v>2</v>
      </c>
      <c r="W208" s="30">
        <v>0</v>
      </c>
      <c r="X208" s="30">
        <v>0</v>
      </c>
      <c r="Y208" s="30">
        <v>0</v>
      </c>
      <c r="Z208" s="14">
        <f t="shared" si="6"/>
        <v>3</v>
      </c>
      <c r="AA208" s="13">
        <f t="shared" si="7"/>
        <v>0</v>
      </c>
    </row>
    <row r="209" spans="1:27" x14ac:dyDescent="0.25">
      <c r="A209" s="22" t="s">
        <v>194</v>
      </c>
      <c r="B209" s="30">
        <v>0</v>
      </c>
      <c r="C209" s="30">
        <v>0</v>
      </c>
      <c r="D209" s="30">
        <v>0</v>
      </c>
      <c r="E209" s="30">
        <v>0</v>
      </c>
      <c r="F209" s="30">
        <v>0</v>
      </c>
      <c r="G209" s="30">
        <v>0</v>
      </c>
      <c r="H209" s="30">
        <v>0</v>
      </c>
      <c r="I209" s="30">
        <v>0</v>
      </c>
      <c r="J209" s="30">
        <v>0</v>
      </c>
      <c r="K209" s="30">
        <v>0</v>
      </c>
      <c r="L209" s="30">
        <v>0</v>
      </c>
      <c r="M209" s="30">
        <v>0</v>
      </c>
      <c r="N209" s="30">
        <v>0</v>
      </c>
      <c r="O209" s="57">
        <v>0</v>
      </c>
      <c r="P209" s="30">
        <v>0</v>
      </c>
      <c r="Q209" s="30">
        <v>0</v>
      </c>
      <c r="R209" s="30">
        <v>0</v>
      </c>
      <c r="S209" s="30">
        <v>0</v>
      </c>
      <c r="T209" s="30">
        <v>1</v>
      </c>
      <c r="U209" s="30">
        <v>0</v>
      </c>
      <c r="V209" s="30">
        <v>5</v>
      </c>
      <c r="W209" s="30">
        <v>0</v>
      </c>
      <c r="X209" s="30">
        <v>1</v>
      </c>
      <c r="Y209" s="30">
        <v>0</v>
      </c>
      <c r="Z209" s="14">
        <f t="shared" si="6"/>
        <v>7</v>
      </c>
      <c r="AA209" s="13">
        <f t="shared" si="7"/>
        <v>0</v>
      </c>
    </row>
    <row r="210" spans="1:27" x14ac:dyDescent="0.25">
      <c r="A210" s="22" t="s">
        <v>196</v>
      </c>
      <c r="B210" s="30">
        <v>0</v>
      </c>
      <c r="C210" s="30">
        <v>0</v>
      </c>
      <c r="D210" s="30">
        <v>0</v>
      </c>
      <c r="E210" s="30">
        <v>0</v>
      </c>
      <c r="F210" s="30">
        <v>0</v>
      </c>
      <c r="G210" s="30">
        <v>0</v>
      </c>
      <c r="H210" s="30">
        <v>0</v>
      </c>
      <c r="I210" s="30">
        <v>0</v>
      </c>
      <c r="J210" s="30">
        <v>1</v>
      </c>
      <c r="K210" s="30">
        <v>0</v>
      </c>
      <c r="L210" s="30">
        <v>0</v>
      </c>
      <c r="M210" s="30">
        <v>0</v>
      </c>
      <c r="N210" s="30">
        <v>0</v>
      </c>
      <c r="O210" s="57">
        <v>0</v>
      </c>
      <c r="P210" s="30">
        <v>0</v>
      </c>
      <c r="Q210" s="30">
        <v>0</v>
      </c>
      <c r="R210" s="30">
        <v>0</v>
      </c>
      <c r="S210" s="30">
        <v>0</v>
      </c>
      <c r="T210" s="30">
        <v>0</v>
      </c>
      <c r="U210" s="30">
        <v>0</v>
      </c>
      <c r="V210" s="30">
        <v>0</v>
      </c>
      <c r="W210" s="30">
        <v>0</v>
      </c>
      <c r="X210" s="30">
        <v>0</v>
      </c>
      <c r="Y210" s="30">
        <v>0</v>
      </c>
      <c r="Z210" s="14">
        <f t="shared" si="6"/>
        <v>1</v>
      </c>
      <c r="AA210" s="13">
        <f t="shared" si="7"/>
        <v>0</v>
      </c>
    </row>
    <row r="211" spans="1:27" x14ac:dyDescent="0.25">
      <c r="A211" s="22" t="s">
        <v>197</v>
      </c>
      <c r="B211" s="30">
        <v>0</v>
      </c>
      <c r="C211" s="30">
        <v>0</v>
      </c>
      <c r="D211" s="30">
        <v>0</v>
      </c>
      <c r="E211" s="30">
        <v>0</v>
      </c>
      <c r="F211" s="30">
        <v>0</v>
      </c>
      <c r="G211" s="30">
        <v>0</v>
      </c>
      <c r="H211" s="30">
        <v>0</v>
      </c>
      <c r="I211" s="30">
        <v>0</v>
      </c>
      <c r="J211" s="30">
        <v>0</v>
      </c>
      <c r="K211" s="30">
        <v>0</v>
      </c>
      <c r="L211" s="30">
        <v>0</v>
      </c>
      <c r="M211" s="30">
        <v>0</v>
      </c>
      <c r="N211" s="30">
        <v>0</v>
      </c>
      <c r="O211" s="57">
        <v>0</v>
      </c>
      <c r="P211" s="30">
        <v>0</v>
      </c>
      <c r="Q211" s="30">
        <v>0</v>
      </c>
      <c r="R211" s="30">
        <v>0</v>
      </c>
      <c r="S211" s="30">
        <v>0</v>
      </c>
      <c r="T211" s="30">
        <v>0</v>
      </c>
      <c r="U211" s="30">
        <v>0</v>
      </c>
      <c r="V211" s="30">
        <v>0</v>
      </c>
      <c r="W211" s="30">
        <v>0</v>
      </c>
      <c r="X211" s="30">
        <v>0</v>
      </c>
      <c r="Y211" s="30">
        <v>0</v>
      </c>
      <c r="Z211" s="14">
        <f t="shared" si="6"/>
        <v>0</v>
      </c>
      <c r="AA211" s="13">
        <f t="shared" si="7"/>
        <v>0</v>
      </c>
    </row>
    <row r="212" spans="1:27" x14ac:dyDescent="0.25">
      <c r="A212" s="22" t="s">
        <v>198</v>
      </c>
      <c r="B212" s="30">
        <v>0</v>
      </c>
      <c r="C212" s="30">
        <v>0</v>
      </c>
      <c r="D212" s="30">
        <v>0</v>
      </c>
      <c r="E212" s="30">
        <v>0</v>
      </c>
      <c r="F212" s="30">
        <v>0</v>
      </c>
      <c r="G212" s="30">
        <v>0</v>
      </c>
      <c r="H212" s="30">
        <v>0</v>
      </c>
      <c r="I212" s="30">
        <v>0</v>
      </c>
      <c r="J212" s="30">
        <v>0</v>
      </c>
      <c r="K212" s="30">
        <v>0</v>
      </c>
      <c r="L212" s="30">
        <v>0</v>
      </c>
      <c r="M212" s="30">
        <v>0</v>
      </c>
      <c r="N212" s="30">
        <v>0</v>
      </c>
      <c r="O212" s="57">
        <v>0</v>
      </c>
      <c r="P212" s="30">
        <v>0</v>
      </c>
      <c r="Q212" s="30">
        <v>0</v>
      </c>
      <c r="R212" s="30">
        <v>0</v>
      </c>
      <c r="S212" s="30">
        <v>0</v>
      </c>
      <c r="T212" s="30">
        <v>0</v>
      </c>
      <c r="U212" s="30">
        <v>0</v>
      </c>
      <c r="V212" s="30">
        <v>0</v>
      </c>
      <c r="W212" s="30">
        <v>0</v>
      </c>
      <c r="X212" s="30">
        <v>0</v>
      </c>
      <c r="Y212" s="30">
        <v>0</v>
      </c>
      <c r="Z212" s="14">
        <f t="shared" si="6"/>
        <v>0</v>
      </c>
      <c r="AA212" s="13">
        <f t="shared" si="7"/>
        <v>0</v>
      </c>
    </row>
    <row r="213" spans="1:27" x14ac:dyDescent="0.25">
      <c r="A213" s="22" t="s">
        <v>199</v>
      </c>
      <c r="B213" s="30">
        <v>0</v>
      </c>
      <c r="C213" s="30">
        <v>0</v>
      </c>
      <c r="D213" s="30">
        <v>0</v>
      </c>
      <c r="E213" s="30">
        <v>0</v>
      </c>
      <c r="F213" s="30">
        <v>0</v>
      </c>
      <c r="G213" s="30">
        <v>0</v>
      </c>
      <c r="H213" s="30">
        <v>0</v>
      </c>
      <c r="I213" s="30">
        <v>0</v>
      </c>
      <c r="J213" s="30">
        <v>0</v>
      </c>
      <c r="K213" s="30">
        <v>0</v>
      </c>
      <c r="L213" s="30">
        <v>1</v>
      </c>
      <c r="M213" s="30">
        <v>0</v>
      </c>
      <c r="N213" s="30">
        <v>1</v>
      </c>
      <c r="O213" s="57">
        <v>0</v>
      </c>
      <c r="P213" s="30">
        <v>4</v>
      </c>
      <c r="Q213" s="30">
        <v>0</v>
      </c>
      <c r="R213" s="30">
        <v>10</v>
      </c>
      <c r="S213" s="30">
        <v>0</v>
      </c>
      <c r="T213" s="30">
        <v>19</v>
      </c>
      <c r="U213" s="30">
        <v>0</v>
      </c>
      <c r="V213" s="30">
        <v>18</v>
      </c>
      <c r="W213" s="30">
        <v>0</v>
      </c>
      <c r="X213" s="30">
        <v>13</v>
      </c>
      <c r="Y213" s="30">
        <v>0</v>
      </c>
      <c r="Z213" s="14">
        <f t="shared" si="6"/>
        <v>66</v>
      </c>
      <c r="AA213" s="13">
        <f t="shared" si="7"/>
        <v>0</v>
      </c>
    </row>
    <row r="214" spans="1:27" x14ac:dyDescent="0.25">
      <c r="A214" s="22" t="s">
        <v>200</v>
      </c>
      <c r="B214" s="30">
        <v>0</v>
      </c>
      <c r="C214" s="30">
        <v>0</v>
      </c>
      <c r="D214" s="30">
        <v>0</v>
      </c>
      <c r="E214" s="30">
        <v>0</v>
      </c>
      <c r="F214" s="30">
        <v>0</v>
      </c>
      <c r="G214" s="30">
        <v>0</v>
      </c>
      <c r="H214" s="30">
        <v>0</v>
      </c>
      <c r="I214" s="30">
        <v>0</v>
      </c>
      <c r="J214" s="30">
        <v>0</v>
      </c>
      <c r="K214" s="30">
        <v>0</v>
      </c>
      <c r="L214" s="30">
        <v>0</v>
      </c>
      <c r="M214" s="30">
        <v>0</v>
      </c>
      <c r="N214" s="30">
        <v>0</v>
      </c>
      <c r="O214" s="57">
        <v>0</v>
      </c>
      <c r="P214" s="30">
        <v>0</v>
      </c>
      <c r="Q214" s="30">
        <v>0</v>
      </c>
      <c r="R214" s="30">
        <v>0</v>
      </c>
      <c r="S214" s="30">
        <v>0</v>
      </c>
      <c r="T214" s="30">
        <v>0</v>
      </c>
      <c r="U214" s="30">
        <v>0</v>
      </c>
      <c r="V214" s="30">
        <v>0</v>
      </c>
      <c r="W214" s="30">
        <v>0</v>
      </c>
      <c r="X214" s="30">
        <v>0</v>
      </c>
      <c r="Y214" s="30">
        <v>0</v>
      </c>
      <c r="Z214" s="14">
        <f t="shared" si="6"/>
        <v>0</v>
      </c>
      <c r="AA214" s="13">
        <f t="shared" si="7"/>
        <v>0</v>
      </c>
    </row>
    <row r="215" spans="1:27" x14ac:dyDescent="0.25">
      <c r="A215" s="22" t="s">
        <v>201</v>
      </c>
      <c r="B215" s="30">
        <v>0</v>
      </c>
      <c r="C215" s="30">
        <v>0</v>
      </c>
      <c r="D215" s="30">
        <v>0</v>
      </c>
      <c r="E215" s="30">
        <v>0</v>
      </c>
      <c r="F215" s="30">
        <v>0</v>
      </c>
      <c r="G215" s="30">
        <v>0</v>
      </c>
      <c r="H215" s="30">
        <v>0</v>
      </c>
      <c r="I215" s="30">
        <v>0</v>
      </c>
      <c r="J215" s="30">
        <v>0</v>
      </c>
      <c r="K215" s="30">
        <v>0</v>
      </c>
      <c r="L215" s="30">
        <v>0</v>
      </c>
      <c r="M215" s="30">
        <v>0</v>
      </c>
      <c r="N215" s="30">
        <v>0</v>
      </c>
      <c r="O215" s="57">
        <v>0</v>
      </c>
      <c r="P215" s="30">
        <v>0</v>
      </c>
      <c r="Q215" s="30">
        <v>0</v>
      </c>
      <c r="R215" s="30">
        <v>0</v>
      </c>
      <c r="S215" s="30">
        <v>0</v>
      </c>
      <c r="T215" s="30">
        <v>0</v>
      </c>
      <c r="U215" s="30">
        <v>0</v>
      </c>
      <c r="V215" s="30">
        <v>0</v>
      </c>
      <c r="W215" s="30">
        <v>0</v>
      </c>
      <c r="X215" s="30">
        <v>0</v>
      </c>
      <c r="Y215" s="30">
        <v>0</v>
      </c>
      <c r="Z215" s="14">
        <f t="shared" si="6"/>
        <v>0</v>
      </c>
      <c r="AA215" s="13">
        <f t="shared" si="7"/>
        <v>0</v>
      </c>
    </row>
    <row r="216" spans="1:27" x14ac:dyDescent="0.25">
      <c r="A216" s="22" t="s">
        <v>202</v>
      </c>
      <c r="B216" s="30">
        <v>0</v>
      </c>
      <c r="C216" s="30">
        <v>0</v>
      </c>
      <c r="D216" s="30">
        <v>0</v>
      </c>
      <c r="E216" s="30">
        <v>0</v>
      </c>
      <c r="F216" s="30">
        <v>0</v>
      </c>
      <c r="G216" s="30">
        <v>0</v>
      </c>
      <c r="H216" s="30">
        <v>0</v>
      </c>
      <c r="I216" s="30">
        <v>0</v>
      </c>
      <c r="J216" s="30">
        <v>0</v>
      </c>
      <c r="K216" s="30">
        <v>0</v>
      </c>
      <c r="L216" s="30">
        <v>0</v>
      </c>
      <c r="M216" s="30">
        <v>0</v>
      </c>
      <c r="N216" s="30">
        <v>0</v>
      </c>
      <c r="O216" s="57">
        <v>0</v>
      </c>
      <c r="P216" s="30">
        <v>0</v>
      </c>
      <c r="Q216" s="30">
        <v>0</v>
      </c>
      <c r="R216" s="30">
        <v>0</v>
      </c>
      <c r="S216" s="30">
        <v>0</v>
      </c>
      <c r="T216" s="30">
        <v>0</v>
      </c>
      <c r="U216" s="30">
        <v>0</v>
      </c>
      <c r="V216" s="30">
        <v>0</v>
      </c>
      <c r="W216" s="30">
        <v>0</v>
      </c>
      <c r="X216" s="30">
        <v>0</v>
      </c>
      <c r="Y216" s="30">
        <v>0</v>
      </c>
      <c r="Z216" s="14">
        <f t="shared" si="6"/>
        <v>0</v>
      </c>
      <c r="AA216" s="13">
        <f t="shared" si="7"/>
        <v>0</v>
      </c>
    </row>
    <row r="217" spans="1:27" x14ac:dyDescent="0.25">
      <c r="A217" s="22" t="s">
        <v>203</v>
      </c>
      <c r="B217" s="30">
        <v>0</v>
      </c>
      <c r="C217" s="30">
        <v>0</v>
      </c>
      <c r="D217" s="30">
        <v>0</v>
      </c>
      <c r="E217" s="30">
        <v>0</v>
      </c>
      <c r="F217" s="30">
        <v>0</v>
      </c>
      <c r="G217" s="30">
        <v>0</v>
      </c>
      <c r="H217" s="30">
        <v>0</v>
      </c>
      <c r="I217" s="30">
        <v>0</v>
      </c>
      <c r="J217" s="30">
        <v>0</v>
      </c>
      <c r="K217" s="30">
        <v>0</v>
      </c>
      <c r="L217" s="30">
        <v>0</v>
      </c>
      <c r="M217" s="30">
        <v>0</v>
      </c>
      <c r="N217" s="30">
        <v>0</v>
      </c>
      <c r="O217" s="57">
        <v>0</v>
      </c>
      <c r="P217" s="30">
        <v>0</v>
      </c>
      <c r="Q217" s="30">
        <v>0</v>
      </c>
      <c r="R217" s="30">
        <v>1</v>
      </c>
      <c r="S217" s="30">
        <v>0</v>
      </c>
      <c r="T217" s="30">
        <v>0</v>
      </c>
      <c r="U217" s="30">
        <v>0</v>
      </c>
      <c r="V217" s="30">
        <v>0</v>
      </c>
      <c r="W217" s="30">
        <v>0</v>
      </c>
      <c r="X217" s="30">
        <v>0</v>
      </c>
      <c r="Y217" s="30">
        <v>0</v>
      </c>
      <c r="Z217" s="14">
        <f t="shared" si="6"/>
        <v>1</v>
      </c>
      <c r="AA217" s="13">
        <f t="shared" si="7"/>
        <v>0</v>
      </c>
    </row>
    <row r="218" spans="1:27" x14ac:dyDescent="0.25">
      <c r="A218" s="22" t="s">
        <v>204</v>
      </c>
      <c r="B218" s="30">
        <v>0</v>
      </c>
      <c r="C218" s="30">
        <v>0</v>
      </c>
      <c r="D218" s="30">
        <v>1</v>
      </c>
      <c r="E218" s="30">
        <v>0</v>
      </c>
      <c r="F218" s="30">
        <v>2</v>
      </c>
      <c r="G218" s="30">
        <v>0</v>
      </c>
      <c r="H218" s="30">
        <v>0</v>
      </c>
      <c r="I218" s="30">
        <v>0</v>
      </c>
      <c r="J218" s="30">
        <v>12</v>
      </c>
      <c r="K218" s="30">
        <v>0</v>
      </c>
      <c r="L218" s="30">
        <v>3</v>
      </c>
      <c r="M218" s="30">
        <v>0</v>
      </c>
      <c r="N218" s="30">
        <v>1</v>
      </c>
      <c r="O218" s="57">
        <v>2</v>
      </c>
      <c r="P218" s="30">
        <v>3</v>
      </c>
      <c r="Q218" s="30">
        <v>0</v>
      </c>
      <c r="R218" s="30">
        <v>8</v>
      </c>
      <c r="S218" s="30">
        <v>0</v>
      </c>
      <c r="T218" s="30">
        <v>11</v>
      </c>
      <c r="U218" s="30">
        <v>0</v>
      </c>
      <c r="V218" s="30">
        <v>13</v>
      </c>
      <c r="W218" s="30">
        <v>0</v>
      </c>
      <c r="X218" s="30">
        <v>4</v>
      </c>
      <c r="Y218" s="30">
        <v>0</v>
      </c>
      <c r="Z218" s="14">
        <f t="shared" si="6"/>
        <v>58</v>
      </c>
      <c r="AA218" s="13">
        <f t="shared" si="7"/>
        <v>2</v>
      </c>
    </row>
    <row r="219" spans="1:27" x14ac:dyDescent="0.25">
      <c r="A219" s="72" t="s">
        <v>258</v>
      </c>
      <c r="B219" s="29">
        <v>0</v>
      </c>
      <c r="C219" s="29">
        <v>0</v>
      </c>
      <c r="D219" s="29">
        <v>0</v>
      </c>
      <c r="E219" s="29">
        <v>0</v>
      </c>
      <c r="F219" s="58">
        <v>0</v>
      </c>
      <c r="G219" s="58">
        <v>0</v>
      </c>
      <c r="H219" s="58">
        <v>0</v>
      </c>
      <c r="I219" s="58">
        <v>0</v>
      </c>
      <c r="J219" s="58">
        <v>0</v>
      </c>
      <c r="K219" s="58">
        <v>0</v>
      </c>
      <c r="L219" s="58">
        <v>0</v>
      </c>
      <c r="M219" s="58">
        <v>0</v>
      </c>
      <c r="N219" s="58">
        <v>0</v>
      </c>
      <c r="O219" s="58">
        <v>0</v>
      </c>
      <c r="P219" s="58">
        <v>0</v>
      </c>
      <c r="Q219" s="58">
        <v>0</v>
      </c>
      <c r="R219" s="58">
        <v>0</v>
      </c>
      <c r="S219" s="58">
        <v>0</v>
      </c>
      <c r="T219" s="58">
        <v>0</v>
      </c>
      <c r="U219" s="58">
        <v>0</v>
      </c>
      <c r="V219" s="58">
        <v>0</v>
      </c>
      <c r="W219" s="58">
        <v>0</v>
      </c>
      <c r="X219" s="58">
        <v>2</v>
      </c>
      <c r="Y219" s="58">
        <v>0</v>
      </c>
      <c r="Z219" s="66">
        <f t="shared" si="6"/>
        <v>2</v>
      </c>
      <c r="AA219" s="13">
        <f t="shared" si="7"/>
        <v>0</v>
      </c>
    </row>
    <row r="220" spans="1:27" ht="15.75" x14ac:dyDescent="0.25">
      <c r="A220" s="24" t="s">
        <v>206</v>
      </c>
      <c r="B220" s="28">
        <v>0</v>
      </c>
      <c r="C220" s="28">
        <v>0</v>
      </c>
      <c r="D220" s="28">
        <v>0</v>
      </c>
      <c r="E220" s="28">
        <v>0</v>
      </c>
      <c r="F220" s="28">
        <v>0</v>
      </c>
      <c r="G220" s="28">
        <v>0</v>
      </c>
      <c r="H220" s="28">
        <v>0</v>
      </c>
      <c r="I220" s="28">
        <v>0</v>
      </c>
      <c r="J220" s="28">
        <v>0</v>
      </c>
      <c r="K220" s="28">
        <v>0</v>
      </c>
      <c r="L220" s="28">
        <v>0</v>
      </c>
      <c r="M220" s="28">
        <v>0</v>
      </c>
      <c r="N220" s="28">
        <v>0</v>
      </c>
      <c r="O220" s="28">
        <v>0</v>
      </c>
      <c r="P220" s="28">
        <v>0</v>
      </c>
      <c r="Q220" s="28">
        <v>0</v>
      </c>
      <c r="R220" s="28">
        <v>0</v>
      </c>
      <c r="S220" s="28">
        <v>0</v>
      </c>
      <c r="T220" s="28">
        <v>0</v>
      </c>
      <c r="U220" s="28">
        <v>0</v>
      </c>
      <c r="V220" s="28">
        <v>0</v>
      </c>
      <c r="W220" s="28">
        <v>0</v>
      </c>
      <c r="X220" s="28">
        <v>0</v>
      </c>
      <c r="Y220" s="28">
        <v>0</v>
      </c>
      <c r="Z220" s="67">
        <f t="shared" si="6"/>
        <v>0</v>
      </c>
      <c r="AA220" s="71">
        <f t="shared" si="7"/>
        <v>0</v>
      </c>
    </row>
    <row r="221" spans="1:27" x14ac:dyDescent="0.25">
      <c r="A221" s="72" t="s">
        <v>236</v>
      </c>
      <c r="B221" s="29">
        <v>0</v>
      </c>
      <c r="C221" s="29">
        <v>0</v>
      </c>
      <c r="D221" s="29">
        <v>0</v>
      </c>
      <c r="E221" s="29">
        <v>0</v>
      </c>
      <c r="F221" s="58">
        <v>0</v>
      </c>
      <c r="G221" s="58">
        <v>0</v>
      </c>
      <c r="H221" s="58">
        <v>0</v>
      </c>
      <c r="I221" s="58">
        <v>0</v>
      </c>
      <c r="J221" s="58">
        <v>0</v>
      </c>
      <c r="K221" s="58">
        <v>0</v>
      </c>
      <c r="L221" s="58">
        <v>1</v>
      </c>
      <c r="M221" s="58">
        <v>0</v>
      </c>
      <c r="N221" s="58">
        <v>0</v>
      </c>
      <c r="O221" s="58">
        <v>0</v>
      </c>
      <c r="P221" s="58">
        <v>1</v>
      </c>
      <c r="Q221" s="58">
        <v>0</v>
      </c>
      <c r="R221" s="58">
        <v>0</v>
      </c>
      <c r="S221" s="58">
        <v>0</v>
      </c>
      <c r="T221" s="58">
        <v>1</v>
      </c>
      <c r="U221" s="58">
        <v>0</v>
      </c>
      <c r="V221" s="58">
        <v>0</v>
      </c>
      <c r="W221" s="58">
        <v>0</v>
      </c>
      <c r="X221" s="58">
        <v>2</v>
      </c>
      <c r="Y221" s="58">
        <v>0</v>
      </c>
      <c r="Z221" s="66">
        <f t="shared" si="6"/>
        <v>5</v>
      </c>
      <c r="AA221" s="13">
        <f t="shared" si="7"/>
        <v>0</v>
      </c>
    </row>
    <row r="222" spans="1:27" ht="15.75" x14ac:dyDescent="0.25">
      <c r="A222" s="24" t="s">
        <v>208</v>
      </c>
      <c r="B222" s="28">
        <v>2</v>
      </c>
      <c r="C222" s="28">
        <v>0</v>
      </c>
      <c r="D222" s="28">
        <v>6</v>
      </c>
      <c r="E222" s="28">
        <v>0</v>
      </c>
      <c r="F222" s="28">
        <v>3</v>
      </c>
      <c r="G222" s="28">
        <v>0</v>
      </c>
      <c r="H222" s="28">
        <v>7</v>
      </c>
      <c r="I222" s="28">
        <v>0</v>
      </c>
      <c r="J222" s="28">
        <v>4</v>
      </c>
      <c r="K222" s="28">
        <v>0</v>
      </c>
      <c r="L222" s="28">
        <v>7</v>
      </c>
      <c r="M222" s="28">
        <v>0</v>
      </c>
      <c r="N222" s="28">
        <v>6</v>
      </c>
      <c r="O222" s="28">
        <v>1</v>
      </c>
      <c r="P222" s="28">
        <v>31</v>
      </c>
      <c r="Q222" s="28">
        <v>0</v>
      </c>
      <c r="R222" s="28">
        <v>28</v>
      </c>
      <c r="S222" s="28">
        <v>0</v>
      </c>
      <c r="T222" s="28">
        <v>48</v>
      </c>
      <c r="U222" s="28">
        <v>0</v>
      </c>
      <c r="V222" s="28">
        <v>52</v>
      </c>
      <c r="W222" s="28">
        <v>0</v>
      </c>
      <c r="X222" s="28">
        <v>51</v>
      </c>
      <c r="Y222" s="28">
        <v>4</v>
      </c>
      <c r="Z222" s="67">
        <f t="shared" si="6"/>
        <v>245</v>
      </c>
      <c r="AA222" s="71">
        <f t="shared" si="7"/>
        <v>5</v>
      </c>
    </row>
    <row r="223" spans="1:27" x14ac:dyDescent="0.25">
      <c r="A223" s="22" t="s">
        <v>209</v>
      </c>
      <c r="B223" s="30">
        <v>0</v>
      </c>
      <c r="C223" s="30">
        <v>0</v>
      </c>
      <c r="D223" s="30">
        <v>0</v>
      </c>
      <c r="E223" s="30">
        <v>0</v>
      </c>
      <c r="F223" s="30">
        <v>0</v>
      </c>
      <c r="G223" s="30">
        <v>0</v>
      </c>
      <c r="H223" s="30">
        <v>1</v>
      </c>
      <c r="I223" s="30">
        <v>0</v>
      </c>
      <c r="J223" s="30">
        <v>0</v>
      </c>
      <c r="K223" s="30">
        <v>0</v>
      </c>
      <c r="L223" s="30">
        <v>1</v>
      </c>
      <c r="M223" s="30">
        <v>0</v>
      </c>
      <c r="N223" s="30">
        <v>0</v>
      </c>
      <c r="O223" s="30">
        <v>0</v>
      </c>
      <c r="P223" s="30">
        <v>0</v>
      </c>
      <c r="Q223" s="30">
        <v>0</v>
      </c>
      <c r="R223" s="30">
        <v>0</v>
      </c>
      <c r="S223" s="30">
        <v>0</v>
      </c>
      <c r="T223" s="30">
        <v>0</v>
      </c>
      <c r="U223" s="30">
        <v>0</v>
      </c>
      <c r="V223" s="30">
        <v>0</v>
      </c>
      <c r="W223" s="30">
        <v>0</v>
      </c>
      <c r="X223" s="30">
        <v>0</v>
      </c>
      <c r="Y223" s="30">
        <v>0</v>
      </c>
      <c r="Z223" s="69">
        <f t="shared" si="6"/>
        <v>2</v>
      </c>
      <c r="AA223" s="70">
        <f t="shared" si="7"/>
        <v>0</v>
      </c>
    </row>
    <row r="224" spans="1:27" x14ac:dyDescent="0.25">
      <c r="A224" s="22" t="s">
        <v>210</v>
      </c>
      <c r="B224" s="30">
        <v>0</v>
      </c>
      <c r="C224" s="30">
        <v>0</v>
      </c>
      <c r="D224" s="30">
        <v>0</v>
      </c>
      <c r="E224" s="30">
        <v>0</v>
      </c>
      <c r="F224" s="30">
        <v>0</v>
      </c>
      <c r="G224" s="30">
        <v>0</v>
      </c>
      <c r="H224" s="30">
        <v>0</v>
      </c>
      <c r="I224" s="30">
        <v>0</v>
      </c>
      <c r="J224" s="30">
        <v>0</v>
      </c>
      <c r="K224" s="30">
        <v>0</v>
      </c>
      <c r="L224" s="30">
        <v>1</v>
      </c>
      <c r="M224" s="30">
        <v>0</v>
      </c>
      <c r="N224" s="30">
        <v>0</v>
      </c>
      <c r="O224" s="30">
        <v>0</v>
      </c>
      <c r="P224" s="30">
        <v>0</v>
      </c>
      <c r="Q224" s="30">
        <v>0</v>
      </c>
      <c r="R224" s="30">
        <v>0</v>
      </c>
      <c r="S224" s="30">
        <v>0</v>
      </c>
      <c r="T224" s="30">
        <v>0</v>
      </c>
      <c r="U224" s="30">
        <v>0</v>
      </c>
      <c r="V224" s="30">
        <v>0</v>
      </c>
      <c r="W224" s="30">
        <v>0</v>
      </c>
      <c r="X224" s="30">
        <v>2</v>
      </c>
      <c r="Y224" s="30">
        <v>0</v>
      </c>
      <c r="Z224" s="69">
        <f t="shared" si="6"/>
        <v>3</v>
      </c>
      <c r="AA224" s="70">
        <f t="shared" si="7"/>
        <v>0</v>
      </c>
    </row>
    <row r="225" spans="1:27" x14ac:dyDescent="0.25">
      <c r="A225" s="22" t="s">
        <v>237</v>
      </c>
      <c r="B225" s="30">
        <v>0</v>
      </c>
      <c r="C225" s="30">
        <v>0</v>
      </c>
      <c r="D225" s="30">
        <v>0</v>
      </c>
      <c r="E225" s="30">
        <v>0</v>
      </c>
      <c r="F225" s="30">
        <v>0</v>
      </c>
      <c r="G225" s="30">
        <v>0</v>
      </c>
      <c r="H225" s="30">
        <v>0</v>
      </c>
      <c r="I225" s="30">
        <v>0</v>
      </c>
      <c r="J225" s="30">
        <v>0</v>
      </c>
      <c r="K225" s="30">
        <v>0</v>
      </c>
      <c r="L225" s="30">
        <v>0</v>
      </c>
      <c r="M225" s="30">
        <v>0</v>
      </c>
      <c r="N225" s="30">
        <v>0</v>
      </c>
      <c r="O225" s="30">
        <v>0</v>
      </c>
      <c r="P225" s="30">
        <v>0</v>
      </c>
      <c r="Q225" s="30">
        <v>0</v>
      </c>
      <c r="R225" s="30">
        <v>0</v>
      </c>
      <c r="S225" s="30">
        <v>0</v>
      </c>
      <c r="T225" s="30">
        <v>0</v>
      </c>
      <c r="U225" s="30">
        <v>0</v>
      </c>
      <c r="V225" s="30">
        <v>0</v>
      </c>
      <c r="W225" s="30">
        <v>0</v>
      </c>
      <c r="X225" s="30">
        <v>0</v>
      </c>
      <c r="Y225" s="30">
        <v>0</v>
      </c>
      <c r="Z225" s="69">
        <f t="shared" si="6"/>
        <v>0</v>
      </c>
      <c r="AA225" s="70">
        <f t="shared" si="7"/>
        <v>0</v>
      </c>
    </row>
    <row r="226" spans="1:27" x14ac:dyDescent="0.25">
      <c r="A226" s="22" t="s">
        <v>251</v>
      </c>
      <c r="B226" s="30">
        <v>0</v>
      </c>
      <c r="C226" s="30">
        <v>0</v>
      </c>
      <c r="D226" s="30">
        <v>0</v>
      </c>
      <c r="E226" s="30">
        <v>0</v>
      </c>
      <c r="F226" s="30">
        <v>0</v>
      </c>
      <c r="G226" s="30">
        <v>0</v>
      </c>
      <c r="H226" s="30">
        <v>0</v>
      </c>
      <c r="I226" s="30">
        <v>0</v>
      </c>
      <c r="J226" s="30">
        <v>0</v>
      </c>
      <c r="K226" s="30">
        <v>0</v>
      </c>
      <c r="L226" s="30">
        <v>0</v>
      </c>
      <c r="M226" s="30">
        <v>0</v>
      </c>
      <c r="N226" s="30">
        <v>0</v>
      </c>
      <c r="O226" s="30">
        <v>0</v>
      </c>
      <c r="P226" s="30">
        <v>0</v>
      </c>
      <c r="Q226" s="30">
        <v>0</v>
      </c>
      <c r="R226" s="30">
        <v>0</v>
      </c>
      <c r="S226" s="30">
        <v>0</v>
      </c>
      <c r="T226" s="30">
        <v>0</v>
      </c>
      <c r="U226" s="30">
        <v>0</v>
      </c>
      <c r="V226" s="30">
        <v>0</v>
      </c>
      <c r="W226" s="30">
        <v>0</v>
      </c>
      <c r="X226" s="30">
        <v>0</v>
      </c>
      <c r="Y226" s="30">
        <v>0</v>
      </c>
      <c r="Z226" s="69">
        <f t="shared" si="6"/>
        <v>0</v>
      </c>
      <c r="AA226" s="70">
        <f t="shared" si="7"/>
        <v>0</v>
      </c>
    </row>
    <row r="227" spans="1:27" x14ac:dyDescent="0.25">
      <c r="A227" s="72" t="s">
        <v>212</v>
      </c>
      <c r="B227" s="29">
        <v>0</v>
      </c>
      <c r="C227" s="29">
        <v>0</v>
      </c>
      <c r="D227" s="29">
        <v>0</v>
      </c>
      <c r="E227" s="29">
        <v>0</v>
      </c>
      <c r="F227" s="58">
        <v>0</v>
      </c>
      <c r="G227" s="58">
        <v>0</v>
      </c>
      <c r="H227" s="58">
        <v>0</v>
      </c>
      <c r="I227" s="58">
        <v>0</v>
      </c>
      <c r="J227" s="58">
        <v>0</v>
      </c>
      <c r="K227" s="58">
        <v>0</v>
      </c>
      <c r="L227" s="58">
        <v>0</v>
      </c>
      <c r="M227" s="58">
        <v>0</v>
      </c>
      <c r="N227" s="58">
        <v>0</v>
      </c>
      <c r="O227" s="58">
        <v>0</v>
      </c>
      <c r="P227" s="58">
        <v>0</v>
      </c>
      <c r="Q227" s="58">
        <v>0</v>
      </c>
      <c r="R227" s="58">
        <v>0</v>
      </c>
      <c r="S227" s="58">
        <v>0</v>
      </c>
      <c r="T227" s="58">
        <v>0</v>
      </c>
      <c r="U227" s="58">
        <v>0</v>
      </c>
      <c r="V227" s="58">
        <v>0</v>
      </c>
      <c r="W227" s="58">
        <v>0</v>
      </c>
      <c r="X227" s="58">
        <v>0</v>
      </c>
      <c r="Y227" s="58">
        <v>0</v>
      </c>
      <c r="Z227" s="62">
        <f t="shared" si="6"/>
        <v>0</v>
      </c>
      <c r="AA227" s="15">
        <f t="shared" si="7"/>
        <v>0</v>
      </c>
    </row>
    <row r="228" spans="1:27" ht="15.75" x14ac:dyDescent="0.25">
      <c r="A228" s="24" t="s">
        <v>213</v>
      </c>
      <c r="B228" s="28">
        <v>0</v>
      </c>
      <c r="C228" s="28">
        <v>0</v>
      </c>
      <c r="D228" s="28">
        <v>0</v>
      </c>
      <c r="E228" s="28">
        <v>0</v>
      </c>
      <c r="F228" s="28">
        <v>0</v>
      </c>
      <c r="G228" s="28">
        <v>0</v>
      </c>
      <c r="H228" s="28">
        <v>0</v>
      </c>
      <c r="I228" s="28">
        <v>0</v>
      </c>
      <c r="J228" s="28">
        <v>0</v>
      </c>
      <c r="K228" s="28">
        <v>0</v>
      </c>
      <c r="L228" s="28">
        <v>1</v>
      </c>
      <c r="M228" s="28">
        <v>0</v>
      </c>
      <c r="N228" s="28">
        <v>0</v>
      </c>
      <c r="O228" s="28">
        <v>0</v>
      </c>
      <c r="P228" s="28">
        <v>0</v>
      </c>
      <c r="Q228" s="28">
        <v>0</v>
      </c>
      <c r="R228" s="28">
        <v>1</v>
      </c>
      <c r="S228" s="28">
        <v>0</v>
      </c>
      <c r="T228" s="28">
        <v>1</v>
      </c>
      <c r="U228" s="28">
        <v>0</v>
      </c>
      <c r="V228" s="28">
        <v>0</v>
      </c>
      <c r="W228" s="28">
        <v>0</v>
      </c>
      <c r="X228" s="28">
        <v>0</v>
      </c>
      <c r="Y228" s="28">
        <v>0</v>
      </c>
      <c r="Z228" s="73">
        <f t="shared" si="6"/>
        <v>3</v>
      </c>
      <c r="AA228" s="68">
        <f t="shared" si="7"/>
        <v>0</v>
      </c>
    </row>
    <row r="229" spans="1:27" x14ac:dyDescent="0.25">
      <c r="A229" s="22" t="s">
        <v>214</v>
      </c>
      <c r="B229" s="30">
        <v>0</v>
      </c>
      <c r="C229" s="30">
        <v>0</v>
      </c>
      <c r="D229" s="30">
        <v>0</v>
      </c>
      <c r="E229" s="30">
        <v>0</v>
      </c>
      <c r="F229" s="30">
        <v>0</v>
      </c>
      <c r="G229" s="30">
        <v>0</v>
      </c>
      <c r="H229" s="30">
        <v>0</v>
      </c>
      <c r="I229" s="30">
        <v>0</v>
      </c>
      <c r="J229" s="30">
        <v>0</v>
      </c>
      <c r="K229" s="30">
        <v>0</v>
      </c>
      <c r="L229" s="30">
        <v>0</v>
      </c>
      <c r="M229" s="30">
        <v>0</v>
      </c>
      <c r="N229" s="30">
        <v>1</v>
      </c>
      <c r="O229" s="30">
        <v>0</v>
      </c>
      <c r="P229" s="30">
        <v>0</v>
      </c>
      <c r="Q229" s="30">
        <v>0</v>
      </c>
      <c r="R229" s="30">
        <v>0</v>
      </c>
      <c r="S229" s="30">
        <v>0</v>
      </c>
      <c r="T229" s="30">
        <v>0</v>
      </c>
      <c r="U229" s="30">
        <v>0</v>
      </c>
      <c r="V229" s="30">
        <v>0</v>
      </c>
      <c r="W229" s="30">
        <v>0</v>
      </c>
      <c r="X229" s="30">
        <v>1</v>
      </c>
      <c r="Y229" s="30">
        <v>0</v>
      </c>
      <c r="Z229" s="63">
        <f t="shared" si="6"/>
        <v>2</v>
      </c>
      <c r="AA229" s="70">
        <f t="shared" si="7"/>
        <v>0</v>
      </c>
    </row>
    <row r="230" spans="1:27" ht="15.75" thickBot="1" x14ac:dyDescent="0.3">
      <c r="A230" s="72" t="s">
        <v>261</v>
      </c>
      <c r="B230" s="29">
        <v>0</v>
      </c>
      <c r="C230" s="29">
        <v>0</v>
      </c>
      <c r="D230" s="29">
        <v>0</v>
      </c>
      <c r="E230" s="29">
        <v>0</v>
      </c>
      <c r="F230" s="58">
        <v>0</v>
      </c>
      <c r="G230" s="58">
        <v>0</v>
      </c>
      <c r="H230" s="58">
        <v>0</v>
      </c>
      <c r="I230" s="58">
        <v>0</v>
      </c>
      <c r="J230" s="58">
        <v>1</v>
      </c>
      <c r="K230" s="58">
        <v>0</v>
      </c>
      <c r="L230" s="58">
        <v>0</v>
      </c>
      <c r="M230" s="58">
        <v>0</v>
      </c>
      <c r="N230" s="58">
        <v>2</v>
      </c>
      <c r="O230" s="58">
        <v>0</v>
      </c>
      <c r="P230" s="58">
        <v>9</v>
      </c>
      <c r="Q230" s="58">
        <v>0</v>
      </c>
      <c r="R230" s="58">
        <v>7</v>
      </c>
      <c r="S230" s="58">
        <v>0</v>
      </c>
      <c r="T230" s="58">
        <v>8</v>
      </c>
      <c r="U230" s="58">
        <v>0</v>
      </c>
      <c r="V230" s="58">
        <v>11</v>
      </c>
      <c r="W230" s="58">
        <v>0</v>
      </c>
      <c r="X230" s="58">
        <v>22</v>
      </c>
      <c r="Y230" s="58">
        <v>0</v>
      </c>
      <c r="Z230" s="59">
        <f t="shared" si="6"/>
        <v>60</v>
      </c>
      <c r="AA230" s="60">
        <f t="shared" si="7"/>
        <v>0</v>
      </c>
    </row>
    <row r="231" spans="1:27" ht="15.75" thickBot="1" x14ac:dyDescent="0.3">
      <c r="A231" s="56" t="s">
        <v>271</v>
      </c>
      <c r="B231" s="50">
        <f t="shared" ref="B231:Z231" si="8">SUM(B6:B230)</f>
        <v>397</v>
      </c>
      <c r="C231" s="50">
        <f t="shared" si="8"/>
        <v>0</v>
      </c>
      <c r="D231" s="50">
        <f t="shared" si="8"/>
        <v>423</v>
      </c>
      <c r="E231" s="50">
        <f t="shared" si="8"/>
        <v>0</v>
      </c>
      <c r="F231" s="51">
        <f t="shared" si="8"/>
        <v>473</v>
      </c>
      <c r="G231" s="51">
        <f t="shared" si="8"/>
        <v>1</v>
      </c>
      <c r="H231" s="51">
        <f t="shared" si="8"/>
        <v>516</v>
      </c>
      <c r="I231" s="51">
        <f t="shared" si="8"/>
        <v>36</v>
      </c>
      <c r="J231" s="51">
        <f t="shared" si="8"/>
        <v>493</v>
      </c>
      <c r="K231" s="51">
        <f t="shared" si="8"/>
        <v>11</v>
      </c>
      <c r="L231" s="51">
        <f t="shared" si="8"/>
        <v>472</v>
      </c>
      <c r="M231" s="51">
        <f t="shared" si="8"/>
        <v>11</v>
      </c>
      <c r="N231" s="51">
        <f t="shared" si="8"/>
        <v>1639</v>
      </c>
      <c r="O231" s="51">
        <f t="shared" si="8"/>
        <v>268</v>
      </c>
      <c r="P231" s="51">
        <f t="shared" si="8"/>
        <v>3689</v>
      </c>
      <c r="Q231" s="51">
        <f t="shared" si="8"/>
        <v>34</v>
      </c>
      <c r="R231" s="51">
        <f t="shared" si="8"/>
        <v>4616</v>
      </c>
      <c r="S231" s="51">
        <f t="shared" si="8"/>
        <v>49</v>
      </c>
      <c r="T231" s="51">
        <f t="shared" si="8"/>
        <v>6107</v>
      </c>
      <c r="U231" s="51">
        <f t="shared" si="8"/>
        <v>16</v>
      </c>
      <c r="V231" s="51">
        <f t="shared" si="8"/>
        <v>8593</v>
      </c>
      <c r="W231" s="51">
        <f t="shared" si="8"/>
        <v>26</v>
      </c>
      <c r="X231" s="51">
        <f t="shared" si="8"/>
        <v>13203</v>
      </c>
      <c r="Y231" s="51">
        <f t="shared" si="8"/>
        <v>18</v>
      </c>
      <c r="Z231" s="46">
        <f t="shared" si="8"/>
        <v>40621</v>
      </c>
      <c r="AA231" s="74">
        <f t="shared" si="7"/>
        <v>470</v>
      </c>
    </row>
    <row r="232" spans="1:27" ht="16.5" thickBot="1" x14ac:dyDescent="0.3">
      <c r="A232" s="53" t="s">
        <v>272</v>
      </c>
      <c r="B232" s="96">
        <f>SUM(B231:C231)</f>
        <v>397</v>
      </c>
      <c r="C232" s="97"/>
      <c r="D232" s="96">
        <f t="shared" ref="D232" si="9">SUM(D231:E231)</f>
        <v>423</v>
      </c>
      <c r="E232" s="97"/>
      <c r="F232" s="96">
        <f t="shared" ref="F232" si="10">SUM(F231:G231)</f>
        <v>474</v>
      </c>
      <c r="G232" s="97"/>
      <c r="H232" s="96">
        <f t="shared" ref="H232" si="11">SUM(H231:I231)</f>
        <v>552</v>
      </c>
      <c r="I232" s="97"/>
      <c r="J232" s="96">
        <f t="shared" ref="J232" si="12">SUM(J231:K231)</f>
        <v>504</v>
      </c>
      <c r="K232" s="97"/>
      <c r="L232" s="96">
        <f t="shared" ref="L232" si="13">SUM(L231:M231)</f>
        <v>483</v>
      </c>
      <c r="M232" s="97"/>
      <c r="N232" s="96">
        <f t="shared" ref="N232" si="14">SUM(N231:O231)</f>
        <v>1907</v>
      </c>
      <c r="O232" s="97"/>
      <c r="P232" s="96">
        <f t="shared" ref="P232" si="15">SUM(P231:Q231)</f>
        <v>3723</v>
      </c>
      <c r="Q232" s="97"/>
      <c r="R232" s="96">
        <f t="shared" ref="R232" si="16">SUM(R231:S231)</f>
        <v>4665</v>
      </c>
      <c r="S232" s="97"/>
      <c r="T232" s="96">
        <f t="shared" ref="T232" si="17">SUM(T231:U231)</f>
        <v>6123</v>
      </c>
      <c r="U232" s="97"/>
      <c r="V232" s="96">
        <f t="shared" ref="V232" si="18">SUM(V231:W231)</f>
        <v>8619</v>
      </c>
      <c r="W232" s="97"/>
      <c r="X232" s="96">
        <f t="shared" ref="X232" si="19">SUM(X231:Y231)</f>
        <v>13221</v>
      </c>
      <c r="Y232" s="97"/>
      <c r="Z232" s="96">
        <f t="shared" ref="Z232" si="20">SUM(Z231:AA231)</f>
        <v>41091</v>
      </c>
      <c r="AA232" s="97"/>
    </row>
    <row r="233" spans="1:27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7" x14ac:dyDescent="0.25">
      <c r="A234" s="95" t="s">
        <v>215</v>
      </c>
      <c r="B234" s="95"/>
      <c r="C234" s="95"/>
      <c r="D234" s="95"/>
      <c r="E234" s="95"/>
      <c r="F234" s="95"/>
      <c r="G234" s="4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7" x14ac:dyDescent="0.25">
      <c r="A235" s="1" t="s">
        <v>269</v>
      </c>
    </row>
    <row r="236" spans="1:27" x14ac:dyDescent="0.25">
      <c r="A236" s="78" t="s">
        <v>275</v>
      </c>
    </row>
  </sheetData>
  <mergeCells count="30">
    <mergeCell ref="Z232:AA232"/>
    <mergeCell ref="L232:M232"/>
    <mergeCell ref="N232:O232"/>
    <mergeCell ref="P232:Q232"/>
    <mergeCell ref="R232:S232"/>
    <mergeCell ref="T232:U232"/>
    <mergeCell ref="X4:Y4"/>
    <mergeCell ref="B232:C232"/>
    <mergeCell ref="D232:E232"/>
    <mergeCell ref="F232:G232"/>
    <mergeCell ref="H232:I232"/>
    <mergeCell ref="J232:K232"/>
    <mergeCell ref="V232:W232"/>
    <mergeCell ref="X232:Y232"/>
    <mergeCell ref="Z4:AA4"/>
    <mergeCell ref="P4:Q4"/>
    <mergeCell ref="A234:F234"/>
    <mergeCell ref="A1:AA1"/>
    <mergeCell ref="A2:AA2"/>
    <mergeCell ref="A3:AA3"/>
    <mergeCell ref="B4:C4"/>
    <mergeCell ref="D4:E4"/>
    <mergeCell ref="F4:G4"/>
    <mergeCell ref="H4:I4"/>
    <mergeCell ref="J4:K4"/>
    <mergeCell ref="L4:M4"/>
    <mergeCell ref="N4:O4"/>
    <mergeCell ref="R4:S4"/>
    <mergeCell ref="T4:U4"/>
    <mergeCell ref="V4:W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37"/>
  <sheetViews>
    <sheetView topLeftCell="A7" workbookViewId="0">
      <selection activeCell="A237" sqref="A237"/>
    </sheetView>
  </sheetViews>
  <sheetFormatPr defaultRowHeight="15" x14ac:dyDescent="0.25"/>
  <cols>
    <col min="1" max="1" width="44.140625" bestFit="1" customWidth="1"/>
    <col min="2" max="3" width="6.7109375" customWidth="1"/>
    <col min="4" max="4" width="7.28515625" bestFit="1" customWidth="1"/>
    <col min="5" max="5" width="6.7109375" customWidth="1"/>
    <col min="6" max="6" width="7.28515625" bestFit="1" customWidth="1"/>
    <col min="7" max="7" width="6.7109375" customWidth="1"/>
    <col min="8" max="8" width="7.28515625" bestFit="1" customWidth="1"/>
    <col min="9" max="9" width="6.7109375" customWidth="1"/>
    <col min="10" max="10" width="7.28515625" bestFit="1" customWidth="1"/>
    <col min="11" max="11" width="6.7109375" customWidth="1"/>
    <col min="12" max="12" width="7.28515625" bestFit="1" customWidth="1"/>
    <col min="13" max="13" width="6.7109375" customWidth="1"/>
    <col min="14" max="14" width="7.28515625" bestFit="1" customWidth="1"/>
    <col min="15" max="15" width="6.7109375" customWidth="1"/>
    <col min="16" max="16" width="7.28515625" bestFit="1" customWidth="1"/>
    <col min="17" max="17" width="6.7109375" customWidth="1"/>
    <col min="18" max="18" width="7.28515625" bestFit="1" customWidth="1"/>
    <col min="19" max="19" width="6.7109375" customWidth="1"/>
    <col min="20" max="20" width="7.28515625" bestFit="1" customWidth="1"/>
    <col min="21" max="21" width="6.7109375" customWidth="1"/>
    <col min="22" max="22" width="7.28515625" bestFit="1" customWidth="1"/>
    <col min="23" max="23" width="6.7109375" customWidth="1"/>
    <col min="24" max="24" width="8.42578125" bestFit="1" customWidth="1"/>
    <col min="25" max="25" width="6.7109375" customWidth="1"/>
    <col min="26" max="26" width="8.42578125" bestFit="1" customWidth="1"/>
    <col min="27" max="27" width="7.7109375" customWidth="1"/>
  </cols>
  <sheetData>
    <row r="1" spans="1:27" ht="20.100000000000001" customHeight="1" x14ac:dyDescent="0.25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</row>
    <row r="2" spans="1:27" ht="20.100000000000001" customHeight="1" x14ac:dyDescent="0.25">
      <c r="A2" s="81" t="s">
        <v>264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</row>
    <row r="3" spans="1:27" ht="20.100000000000001" customHeight="1" thickBot="1" x14ac:dyDescent="0.3">
      <c r="A3" s="92">
        <v>2022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</row>
    <row r="4" spans="1:27" ht="15.75" thickBot="1" x14ac:dyDescent="0.3">
      <c r="A4" s="20" t="s">
        <v>2</v>
      </c>
      <c r="B4" s="85" t="s">
        <v>3</v>
      </c>
      <c r="C4" s="83"/>
      <c r="D4" s="83" t="s">
        <v>4</v>
      </c>
      <c r="E4" s="83"/>
      <c r="F4" s="83" t="s">
        <v>5</v>
      </c>
      <c r="G4" s="83"/>
      <c r="H4" s="83" t="s">
        <v>6</v>
      </c>
      <c r="I4" s="83"/>
      <c r="J4" s="83" t="s">
        <v>7</v>
      </c>
      <c r="K4" s="83"/>
      <c r="L4" s="83" t="s">
        <v>8</v>
      </c>
      <c r="M4" s="83"/>
      <c r="N4" s="83" t="s">
        <v>9</v>
      </c>
      <c r="O4" s="83"/>
      <c r="P4" s="83" t="s">
        <v>10</v>
      </c>
      <c r="Q4" s="83"/>
      <c r="R4" s="83" t="s">
        <v>11</v>
      </c>
      <c r="S4" s="83"/>
      <c r="T4" s="83" t="s">
        <v>12</v>
      </c>
      <c r="U4" s="83"/>
      <c r="V4" s="83" t="s">
        <v>13</v>
      </c>
      <c r="W4" s="83"/>
      <c r="X4" s="83" t="s">
        <v>14</v>
      </c>
      <c r="Y4" s="83"/>
      <c r="Z4" s="84" t="s">
        <v>15</v>
      </c>
      <c r="AA4" s="84"/>
    </row>
    <row r="5" spans="1:27" ht="15.75" thickBot="1" x14ac:dyDescent="0.3">
      <c r="A5" s="20"/>
      <c r="B5" s="21" t="s">
        <v>265</v>
      </c>
      <c r="C5" s="21" t="s">
        <v>266</v>
      </c>
      <c r="D5" s="21" t="s">
        <v>265</v>
      </c>
      <c r="E5" s="21" t="s">
        <v>266</v>
      </c>
      <c r="F5" s="21" t="s">
        <v>265</v>
      </c>
      <c r="G5" s="21" t="s">
        <v>266</v>
      </c>
      <c r="H5" s="21" t="s">
        <v>265</v>
      </c>
      <c r="I5" s="21" t="s">
        <v>266</v>
      </c>
      <c r="J5" s="21" t="s">
        <v>265</v>
      </c>
      <c r="K5" s="21" t="s">
        <v>266</v>
      </c>
      <c r="L5" s="21" t="s">
        <v>265</v>
      </c>
      <c r="M5" s="21" t="s">
        <v>266</v>
      </c>
      <c r="N5" s="21" t="s">
        <v>265</v>
      </c>
      <c r="O5" s="21" t="s">
        <v>266</v>
      </c>
      <c r="P5" s="21" t="s">
        <v>265</v>
      </c>
      <c r="Q5" s="21" t="s">
        <v>266</v>
      </c>
      <c r="R5" s="21" t="s">
        <v>265</v>
      </c>
      <c r="S5" s="21" t="s">
        <v>266</v>
      </c>
      <c r="T5" s="21" t="s">
        <v>265</v>
      </c>
      <c r="U5" s="21" t="s">
        <v>266</v>
      </c>
      <c r="V5" s="21" t="s">
        <v>265</v>
      </c>
      <c r="W5" s="21" t="s">
        <v>266</v>
      </c>
      <c r="X5" s="21" t="s">
        <v>265</v>
      </c>
      <c r="Y5" s="21" t="s">
        <v>266</v>
      </c>
      <c r="Z5" s="18" t="s">
        <v>265</v>
      </c>
      <c r="AA5" s="19" t="s">
        <v>266</v>
      </c>
    </row>
    <row r="6" spans="1:27" x14ac:dyDescent="0.25">
      <c r="A6" s="22" t="s">
        <v>16</v>
      </c>
      <c r="B6" s="25">
        <v>22</v>
      </c>
      <c r="C6" s="25">
        <v>0</v>
      </c>
      <c r="D6" s="25">
        <v>0</v>
      </c>
      <c r="E6" s="25">
        <v>0</v>
      </c>
      <c r="F6" s="26">
        <v>0</v>
      </c>
      <c r="G6" s="26">
        <v>0</v>
      </c>
      <c r="H6" s="27">
        <v>0</v>
      </c>
      <c r="I6" s="27">
        <v>0</v>
      </c>
      <c r="J6" s="26">
        <v>0</v>
      </c>
      <c r="K6" s="26">
        <v>0</v>
      </c>
      <c r="L6" s="26">
        <v>0</v>
      </c>
      <c r="M6" s="26">
        <v>0</v>
      </c>
      <c r="N6" s="27">
        <v>0</v>
      </c>
      <c r="O6" s="27">
        <v>0</v>
      </c>
      <c r="P6" s="27">
        <v>0</v>
      </c>
      <c r="Q6" s="27">
        <v>0</v>
      </c>
      <c r="R6" s="27">
        <v>4</v>
      </c>
      <c r="S6" s="27">
        <v>0</v>
      </c>
      <c r="T6" s="27">
        <v>0</v>
      </c>
      <c r="U6" s="27">
        <v>0</v>
      </c>
      <c r="V6" s="26">
        <v>0</v>
      </c>
      <c r="W6" s="26">
        <v>0</v>
      </c>
      <c r="X6" s="26">
        <v>1</v>
      </c>
      <c r="Y6" s="26">
        <v>0</v>
      </c>
      <c r="Z6" s="12">
        <f>SUM(B6,D6,F6,H6,J6,L6,N6,P6,R6,T6,V6,X6)</f>
        <v>27</v>
      </c>
      <c r="AA6" s="12">
        <f>SUM(C6,E6,G6,I6,K6,M6,O6,Q6,S6,U6,W6,Y6)</f>
        <v>0</v>
      </c>
    </row>
    <row r="7" spans="1:27" x14ac:dyDescent="0.25">
      <c r="A7" s="23" t="s">
        <v>260</v>
      </c>
      <c r="B7" s="27">
        <v>0</v>
      </c>
      <c r="C7" s="27">
        <v>0</v>
      </c>
      <c r="D7" s="25">
        <v>0</v>
      </c>
      <c r="E7" s="25">
        <v>0</v>
      </c>
      <c r="F7" s="27">
        <v>0</v>
      </c>
      <c r="G7" s="27">
        <v>0</v>
      </c>
      <c r="H7" s="27">
        <v>0</v>
      </c>
      <c r="I7" s="27">
        <v>0</v>
      </c>
      <c r="J7" s="27">
        <v>0</v>
      </c>
      <c r="K7" s="27">
        <v>0</v>
      </c>
      <c r="L7" s="27">
        <v>0</v>
      </c>
      <c r="M7" s="27">
        <v>0</v>
      </c>
      <c r="N7" s="27">
        <v>0</v>
      </c>
      <c r="O7" s="27">
        <v>0</v>
      </c>
      <c r="P7" s="27">
        <v>0</v>
      </c>
      <c r="Q7" s="27">
        <v>0</v>
      </c>
      <c r="R7" s="27">
        <v>0</v>
      </c>
      <c r="S7" s="27">
        <v>0</v>
      </c>
      <c r="T7" s="27">
        <v>0</v>
      </c>
      <c r="U7" s="27">
        <v>0</v>
      </c>
      <c r="V7" s="27">
        <v>0</v>
      </c>
      <c r="W7" s="27">
        <v>0</v>
      </c>
      <c r="X7" s="27">
        <v>0</v>
      </c>
      <c r="Y7" s="27">
        <v>0</v>
      </c>
      <c r="Z7" s="12">
        <f t="shared" ref="Z7:Z70" si="0">SUM(B7,D7,F7,H7,J7,L7,N7,P7,R7,T7,V7,X7)</f>
        <v>0</v>
      </c>
      <c r="AA7" s="12">
        <f t="shared" ref="AA7:AA70" si="1">SUM(C7,E7,G7,I7,K7,M7,O7,Q7,S7,U7,W7,Y7)</f>
        <v>0</v>
      </c>
    </row>
    <row r="8" spans="1:27" x14ac:dyDescent="0.25">
      <c r="A8" s="23" t="s">
        <v>17</v>
      </c>
      <c r="B8" s="27">
        <v>0</v>
      </c>
      <c r="C8" s="27">
        <v>0</v>
      </c>
      <c r="D8" s="25">
        <v>1</v>
      </c>
      <c r="E8" s="25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1</v>
      </c>
      <c r="M8" s="27">
        <v>0</v>
      </c>
      <c r="N8" s="27">
        <v>0</v>
      </c>
      <c r="O8" s="27">
        <v>0</v>
      </c>
      <c r="P8" s="27">
        <v>1</v>
      </c>
      <c r="Q8" s="27">
        <v>0</v>
      </c>
      <c r="R8" s="27">
        <v>0</v>
      </c>
      <c r="S8" s="27">
        <v>0</v>
      </c>
      <c r="T8" s="27">
        <v>0</v>
      </c>
      <c r="U8" s="27">
        <v>0</v>
      </c>
      <c r="V8" s="27">
        <v>1</v>
      </c>
      <c r="W8" s="27">
        <v>0</v>
      </c>
      <c r="X8" s="27">
        <v>1</v>
      </c>
      <c r="Y8" s="27">
        <v>0</v>
      </c>
      <c r="Z8" s="12">
        <f t="shared" si="0"/>
        <v>5</v>
      </c>
      <c r="AA8" s="12">
        <f t="shared" si="1"/>
        <v>0</v>
      </c>
    </row>
    <row r="9" spans="1:27" x14ac:dyDescent="0.25">
      <c r="A9" s="22" t="s">
        <v>18</v>
      </c>
      <c r="B9" s="25">
        <v>0</v>
      </c>
      <c r="C9" s="25">
        <v>0</v>
      </c>
      <c r="D9" s="25">
        <v>0</v>
      </c>
      <c r="E9" s="25">
        <v>0</v>
      </c>
      <c r="F9" s="27">
        <v>1</v>
      </c>
      <c r="G9" s="27">
        <v>0</v>
      </c>
      <c r="H9" s="27">
        <v>0</v>
      </c>
      <c r="I9" s="27">
        <v>0</v>
      </c>
      <c r="J9" s="27">
        <v>1</v>
      </c>
      <c r="K9" s="27">
        <v>0</v>
      </c>
      <c r="L9" s="27">
        <v>0</v>
      </c>
      <c r="M9" s="27">
        <v>0</v>
      </c>
      <c r="N9" s="27">
        <v>1</v>
      </c>
      <c r="O9" s="27">
        <v>0</v>
      </c>
      <c r="P9" s="27">
        <v>0</v>
      </c>
      <c r="Q9" s="27">
        <v>0</v>
      </c>
      <c r="R9" s="27">
        <v>0</v>
      </c>
      <c r="S9" s="27">
        <v>0</v>
      </c>
      <c r="T9" s="27">
        <v>0</v>
      </c>
      <c r="U9" s="27">
        <v>0</v>
      </c>
      <c r="V9" s="27">
        <v>1</v>
      </c>
      <c r="W9" s="27">
        <v>0</v>
      </c>
      <c r="X9" s="27">
        <v>1</v>
      </c>
      <c r="Y9" s="27">
        <v>0</v>
      </c>
      <c r="Z9" s="12">
        <f t="shared" si="0"/>
        <v>5</v>
      </c>
      <c r="AA9" s="12">
        <f t="shared" si="1"/>
        <v>0</v>
      </c>
    </row>
    <row r="10" spans="1:27" x14ac:dyDescent="0.25">
      <c r="A10" s="23" t="s">
        <v>19</v>
      </c>
      <c r="B10" s="25">
        <v>3490</v>
      </c>
      <c r="C10" s="25">
        <v>2</v>
      </c>
      <c r="D10" s="25">
        <v>5691</v>
      </c>
      <c r="E10" s="25">
        <v>0</v>
      </c>
      <c r="F10" s="27">
        <v>7297</v>
      </c>
      <c r="G10" s="27">
        <v>6</v>
      </c>
      <c r="H10" s="27">
        <v>8642</v>
      </c>
      <c r="I10" s="27">
        <v>13</v>
      </c>
      <c r="J10" s="27">
        <v>9330</v>
      </c>
      <c r="K10" s="27">
        <v>20</v>
      </c>
      <c r="L10" s="27">
        <v>11310</v>
      </c>
      <c r="M10" s="27">
        <v>18</v>
      </c>
      <c r="N10" s="27">
        <v>12864</v>
      </c>
      <c r="O10" s="27">
        <v>11</v>
      </c>
      <c r="P10" s="27">
        <v>10312</v>
      </c>
      <c r="Q10" s="27">
        <v>14</v>
      </c>
      <c r="R10" s="27">
        <v>9119</v>
      </c>
      <c r="S10" s="27">
        <v>16</v>
      </c>
      <c r="T10" s="27">
        <v>10822</v>
      </c>
      <c r="U10" s="27">
        <v>0</v>
      </c>
      <c r="V10" s="27">
        <v>10984</v>
      </c>
      <c r="W10" s="27">
        <v>5</v>
      </c>
      <c r="X10" s="27">
        <v>15047</v>
      </c>
      <c r="Y10" s="27">
        <v>5</v>
      </c>
      <c r="Z10" s="12">
        <f>SUM(B10,D10,F10,H10,J10,L10,N10,P10,R10,T10,V10,X10)</f>
        <v>114908</v>
      </c>
      <c r="AA10" s="12">
        <f>SUM(C10,E10,G10,I10,K10,M10,O10,Q10,S10,U10,W10,Y10)</f>
        <v>110</v>
      </c>
    </row>
    <row r="11" spans="1:27" x14ac:dyDescent="0.25">
      <c r="A11" s="23" t="s">
        <v>217</v>
      </c>
      <c r="B11" s="27">
        <v>0</v>
      </c>
      <c r="C11" s="27">
        <v>0</v>
      </c>
      <c r="D11" s="25">
        <v>0</v>
      </c>
      <c r="E11" s="25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0</v>
      </c>
      <c r="Q11" s="27">
        <v>0</v>
      </c>
      <c r="R11" s="27">
        <v>0</v>
      </c>
      <c r="S11" s="27">
        <v>0</v>
      </c>
      <c r="T11" s="27">
        <v>0</v>
      </c>
      <c r="U11" s="27">
        <v>0</v>
      </c>
      <c r="V11" s="27">
        <v>0</v>
      </c>
      <c r="W11" s="27">
        <v>0</v>
      </c>
      <c r="X11" s="27">
        <v>0</v>
      </c>
      <c r="Y11" s="27">
        <v>0</v>
      </c>
      <c r="Z11" s="12">
        <f t="shared" si="0"/>
        <v>0</v>
      </c>
      <c r="AA11" s="12">
        <f t="shared" si="1"/>
        <v>0</v>
      </c>
    </row>
    <row r="12" spans="1:27" x14ac:dyDescent="0.25">
      <c r="A12" s="22" t="s">
        <v>20</v>
      </c>
      <c r="B12" s="25">
        <v>0</v>
      </c>
      <c r="C12" s="25">
        <v>0</v>
      </c>
      <c r="D12" s="25">
        <v>0</v>
      </c>
      <c r="E12" s="25">
        <v>0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7">
        <v>0</v>
      </c>
      <c r="M12" s="27">
        <v>0</v>
      </c>
      <c r="N12" s="27">
        <v>0</v>
      </c>
      <c r="O12" s="27">
        <v>0</v>
      </c>
      <c r="P12" s="27">
        <v>0</v>
      </c>
      <c r="Q12" s="27">
        <v>0</v>
      </c>
      <c r="R12" s="27">
        <v>0</v>
      </c>
      <c r="S12" s="27">
        <v>0</v>
      </c>
      <c r="T12" s="27">
        <v>0</v>
      </c>
      <c r="U12" s="27">
        <v>0</v>
      </c>
      <c r="V12" s="27">
        <v>0</v>
      </c>
      <c r="W12" s="27">
        <v>0</v>
      </c>
      <c r="X12" s="27">
        <v>0</v>
      </c>
      <c r="Y12" s="27">
        <v>0</v>
      </c>
      <c r="Z12" s="12">
        <f t="shared" si="0"/>
        <v>0</v>
      </c>
      <c r="AA12" s="12">
        <f t="shared" si="1"/>
        <v>0</v>
      </c>
    </row>
    <row r="13" spans="1:27" x14ac:dyDescent="0.25">
      <c r="A13" s="22" t="s">
        <v>21</v>
      </c>
      <c r="B13" s="25">
        <v>0</v>
      </c>
      <c r="C13" s="25">
        <v>0</v>
      </c>
      <c r="D13" s="25">
        <v>0</v>
      </c>
      <c r="E13" s="25">
        <v>0</v>
      </c>
      <c r="F13" s="27">
        <v>0</v>
      </c>
      <c r="G13" s="27">
        <v>0</v>
      </c>
      <c r="H13" s="27">
        <v>0</v>
      </c>
      <c r="I13" s="27">
        <v>0</v>
      </c>
      <c r="J13" s="27">
        <v>0</v>
      </c>
      <c r="K13" s="27">
        <v>0</v>
      </c>
      <c r="L13" s="27">
        <v>0</v>
      </c>
      <c r="M13" s="27">
        <v>0</v>
      </c>
      <c r="N13" s="27">
        <v>1</v>
      </c>
      <c r="O13" s="27">
        <v>0</v>
      </c>
      <c r="P13" s="27">
        <v>2</v>
      </c>
      <c r="Q13" s="27">
        <v>0</v>
      </c>
      <c r="R13" s="27">
        <v>0</v>
      </c>
      <c r="S13" s="27">
        <v>0</v>
      </c>
      <c r="T13" s="27">
        <v>1</v>
      </c>
      <c r="U13" s="27">
        <v>0</v>
      </c>
      <c r="V13" s="27">
        <v>0</v>
      </c>
      <c r="W13" s="27">
        <v>0</v>
      </c>
      <c r="X13" s="27">
        <v>0</v>
      </c>
      <c r="Y13" s="27">
        <v>0</v>
      </c>
      <c r="Z13" s="12">
        <f t="shared" si="0"/>
        <v>4</v>
      </c>
      <c r="AA13" s="12">
        <f t="shared" si="1"/>
        <v>0</v>
      </c>
    </row>
    <row r="14" spans="1:27" x14ac:dyDescent="0.25">
      <c r="A14" s="22" t="s">
        <v>22</v>
      </c>
      <c r="B14" s="25">
        <v>0</v>
      </c>
      <c r="C14" s="25">
        <v>0</v>
      </c>
      <c r="D14" s="25">
        <v>0</v>
      </c>
      <c r="E14" s="25">
        <v>0</v>
      </c>
      <c r="F14" s="27">
        <v>0</v>
      </c>
      <c r="G14" s="27">
        <v>0</v>
      </c>
      <c r="H14" s="27">
        <v>1</v>
      </c>
      <c r="I14" s="27">
        <v>0</v>
      </c>
      <c r="J14" s="27">
        <v>1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1</v>
      </c>
      <c r="Q14" s="27">
        <v>0</v>
      </c>
      <c r="R14" s="27">
        <v>0</v>
      </c>
      <c r="S14" s="27">
        <v>0</v>
      </c>
      <c r="T14" s="27">
        <v>0</v>
      </c>
      <c r="U14" s="27">
        <v>0</v>
      </c>
      <c r="V14" s="27">
        <v>0</v>
      </c>
      <c r="W14" s="27">
        <v>0</v>
      </c>
      <c r="X14" s="27">
        <v>0</v>
      </c>
      <c r="Y14" s="27">
        <v>0</v>
      </c>
      <c r="Z14" s="12">
        <f t="shared" si="0"/>
        <v>3</v>
      </c>
      <c r="AA14" s="12">
        <f t="shared" si="1"/>
        <v>0</v>
      </c>
    </row>
    <row r="15" spans="1:27" x14ac:dyDescent="0.25">
      <c r="A15" s="23" t="s">
        <v>240</v>
      </c>
      <c r="B15" s="25">
        <v>0</v>
      </c>
      <c r="C15" s="25">
        <v>0</v>
      </c>
      <c r="D15" s="25">
        <v>0</v>
      </c>
      <c r="E15" s="25">
        <v>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27">
        <v>0</v>
      </c>
      <c r="O15" s="27">
        <v>0</v>
      </c>
      <c r="P15" s="27">
        <v>0</v>
      </c>
      <c r="Q15" s="27">
        <v>0</v>
      </c>
      <c r="R15" s="27">
        <v>0</v>
      </c>
      <c r="S15" s="27">
        <v>0</v>
      </c>
      <c r="T15" s="27">
        <v>0</v>
      </c>
      <c r="U15" s="27">
        <v>0</v>
      </c>
      <c r="V15" s="27">
        <v>0</v>
      </c>
      <c r="W15" s="27">
        <v>0</v>
      </c>
      <c r="X15" s="27">
        <v>0</v>
      </c>
      <c r="Y15" s="27">
        <v>0</v>
      </c>
      <c r="Z15" s="12">
        <f t="shared" si="0"/>
        <v>0</v>
      </c>
      <c r="AA15" s="12">
        <f t="shared" si="1"/>
        <v>0</v>
      </c>
    </row>
    <row r="16" spans="1:27" x14ac:dyDescent="0.25">
      <c r="A16" s="23" t="s">
        <v>23</v>
      </c>
      <c r="B16" s="27">
        <v>52</v>
      </c>
      <c r="C16" s="27">
        <v>0</v>
      </c>
      <c r="D16" s="25">
        <v>42</v>
      </c>
      <c r="E16" s="25">
        <v>0</v>
      </c>
      <c r="F16" s="27">
        <v>46</v>
      </c>
      <c r="G16" s="27">
        <v>0</v>
      </c>
      <c r="H16" s="27">
        <v>89</v>
      </c>
      <c r="I16" s="27">
        <v>0</v>
      </c>
      <c r="J16" s="27">
        <v>76</v>
      </c>
      <c r="K16" s="27">
        <v>0</v>
      </c>
      <c r="L16" s="27">
        <v>123</v>
      </c>
      <c r="M16" s="27">
        <v>2</v>
      </c>
      <c r="N16" s="27">
        <v>152</v>
      </c>
      <c r="O16" s="27">
        <v>0</v>
      </c>
      <c r="P16" s="27">
        <v>91</v>
      </c>
      <c r="Q16" s="27">
        <v>0</v>
      </c>
      <c r="R16" s="27">
        <v>99</v>
      </c>
      <c r="S16" s="27">
        <v>0</v>
      </c>
      <c r="T16" s="27">
        <v>76</v>
      </c>
      <c r="U16" s="27">
        <v>0</v>
      </c>
      <c r="V16" s="27">
        <v>100</v>
      </c>
      <c r="W16" s="27">
        <v>0</v>
      </c>
      <c r="X16" s="27">
        <v>109</v>
      </c>
      <c r="Y16" s="27">
        <v>0</v>
      </c>
      <c r="Z16" s="12">
        <f t="shared" si="0"/>
        <v>1055</v>
      </c>
      <c r="AA16" s="12">
        <f t="shared" si="1"/>
        <v>2</v>
      </c>
    </row>
    <row r="17" spans="1:27" x14ac:dyDescent="0.25">
      <c r="A17" s="22" t="s">
        <v>24</v>
      </c>
      <c r="B17" s="25">
        <v>20</v>
      </c>
      <c r="C17" s="25">
        <v>0</v>
      </c>
      <c r="D17" s="25">
        <v>12</v>
      </c>
      <c r="E17" s="25">
        <v>0</v>
      </c>
      <c r="F17" s="27">
        <v>14</v>
      </c>
      <c r="G17" s="27">
        <v>0</v>
      </c>
      <c r="H17" s="27">
        <v>22</v>
      </c>
      <c r="I17" s="27">
        <v>0</v>
      </c>
      <c r="J17" s="27">
        <v>28</v>
      </c>
      <c r="K17" s="27">
        <v>0</v>
      </c>
      <c r="L17" s="27">
        <v>21</v>
      </c>
      <c r="M17" s="27">
        <v>1</v>
      </c>
      <c r="N17" s="27">
        <v>32</v>
      </c>
      <c r="O17" s="27">
        <v>0</v>
      </c>
      <c r="P17" s="27">
        <v>32</v>
      </c>
      <c r="Q17" s="27">
        <v>0</v>
      </c>
      <c r="R17" s="27">
        <v>28</v>
      </c>
      <c r="S17" s="27">
        <v>0</v>
      </c>
      <c r="T17" s="27">
        <v>36</v>
      </c>
      <c r="U17" s="27">
        <v>0</v>
      </c>
      <c r="V17" s="27">
        <v>25</v>
      </c>
      <c r="W17" s="27">
        <v>0</v>
      </c>
      <c r="X17" s="27">
        <v>10</v>
      </c>
      <c r="Y17" s="27">
        <v>0</v>
      </c>
      <c r="Z17" s="12">
        <f t="shared" si="0"/>
        <v>280</v>
      </c>
      <c r="AA17" s="12">
        <f t="shared" si="1"/>
        <v>1</v>
      </c>
    </row>
    <row r="18" spans="1:27" x14ac:dyDescent="0.25">
      <c r="A18" s="22" t="s">
        <v>25</v>
      </c>
      <c r="B18" s="25">
        <v>0</v>
      </c>
      <c r="C18" s="25">
        <v>0</v>
      </c>
      <c r="D18" s="25">
        <v>0</v>
      </c>
      <c r="E18" s="25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7">
        <v>0</v>
      </c>
      <c r="O18" s="27">
        <v>0</v>
      </c>
      <c r="P18" s="27">
        <v>0</v>
      </c>
      <c r="Q18" s="27">
        <v>0</v>
      </c>
      <c r="R18" s="27">
        <v>1</v>
      </c>
      <c r="S18" s="27">
        <v>0</v>
      </c>
      <c r="T18" s="27">
        <v>1</v>
      </c>
      <c r="U18" s="27">
        <v>0</v>
      </c>
      <c r="V18" s="27">
        <v>0</v>
      </c>
      <c r="W18" s="27">
        <v>0</v>
      </c>
      <c r="X18" s="27">
        <v>0</v>
      </c>
      <c r="Y18" s="27">
        <v>0</v>
      </c>
      <c r="Z18" s="12">
        <f t="shared" si="0"/>
        <v>2</v>
      </c>
      <c r="AA18" s="12">
        <f t="shared" si="1"/>
        <v>0</v>
      </c>
    </row>
    <row r="19" spans="1:27" x14ac:dyDescent="0.25">
      <c r="A19" s="22" t="s">
        <v>26</v>
      </c>
      <c r="B19" s="25">
        <v>0</v>
      </c>
      <c r="C19" s="25">
        <v>0</v>
      </c>
      <c r="D19" s="25">
        <v>0</v>
      </c>
      <c r="E19" s="25">
        <v>0</v>
      </c>
      <c r="F19" s="27">
        <v>0</v>
      </c>
      <c r="G19" s="27">
        <v>0</v>
      </c>
      <c r="H19" s="27">
        <v>0</v>
      </c>
      <c r="I19" s="27">
        <v>0</v>
      </c>
      <c r="J19" s="27">
        <v>0</v>
      </c>
      <c r="K19" s="27">
        <v>0</v>
      </c>
      <c r="L19" s="27">
        <v>0</v>
      </c>
      <c r="M19" s="27">
        <v>0</v>
      </c>
      <c r="N19" s="27">
        <v>0</v>
      </c>
      <c r="O19" s="27">
        <v>0</v>
      </c>
      <c r="P19" s="27">
        <v>0</v>
      </c>
      <c r="Q19" s="27">
        <v>0</v>
      </c>
      <c r="R19" s="27">
        <v>0</v>
      </c>
      <c r="S19" s="27">
        <v>0</v>
      </c>
      <c r="T19" s="27">
        <v>0</v>
      </c>
      <c r="U19" s="27">
        <v>0</v>
      </c>
      <c r="V19" s="27">
        <v>0</v>
      </c>
      <c r="W19" s="27">
        <v>0</v>
      </c>
      <c r="X19" s="27">
        <v>0</v>
      </c>
      <c r="Y19" s="27">
        <v>0</v>
      </c>
      <c r="Z19" s="12">
        <f t="shared" si="0"/>
        <v>0</v>
      </c>
      <c r="AA19" s="12">
        <f t="shared" si="1"/>
        <v>0</v>
      </c>
    </row>
    <row r="20" spans="1:27" x14ac:dyDescent="0.25">
      <c r="A20" s="22" t="s">
        <v>27</v>
      </c>
      <c r="B20" s="25">
        <v>20</v>
      </c>
      <c r="C20" s="25">
        <v>0</v>
      </c>
      <c r="D20" s="25">
        <v>26</v>
      </c>
      <c r="E20" s="25">
        <v>0</v>
      </c>
      <c r="F20" s="27">
        <v>21</v>
      </c>
      <c r="G20" s="27">
        <v>1</v>
      </c>
      <c r="H20" s="27">
        <v>36</v>
      </c>
      <c r="I20" s="27">
        <v>0</v>
      </c>
      <c r="J20" s="27">
        <v>27</v>
      </c>
      <c r="K20" s="27">
        <v>3</v>
      </c>
      <c r="L20" s="27">
        <v>19</v>
      </c>
      <c r="M20" s="27">
        <v>0</v>
      </c>
      <c r="N20" s="27">
        <v>47</v>
      </c>
      <c r="O20" s="27">
        <v>0</v>
      </c>
      <c r="P20" s="27">
        <v>70</v>
      </c>
      <c r="Q20" s="27">
        <v>0</v>
      </c>
      <c r="R20" s="27">
        <v>39</v>
      </c>
      <c r="S20" s="27">
        <v>1</v>
      </c>
      <c r="T20" s="27">
        <v>36</v>
      </c>
      <c r="U20" s="27">
        <v>0</v>
      </c>
      <c r="V20" s="27">
        <v>43</v>
      </c>
      <c r="W20" s="27">
        <v>1</v>
      </c>
      <c r="X20" s="27">
        <v>68</v>
      </c>
      <c r="Y20" s="27">
        <v>0</v>
      </c>
      <c r="Z20" s="12">
        <f t="shared" si="0"/>
        <v>452</v>
      </c>
      <c r="AA20" s="12">
        <f t="shared" si="1"/>
        <v>6</v>
      </c>
    </row>
    <row r="21" spans="1:27" x14ac:dyDescent="0.25">
      <c r="A21" s="23" t="s">
        <v>28</v>
      </c>
      <c r="B21" s="25">
        <v>6</v>
      </c>
      <c r="C21" s="25">
        <v>0</v>
      </c>
      <c r="D21" s="25">
        <v>21</v>
      </c>
      <c r="E21" s="25">
        <v>0</v>
      </c>
      <c r="F21" s="27">
        <v>15</v>
      </c>
      <c r="G21" s="27">
        <v>0</v>
      </c>
      <c r="H21" s="27">
        <v>15</v>
      </c>
      <c r="I21" s="27">
        <v>0</v>
      </c>
      <c r="J21" s="27">
        <v>27</v>
      </c>
      <c r="K21" s="27">
        <v>0</v>
      </c>
      <c r="L21" s="27">
        <v>16</v>
      </c>
      <c r="M21" s="27">
        <v>4</v>
      </c>
      <c r="N21" s="27">
        <v>20</v>
      </c>
      <c r="O21" s="27">
        <v>0</v>
      </c>
      <c r="P21" s="27">
        <v>17</v>
      </c>
      <c r="Q21" s="27">
        <v>0</v>
      </c>
      <c r="R21" s="27">
        <v>16</v>
      </c>
      <c r="S21" s="27">
        <v>0</v>
      </c>
      <c r="T21" s="27">
        <v>13</v>
      </c>
      <c r="U21" s="27">
        <v>0</v>
      </c>
      <c r="V21" s="27">
        <v>17</v>
      </c>
      <c r="W21" s="27">
        <v>0</v>
      </c>
      <c r="X21" s="27">
        <v>32</v>
      </c>
      <c r="Y21" s="27">
        <v>6</v>
      </c>
      <c r="Z21" s="12">
        <f t="shared" si="0"/>
        <v>215</v>
      </c>
      <c r="AA21" s="12">
        <f t="shared" si="1"/>
        <v>10</v>
      </c>
    </row>
    <row r="22" spans="1:27" x14ac:dyDescent="0.25">
      <c r="A22" s="22" t="s">
        <v>29</v>
      </c>
      <c r="B22" s="25">
        <v>0</v>
      </c>
      <c r="C22" s="25">
        <v>0</v>
      </c>
      <c r="D22" s="25">
        <v>1</v>
      </c>
      <c r="E22" s="25">
        <v>0</v>
      </c>
      <c r="F22" s="27">
        <v>0</v>
      </c>
      <c r="G22" s="27">
        <v>0</v>
      </c>
      <c r="H22" s="27">
        <v>1</v>
      </c>
      <c r="I22" s="27">
        <v>0</v>
      </c>
      <c r="J22" s="27">
        <v>1</v>
      </c>
      <c r="K22" s="27">
        <v>0</v>
      </c>
      <c r="L22" s="27">
        <v>1</v>
      </c>
      <c r="M22" s="27">
        <v>0</v>
      </c>
      <c r="N22" s="27">
        <v>0</v>
      </c>
      <c r="O22" s="27">
        <v>0</v>
      </c>
      <c r="P22" s="27">
        <v>2</v>
      </c>
      <c r="Q22" s="27">
        <v>0</v>
      </c>
      <c r="R22" s="27">
        <v>1</v>
      </c>
      <c r="S22" s="27">
        <v>0</v>
      </c>
      <c r="T22" s="27">
        <v>2</v>
      </c>
      <c r="U22" s="27">
        <v>0</v>
      </c>
      <c r="V22" s="27">
        <v>1</v>
      </c>
      <c r="W22" s="27">
        <v>0</v>
      </c>
      <c r="X22" s="27">
        <v>2</v>
      </c>
      <c r="Y22" s="27">
        <v>0</v>
      </c>
      <c r="Z22" s="12">
        <f t="shared" si="0"/>
        <v>12</v>
      </c>
      <c r="AA22" s="12">
        <f t="shared" si="1"/>
        <v>0</v>
      </c>
    </row>
    <row r="23" spans="1:27" x14ac:dyDescent="0.25">
      <c r="A23" s="22" t="s">
        <v>30</v>
      </c>
      <c r="B23" s="25">
        <v>20</v>
      </c>
      <c r="C23" s="25">
        <v>0</v>
      </c>
      <c r="D23" s="25">
        <v>16</v>
      </c>
      <c r="E23" s="25">
        <v>0</v>
      </c>
      <c r="F23" s="27">
        <v>43</v>
      </c>
      <c r="G23" s="27">
        <v>0</v>
      </c>
      <c r="H23" s="27">
        <v>27</v>
      </c>
      <c r="I23" s="27">
        <v>0</v>
      </c>
      <c r="J23" s="27">
        <v>26</v>
      </c>
      <c r="K23" s="27">
        <v>0</v>
      </c>
      <c r="L23" s="27">
        <v>60</v>
      </c>
      <c r="M23" s="27">
        <v>0</v>
      </c>
      <c r="N23" s="27">
        <v>75</v>
      </c>
      <c r="O23" s="27">
        <v>0</v>
      </c>
      <c r="P23" s="27">
        <v>89</v>
      </c>
      <c r="Q23" s="27">
        <v>0</v>
      </c>
      <c r="R23" s="27">
        <v>50</v>
      </c>
      <c r="S23" s="27">
        <v>0</v>
      </c>
      <c r="T23" s="27">
        <v>45</v>
      </c>
      <c r="U23" s="27">
        <v>0</v>
      </c>
      <c r="V23" s="27">
        <v>73</v>
      </c>
      <c r="W23" s="27">
        <v>0</v>
      </c>
      <c r="X23" s="27">
        <v>61</v>
      </c>
      <c r="Y23" s="27">
        <v>0</v>
      </c>
      <c r="Z23" s="12">
        <f t="shared" si="0"/>
        <v>585</v>
      </c>
      <c r="AA23" s="12">
        <f t="shared" si="1"/>
        <v>0</v>
      </c>
    </row>
    <row r="24" spans="1:27" x14ac:dyDescent="0.25">
      <c r="A24" s="23" t="s">
        <v>31</v>
      </c>
      <c r="B24" s="25">
        <v>0</v>
      </c>
      <c r="C24" s="25">
        <v>0</v>
      </c>
      <c r="D24" s="25">
        <v>0</v>
      </c>
      <c r="E24" s="25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0</v>
      </c>
      <c r="P24" s="27">
        <v>0</v>
      </c>
      <c r="Q24" s="27">
        <v>0</v>
      </c>
      <c r="R24" s="27">
        <v>0</v>
      </c>
      <c r="S24" s="27">
        <v>0</v>
      </c>
      <c r="T24" s="27">
        <v>0</v>
      </c>
      <c r="U24" s="27">
        <v>0</v>
      </c>
      <c r="V24" s="27">
        <v>0</v>
      </c>
      <c r="W24" s="27">
        <v>0</v>
      </c>
      <c r="X24" s="27">
        <v>0</v>
      </c>
      <c r="Y24" s="27">
        <v>0</v>
      </c>
      <c r="Z24" s="12">
        <f t="shared" si="0"/>
        <v>0</v>
      </c>
      <c r="AA24" s="12">
        <f t="shared" si="1"/>
        <v>0</v>
      </c>
    </row>
    <row r="25" spans="1:27" x14ac:dyDescent="0.25">
      <c r="A25" s="22" t="s">
        <v>32</v>
      </c>
      <c r="B25" s="25">
        <v>0</v>
      </c>
      <c r="C25" s="25">
        <v>0</v>
      </c>
      <c r="D25" s="25">
        <v>0</v>
      </c>
      <c r="E25" s="25">
        <v>0</v>
      </c>
      <c r="F25" s="27">
        <v>7</v>
      </c>
      <c r="G25" s="27">
        <v>0</v>
      </c>
      <c r="H25" s="27">
        <v>8</v>
      </c>
      <c r="I25" s="27">
        <v>0</v>
      </c>
      <c r="J25" s="27">
        <v>4</v>
      </c>
      <c r="K25" s="27">
        <v>0</v>
      </c>
      <c r="L25" s="27">
        <v>5</v>
      </c>
      <c r="M25" s="27">
        <v>0</v>
      </c>
      <c r="N25" s="27">
        <v>2</v>
      </c>
      <c r="O25" s="27">
        <v>0</v>
      </c>
      <c r="P25" s="27">
        <v>4</v>
      </c>
      <c r="Q25" s="27">
        <v>0</v>
      </c>
      <c r="R25" s="27">
        <v>3</v>
      </c>
      <c r="S25" s="27">
        <v>0</v>
      </c>
      <c r="T25" s="27">
        <v>5</v>
      </c>
      <c r="U25" s="27">
        <v>0</v>
      </c>
      <c r="V25" s="27">
        <v>12</v>
      </c>
      <c r="W25" s="27">
        <v>0</v>
      </c>
      <c r="X25" s="27">
        <v>7</v>
      </c>
      <c r="Y25" s="27">
        <v>0</v>
      </c>
      <c r="Z25" s="12">
        <f t="shared" si="0"/>
        <v>57</v>
      </c>
      <c r="AA25" s="12">
        <f t="shared" si="1"/>
        <v>0</v>
      </c>
    </row>
    <row r="26" spans="1:27" x14ac:dyDescent="0.25">
      <c r="A26" s="22" t="s">
        <v>33</v>
      </c>
      <c r="B26" s="25">
        <v>183</v>
      </c>
      <c r="C26" s="25">
        <v>0</v>
      </c>
      <c r="D26" s="25">
        <v>149</v>
      </c>
      <c r="E26" s="25">
        <v>0</v>
      </c>
      <c r="F26" s="27">
        <v>224</v>
      </c>
      <c r="G26" s="27">
        <v>0</v>
      </c>
      <c r="H26" s="27">
        <v>302</v>
      </c>
      <c r="I26" s="27">
        <v>0</v>
      </c>
      <c r="J26" s="27">
        <v>325</v>
      </c>
      <c r="K26" s="27">
        <v>2</v>
      </c>
      <c r="L26" s="27">
        <v>331</v>
      </c>
      <c r="M26" s="27">
        <v>1</v>
      </c>
      <c r="N26" s="27">
        <v>533</v>
      </c>
      <c r="O26" s="27">
        <v>1</v>
      </c>
      <c r="P26" s="27">
        <v>519</v>
      </c>
      <c r="Q26" s="27">
        <v>3</v>
      </c>
      <c r="R26" s="27">
        <v>667</v>
      </c>
      <c r="S26" s="27">
        <v>0</v>
      </c>
      <c r="T26" s="27">
        <v>513</v>
      </c>
      <c r="U26" s="27">
        <v>0</v>
      </c>
      <c r="V26" s="27">
        <v>420</v>
      </c>
      <c r="W26" s="27">
        <v>0</v>
      </c>
      <c r="X26" s="27">
        <v>736</v>
      </c>
      <c r="Y26" s="27">
        <v>4</v>
      </c>
      <c r="Z26" s="12">
        <f t="shared" si="0"/>
        <v>4902</v>
      </c>
      <c r="AA26" s="12">
        <f t="shared" si="1"/>
        <v>11</v>
      </c>
    </row>
    <row r="27" spans="1:27" x14ac:dyDescent="0.25">
      <c r="A27" s="23" t="s">
        <v>34</v>
      </c>
      <c r="B27" s="25">
        <v>0</v>
      </c>
      <c r="C27" s="25">
        <v>0</v>
      </c>
      <c r="D27" s="25">
        <v>1</v>
      </c>
      <c r="E27" s="25">
        <v>0</v>
      </c>
      <c r="F27" s="27">
        <v>0</v>
      </c>
      <c r="G27" s="27">
        <v>0</v>
      </c>
      <c r="H27" s="27">
        <v>0</v>
      </c>
      <c r="I27" s="27">
        <v>0</v>
      </c>
      <c r="J27" s="27">
        <v>2</v>
      </c>
      <c r="K27" s="27">
        <v>0</v>
      </c>
      <c r="L27" s="27">
        <v>0</v>
      </c>
      <c r="M27" s="27">
        <v>0</v>
      </c>
      <c r="N27" s="27">
        <v>0</v>
      </c>
      <c r="O27" s="27">
        <v>0</v>
      </c>
      <c r="P27" s="27">
        <v>0</v>
      </c>
      <c r="Q27" s="27">
        <v>0</v>
      </c>
      <c r="R27" s="27">
        <v>0</v>
      </c>
      <c r="S27" s="27">
        <v>0</v>
      </c>
      <c r="T27" s="27">
        <v>0</v>
      </c>
      <c r="U27" s="27">
        <v>0</v>
      </c>
      <c r="V27" s="27">
        <v>4</v>
      </c>
      <c r="W27" s="27">
        <v>0</v>
      </c>
      <c r="X27" s="27">
        <v>0</v>
      </c>
      <c r="Y27" s="27">
        <v>0</v>
      </c>
      <c r="Z27" s="12">
        <f t="shared" si="0"/>
        <v>7</v>
      </c>
      <c r="AA27" s="12">
        <f t="shared" si="1"/>
        <v>0</v>
      </c>
    </row>
    <row r="28" spans="1:27" x14ac:dyDescent="0.25">
      <c r="A28" s="22" t="s">
        <v>35</v>
      </c>
      <c r="B28" s="25">
        <v>16</v>
      </c>
      <c r="C28" s="25">
        <v>0</v>
      </c>
      <c r="D28" s="25">
        <v>13</v>
      </c>
      <c r="E28" s="25">
        <v>2</v>
      </c>
      <c r="F28" s="27">
        <v>11</v>
      </c>
      <c r="G28" s="27">
        <v>0</v>
      </c>
      <c r="H28" s="27">
        <v>17</v>
      </c>
      <c r="I28" s="27">
        <v>2</v>
      </c>
      <c r="J28" s="27">
        <v>7</v>
      </c>
      <c r="K28" s="27">
        <v>8</v>
      </c>
      <c r="L28" s="27">
        <v>11</v>
      </c>
      <c r="M28" s="27">
        <v>0</v>
      </c>
      <c r="N28" s="27">
        <v>32</v>
      </c>
      <c r="O28" s="27">
        <v>2</v>
      </c>
      <c r="P28" s="27">
        <v>13</v>
      </c>
      <c r="Q28" s="27">
        <v>0</v>
      </c>
      <c r="R28" s="27">
        <v>18</v>
      </c>
      <c r="S28" s="27">
        <v>0</v>
      </c>
      <c r="T28" s="27">
        <v>16</v>
      </c>
      <c r="U28" s="27">
        <v>0</v>
      </c>
      <c r="V28" s="27">
        <v>34</v>
      </c>
      <c r="W28" s="27">
        <v>0</v>
      </c>
      <c r="X28" s="27">
        <v>25</v>
      </c>
      <c r="Y28" s="27">
        <v>0</v>
      </c>
      <c r="Z28" s="12">
        <f t="shared" si="0"/>
        <v>213</v>
      </c>
      <c r="AA28" s="12">
        <f t="shared" si="1"/>
        <v>14</v>
      </c>
    </row>
    <row r="29" spans="1:27" x14ac:dyDescent="0.25">
      <c r="A29" s="23" t="s">
        <v>36</v>
      </c>
      <c r="B29" s="25">
        <v>8</v>
      </c>
      <c r="C29" s="25">
        <v>0</v>
      </c>
      <c r="D29" s="25">
        <v>8</v>
      </c>
      <c r="E29" s="25">
        <v>0</v>
      </c>
      <c r="F29" s="27">
        <v>5</v>
      </c>
      <c r="G29" s="27">
        <v>0</v>
      </c>
      <c r="H29" s="27">
        <v>19</v>
      </c>
      <c r="I29" s="27">
        <v>0</v>
      </c>
      <c r="J29" s="27">
        <v>19</v>
      </c>
      <c r="K29" s="27">
        <v>0</v>
      </c>
      <c r="L29" s="27">
        <v>7</v>
      </c>
      <c r="M29" s="27">
        <v>0</v>
      </c>
      <c r="N29" s="27">
        <v>29</v>
      </c>
      <c r="O29" s="27">
        <v>0</v>
      </c>
      <c r="P29" s="27">
        <v>39</v>
      </c>
      <c r="Q29" s="27">
        <v>0</v>
      </c>
      <c r="R29" s="27">
        <v>31</v>
      </c>
      <c r="S29" s="27">
        <v>0</v>
      </c>
      <c r="T29" s="27">
        <v>27</v>
      </c>
      <c r="U29" s="27">
        <v>0</v>
      </c>
      <c r="V29" s="27">
        <v>25</v>
      </c>
      <c r="W29" s="27">
        <v>0</v>
      </c>
      <c r="X29" s="27">
        <v>13</v>
      </c>
      <c r="Y29" s="27">
        <v>0</v>
      </c>
      <c r="Z29" s="12">
        <f t="shared" si="0"/>
        <v>230</v>
      </c>
      <c r="AA29" s="12">
        <f t="shared" si="1"/>
        <v>0</v>
      </c>
    </row>
    <row r="30" spans="1:27" x14ac:dyDescent="0.25">
      <c r="A30" s="22" t="s">
        <v>37</v>
      </c>
      <c r="B30" s="25">
        <v>0</v>
      </c>
      <c r="C30" s="25">
        <v>0</v>
      </c>
      <c r="D30" s="25">
        <v>0</v>
      </c>
      <c r="E30" s="25">
        <v>0</v>
      </c>
      <c r="F30" s="27">
        <v>0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0</v>
      </c>
      <c r="N30" s="27">
        <v>0</v>
      </c>
      <c r="O30" s="27">
        <v>0</v>
      </c>
      <c r="P30" s="27">
        <v>0</v>
      </c>
      <c r="Q30" s="27">
        <v>0</v>
      </c>
      <c r="R30" s="27">
        <v>0</v>
      </c>
      <c r="S30" s="27">
        <v>0</v>
      </c>
      <c r="T30" s="27">
        <v>0</v>
      </c>
      <c r="U30" s="27">
        <v>0</v>
      </c>
      <c r="V30" s="27">
        <v>0</v>
      </c>
      <c r="W30" s="27">
        <v>0</v>
      </c>
      <c r="X30" s="27">
        <v>0</v>
      </c>
      <c r="Y30" s="27">
        <v>0</v>
      </c>
      <c r="Z30" s="12">
        <f t="shared" si="0"/>
        <v>0</v>
      </c>
      <c r="AA30" s="12">
        <f t="shared" si="1"/>
        <v>0</v>
      </c>
    </row>
    <row r="31" spans="1:27" x14ac:dyDescent="0.25">
      <c r="A31" s="22" t="s">
        <v>38</v>
      </c>
      <c r="B31" s="25">
        <v>0</v>
      </c>
      <c r="C31" s="25">
        <v>0</v>
      </c>
      <c r="D31" s="25">
        <v>0</v>
      </c>
      <c r="E31" s="25">
        <v>0</v>
      </c>
      <c r="F31" s="27">
        <v>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0</v>
      </c>
      <c r="N31" s="27">
        <v>0</v>
      </c>
      <c r="O31" s="27">
        <v>0</v>
      </c>
      <c r="P31" s="27">
        <v>0</v>
      </c>
      <c r="Q31" s="27">
        <v>0</v>
      </c>
      <c r="R31" s="27">
        <v>0</v>
      </c>
      <c r="S31" s="27">
        <v>0</v>
      </c>
      <c r="T31" s="27">
        <v>0</v>
      </c>
      <c r="U31" s="27">
        <v>0</v>
      </c>
      <c r="V31" s="27">
        <v>0</v>
      </c>
      <c r="W31" s="27">
        <v>0</v>
      </c>
      <c r="X31" s="27">
        <v>1</v>
      </c>
      <c r="Y31" s="27">
        <v>0</v>
      </c>
      <c r="Z31" s="12">
        <f t="shared" si="0"/>
        <v>1</v>
      </c>
      <c r="AA31" s="12">
        <f t="shared" si="1"/>
        <v>0</v>
      </c>
    </row>
    <row r="32" spans="1:27" x14ac:dyDescent="0.25">
      <c r="A32" s="22" t="s">
        <v>39</v>
      </c>
      <c r="B32" s="25">
        <v>0</v>
      </c>
      <c r="C32" s="25">
        <v>0</v>
      </c>
      <c r="D32" s="25">
        <v>0</v>
      </c>
      <c r="E32" s="25">
        <v>0</v>
      </c>
      <c r="F32" s="27">
        <v>0</v>
      </c>
      <c r="G32" s="27">
        <v>0</v>
      </c>
      <c r="H32" s="27">
        <v>0</v>
      </c>
      <c r="I32" s="27">
        <v>0</v>
      </c>
      <c r="J32" s="27">
        <v>0</v>
      </c>
      <c r="K32" s="27">
        <v>0</v>
      </c>
      <c r="L32" s="27">
        <v>0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S32" s="27">
        <v>0</v>
      </c>
      <c r="T32" s="27">
        <v>0</v>
      </c>
      <c r="U32" s="27">
        <v>0</v>
      </c>
      <c r="V32" s="27">
        <v>0</v>
      </c>
      <c r="W32" s="27">
        <v>0</v>
      </c>
      <c r="X32" s="27">
        <v>0</v>
      </c>
      <c r="Y32" s="27">
        <v>0</v>
      </c>
      <c r="Z32" s="12">
        <f t="shared" si="0"/>
        <v>0</v>
      </c>
      <c r="AA32" s="12">
        <f t="shared" si="1"/>
        <v>0</v>
      </c>
    </row>
    <row r="33" spans="1:27" x14ac:dyDescent="0.25">
      <c r="A33" s="23" t="s">
        <v>40</v>
      </c>
      <c r="B33" s="25">
        <v>9</v>
      </c>
      <c r="C33" s="25">
        <v>0</v>
      </c>
      <c r="D33" s="25">
        <v>2</v>
      </c>
      <c r="E33" s="25">
        <v>0</v>
      </c>
      <c r="F33" s="27">
        <v>4</v>
      </c>
      <c r="G33" s="27">
        <v>0</v>
      </c>
      <c r="H33" s="27">
        <v>1</v>
      </c>
      <c r="I33" s="27">
        <v>0</v>
      </c>
      <c r="J33" s="27">
        <v>2</v>
      </c>
      <c r="K33" s="27">
        <v>0</v>
      </c>
      <c r="L33" s="27">
        <v>2</v>
      </c>
      <c r="M33" s="27">
        <v>0</v>
      </c>
      <c r="N33" s="27">
        <v>14</v>
      </c>
      <c r="O33" s="27">
        <v>0</v>
      </c>
      <c r="P33" s="27">
        <v>8</v>
      </c>
      <c r="Q33" s="27">
        <v>0</v>
      </c>
      <c r="R33" s="27">
        <v>6</v>
      </c>
      <c r="S33" s="27">
        <v>0</v>
      </c>
      <c r="T33" s="27">
        <v>4</v>
      </c>
      <c r="U33" s="27">
        <v>0</v>
      </c>
      <c r="V33" s="27">
        <v>6</v>
      </c>
      <c r="W33" s="27">
        <v>0</v>
      </c>
      <c r="X33" s="27">
        <v>0</v>
      </c>
      <c r="Y33" s="27">
        <v>0</v>
      </c>
      <c r="Z33" s="12">
        <f t="shared" si="0"/>
        <v>58</v>
      </c>
      <c r="AA33" s="12">
        <f t="shared" si="1"/>
        <v>0</v>
      </c>
    </row>
    <row r="34" spans="1:27" x14ac:dyDescent="0.25">
      <c r="A34" s="22" t="s">
        <v>41</v>
      </c>
      <c r="B34" s="25">
        <v>0</v>
      </c>
      <c r="C34" s="25">
        <v>0</v>
      </c>
      <c r="D34" s="25">
        <v>0</v>
      </c>
      <c r="E34" s="25">
        <v>0</v>
      </c>
      <c r="F34" s="27">
        <v>1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7">
        <v>0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S34" s="27">
        <v>0</v>
      </c>
      <c r="T34" s="27">
        <v>0</v>
      </c>
      <c r="U34" s="27">
        <v>0</v>
      </c>
      <c r="V34" s="27">
        <v>4</v>
      </c>
      <c r="W34" s="27">
        <v>0</v>
      </c>
      <c r="X34" s="27">
        <v>2</v>
      </c>
      <c r="Y34" s="27">
        <v>0</v>
      </c>
      <c r="Z34" s="12">
        <f t="shared" si="0"/>
        <v>7</v>
      </c>
      <c r="AA34" s="12">
        <f t="shared" si="1"/>
        <v>0</v>
      </c>
    </row>
    <row r="35" spans="1:27" x14ac:dyDescent="0.25">
      <c r="A35" s="22" t="s">
        <v>42</v>
      </c>
      <c r="B35" s="25">
        <v>1</v>
      </c>
      <c r="C35" s="25">
        <v>0</v>
      </c>
      <c r="D35" s="25">
        <v>0</v>
      </c>
      <c r="E35" s="25">
        <v>0</v>
      </c>
      <c r="F35" s="27">
        <v>0</v>
      </c>
      <c r="G35" s="27">
        <v>0</v>
      </c>
      <c r="H35" s="27">
        <v>0</v>
      </c>
      <c r="I35" s="27">
        <v>0</v>
      </c>
      <c r="J35" s="27">
        <v>0</v>
      </c>
      <c r="K35" s="27">
        <v>0</v>
      </c>
      <c r="L35" s="27">
        <v>0</v>
      </c>
      <c r="M35" s="27">
        <v>0</v>
      </c>
      <c r="N35" s="27">
        <v>0</v>
      </c>
      <c r="O35" s="27">
        <v>0</v>
      </c>
      <c r="P35" s="27">
        <v>6</v>
      </c>
      <c r="Q35" s="27">
        <v>0</v>
      </c>
      <c r="R35" s="27">
        <v>0</v>
      </c>
      <c r="S35" s="27">
        <v>0</v>
      </c>
      <c r="T35" s="27">
        <v>0</v>
      </c>
      <c r="U35" s="27">
        <v>0</v>
      </c>
      <c r="V35" s="27">
        <v>1</v>
      </c>
      <c r="W35" s="27">
        <v>0</v>
      </c>
      <c r="X35" s="27">
        <v>0</v>
      </c>
      <c r="Y35" s="27">
        <v>0</v>
      </c>
      <c r="Z35" s="12">
        <f t="shared" si="0"/>
        <v>8</v>
      </c>
      <c r="AA35" s="12">
        <f t="shared" si="1"/>
        <v>0</v>
      </c>
    </row>
    <row r="36" spans="1:27" x14ac:dyDescent="0.25">
      <c r="A36" s="23" t="s">
        <v>44</v>
      </c>
      <c r="B36" s="25">
        <v>46</v>
      </c>
      <c r="C36" s="25">
        <v>0</v>
      </c>
      <c r="D36" s="25">
        <v>55</v>
      </c>
      <c r="E36" s="25">
        <v>0</v>
      </c>
      <c r="F36" s="27">
        <v>63</v>
      </c>
      <c r="G36" s="27">
        <v>5</v>
      </c>
      <c r="H36" s="27">
        <v>64</v>
      </c>
      <c r="I36" s="27">
        <v>0</v>
      </c>
      <c r="J36" s="27">
        <v>90</v>
      </c>
      <c r="K36" s="27">
        <v>0</v>
      </c>
      <c r="L36" s="27">
        <v>64</v>
      </c>
      <c r="M36" s="27">
        <v>6</v>
      </c>
      <c r="N36" s="27">
        <v>92</v>
      </c>
      <c r="O36" s="27">
        <v>2</v>
      </c>
      <c r="P36" s="27">
        <v>94</v>
      </c>
      <c r="Q36" s="27">
        <v>1</v>
      </c>
      <c r="R36" s="27">
        <v>87</v>
      </c>
      <c r="S36" s="27">
        <v>0</v>
      </c>
      <c r="T36" s="27">
        <v>121</v>
      </c>
      <c r="U36" s="27">
        <v>0</v>
      </c>
      <c r="V36" s="27">
        <v>110</v>
      </c>
      <c r="W36" s="27">
        <v>0</v>
      </c>
      <c r="X36" s="27">
        <v>88</v>
      </c>
      <c r="Y36" s="27">
        <v>6</v>
      </c>
      <c r="Z36" s="12">
        <f t="shared" si="0"/>
        <v>974</v>
      </c>
      <c r="AA36" s="12">
        <f t="shared" si="1"/>
        <v>20</v>
      </c>
    </row>
    <row r="37" spans="1:27" x14ac:dyDescent="0.25">
      <c r="A37" s="22" t="s">
        <v>45</v>
      </c>
      <c r="B37" s="25">
        <v>0</v>
      </c>
      <c r="C37" s="25">
        <v>0</v>
      </c>
      <c r="D37" s="25">
        <v>0</v>
      </c>
      <c r="E37" s="25">
        <v>0</v>
      </c>
      <c r="F37" s="27">
        <v>1</v>
      </c>
      <c r="G37" s="27">
        <v>1</v>
      </c>
      <c r="H37" s="27">
        <v>1</v>
      </c>
      <c r="I37" s="27">
        <v>0</v>
      </c>
      <c r="J37" s="27">
        <v>0</v>
      </c>
      <c r="K37" s="27">
        <v>0</v>
      </c>
      <c r="L37" s="27">
        <v>0</v>
      </c>
      <c r="M37" s="27">
        <v>0</v>
      </c>
      <c r="N37" s="27">
        <v>0</v>
      </c>
      <c r="O37" s="27">
        <v>0</v>
      </c>
      <c r="P37" s="27">
        <v>1</v>
      </c>
      <c r="Q37" s="27">
        <v>0</v>
      </c>
      <c r="R37" s="27">
        <v>1</v>
      </c>
      <c r="S37" s="27">
        <v>0</v>
      </c>
      <c r="T37" s="27">
        <v>0</v>
      </c>
      <c r="U37" s="27">
        <v>0</v>
      </c>
      <c r="V37" s="27">
        <v>0</v>
      </c>
      <c r="W37" s="27">
        <v>0</v>
      </c>
      <c r="X37" s="27">
        <v>0</v>
      </c>
      <c r="Y37" s="27">
        <v>0</v>
      </c>
      <c r="Z37" s="12">
        <f t="shared" si="0"/>
        <v>4</v>
      </c>
      <c r="AA37" s="12">
        <f t="shared" si="1"/>
        <v>1</v>
      </c>
    </row>
    <row r="38" spans="1:27" x14ac:dyDescent="0.25">
      <c r="A38" s="22" t="s">
        <v>46</v>
      </c>
      <c r="B38" s="25">
        <v>8</v>
      </c>
      <c r="C38" s="25">
        <v>0</v>
      </c>
      <c r="D38" s="25">
        <v>6</v>
      </c>
      <c r="E38" s="25">
        <v>0</v>
      </c>
      <c r="F38" s="27">
        <v>5</v>
      </c>
      <c r="G38" s="27">
        <v>1</v>
      </c>
      <c r="H38" s="27">
        <v>16</v>
      </c>
      <c r="I38" s="27">
        <v>0</v>
      </c>
      <c r="J38" s="27">
        <v>6</v>
      </c>
      <c r="K38" s="27">
        <v>0</v>
      </c>
      <c r="L38" s="27">
        <v>11</v>
      </c>
      <c r="M38" s="27">
        <v>0</v>
      </c>
      <c r="N38" s="27">
        <v>56</v>
      </c>
      <c r="O38" s="27">
        <v>0</v>
      </c>
      <c r="P38" s="27">
        <v>33</v>
      </c>
      <c r="Q38" s="27">
        <v>0</v>
      </c>
      <c r="R38" s="27">
        <v>25</v>
      </c>
      <c r="S38" s="27">
        <v>0</v>
      </c>
      <c r="T38" s="27">
        <v>20</v>
      </c>
      <c r="U38" s="27">
        <v>0</v>
      </c>
      <c r="V38" s="27">
        <v>0</v>
      </c>
      <c r="W38" s="27">
        <v>0</v>
      </c>
      <c r="X38" s="27">
        <v>0</v>
      </c>
      <c r="Y38" s="27">
        <v>0</v>
      </c>
      <c r="Z38" s="12">
        <f t="shared" si="0"/>
        <v>186</v>
      </c>
      <c r="AA38" s="12">
        <f t="shared" si="1"/>
        <v>1</v>
      </c>
    </row>
    <row r="39" spans="1:27" x14ac:dyDescent="0.25">
      <c r="A39" s="22" t="s">
        <v>47</v>
      </c>
      <c r="B39" s="25">
        <v>1055</v>
      </c>
      <c r="C39" s="25">
        <v>0</v>
      </c>
      <c r="D39" s="25">
        <v>1418</v>
      </c>
      <c r="E39" s="25">
        <v>2</v>
      </c>
      <c r="F39" s="27">
        <v>1364</v>
      </c>
      <c r="G39" s="27">
        <v>13</v>
      </c>
      <c r="H39" s="27">
        <v>1347</v>
      </c>
      <c r="I39" s="27">
        <v>5</v>
      </c>
      <c r="J39" s="27">
        <v>1470</v>
      </c>
      <c r="K39" s="27">
        <v>13</v>
      </c>
      <c r="L39" s="27">
        <v>1372</v>
      </c>
      <c r="M39" s="27">
        <v>14</v>
      </c>
      <c r="N39" s="27">
        <v>2048</v>
      </c>
      <c r="O39" s="27">
        <v>8</v>
      </c>
      <c r="P39" s="27">
        <v>2124</v>
      </c>
      <c r="Q39" s="27">
        <v>7</v>
      </c>
      <c r="R39" s="27">
        <v>1618</v>
      </c>
      <c r="S39" s="27">
        <v>6</v>
      </c>
      <c r="T39" s="27">
        <v>1749</v>
      </c>
      <c r="U39" s="27">
        <v>1</v>
      </c>
      <c r="V39" s="27">
        <v>1892</v>
      </c>
      <c r="W39" s="27">
        <v>1</v>
      </c>
      <c r="X39" s="27">
        <v>2325</v>
      </c>
      <c r="Y39" s="27">
        <v>12</v>
      </c>
      <c r="Z39" s="12">
        <f>SUM(B39,D39,F39,H39,J39,L39,N39,P39,R39,T39,V39,X39)</f>
        <v>19782</v>
      </c>
      <c r="AA39" s="12">
        <f t="shared" si="1"/>
        <v>82</v>
      </c>
    </row>
    <row r="40" spans="1:27" x14ac:dyDescent="0.25">
      <c r="A40" s="23" t="s">
        <v>48</v>
      </c>
      <c r="B40" s="25">
        <v>0</v>
      </c>
      <c r="C40" s="25">
        <v>0</v>
      </c>
      <c r="D40" s="25">
        <v>0</v>
      </c>
      <c r="E40" s="25">
        <v>0</v>
      </c>
      <c r="F40" s="27">
        <v>0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27">
        <v>0</v>
      </c>
      <c r="O40" s="27">
        <v>0</v>
      </c>
      <c r="P40" s="27">
        <v>0</v>
      </c>
      <c r="Q40" s="27">
        <v>0</v>
      </c>
      <c r="R40" s="27">
        <v>0</v>
      </c>
      <c r="S40" s="27">
        <v>0</v>
      </c>
      <c r="T40" s="27">
        <v>0</v>
      </c>
      <c r="U40" s="27">
        <v>0</v>
      </c>
      <c r="V40" s="27">
        <v>0</v>
      </c>
      <c r="W40" s="27">
        <v>0</v>
      </c>
      <c r="X40" s="27">
        <v>2</v>
      </c>
      <c r="Y40" s="27">
        <v>0</v>
      </c>
      <c r="Z40" s="12">
        <f t="shared" si="0"/>
        <v>2</v>
      </c>
      <c r="AA40" s="12">
        <f t="shared" si="1"/>
        <v>0</v>
      </c>
    </row>
    <row r="41" spans="1:27" x14ac:dyDescent="0.25">
      <c r="A41" s="23" t="s">
        <v>49</v>
      </c>
      <c r="B41" s="27">
        <v>7</v>
      </c>
      <c r="C41" s="27">
        <v>0</v>
      </c>
      <c r="D41" s="25">
        <v>6</v>
      </c>
      <c r="E41" s="25">
        <v>0</v>
      </c>
      <c r="F41" s="27">
        <v>15</v>
      </c>
      <c r="G41" s="27">
        <v>0</v>
      </c>
      <c r="H41" s="27">
        <v>7</v>
      </c>
      <c r="I41" s="27">
        <v>0</v>
      </c>
      <c r="J41" s="27">
        <v>4</v>
      </c>
      <c r="K41" s="27">
        <v>0</v>
      </c>
      <c r="L41" s="27">
        <v>5</v>
      </c>
      <c r="M41" s="27">
        <v>0</v>
      </c>
      <c r="N41" s="27">
        <v>10</v>
      </c>
      <c r="O41" s="27">
        <v>1</v>
      </c>
      <c r="P41" s="27">
        <v>4</v>
      </c>
      <c r="Q41" s="27">
        <v>0</v>
      </c>
      <c r="R41" s="27">
        <v>8</v>
      </c>
      <c r="S41" s="27">
        <v>0</v>
      </c>
      <c r="T41" s="27">
        <v>7</v>
      </c>
      <c r="U41" s="27">
        <v>0</v>
      </c>
      <c r="V41" s="27">
        <v>6</v>
      </c>
      <c r="W41" s="27">
        <v>0</v>
      </c>
      <c r="X41" s="27">
        <v>6</v>
      </c>
      <c r="Y41" s="27">
        <v>0</v>
      </c>
      <c r="Z41" s="12">
        <f t="shared" si="0"/>
        <v>85</v>
      </c>
      <c r="AA41" s="12">
        <f t="shared" si="1"/>
        <v>1</v>
      </c>
    </row>
    <row r="42" spans="1:27" x14ac:dyDescent="0.25">
      <c r="A42" s="23" t="s">
        <v>50</v>
      </c>
      <c r="B42" s="27">
        <v>0</v>
      </c>
      <c r="C42" s="27">
        <v>0</v>
      </c>
      <c r="D42" s="25">
        <v>0</v>
      </c>
      <c r="E42" s="25">
        <v>0</v>
      </c>
      <c r="F42" s="27"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S42" s="27">
        <v>0</v>
      </c>
      <c r="T42" s="27">
        <v>0</v>
      </c>
      <c r="U42" s="27">
        <v>0</v>
      </c>
      <c r="V42" s="27">
        <v>0</v>
      </c>
      <c r="W42" s="27">
        <v>0</v>
      </c>
      <c r="X42" s="27">
        <v>0</v>
      </c>
      <c r="Y42" s="27">
        <v>0</v>
      </c>
      <c r="Z42" s="12">
        <f t="shared" si="0"/>
        <v>0</v>
      </c>
      <c r="AA42" s="12">
        <f t="shared" si="1"/>
        <v>0</v>
      </c>
    </row>
    <row r="43" spans="1:27" x14ac:dyDescent="0.25">
      <c r="A43" s="23" t="s">
        <v>51</v>
      </c>
      <c r="B43" s="27">
        <v>0</v>
      </c>
      <c r="C43" s="27">
        <v>0</v>
      </c>
      <c r="D43" s="25">
        <v>0</v>
      </c>
      <c r="E43" s="25">
        <v>0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0</v>
      </c>
      <c r="N43" s="27">
        <v>0</v>
      </c>
      <c r="O43" s="27">
        <v>0</v>
      </c>
      <c r="P43" s="27">
        <v>0</v>
      </c>
      <c r="Q43" s="27">
        <v>0</v>
      </c>
      <c r="R43" s="27">
        <v>0</v>
      </c>
      <c r="S43" s="27">
        <v>0</v>
      </c>
      <c r="T43" s="27">
        <v>0</v>
      </c>
      <c r="U43" s="27">
        <v>0</v>
      </c>
      <c r="V43" s="27">
        <v>0</v>
      </c>
      <c r="W43" s="27">
        <v>0</v>
      </c>
      <c r="X43" s="27">
        <v>0</v>
      </c>
      <c r="Y43" s="27">
        <v>0</v>
      </c>
      <c r="Z43" s="12">
        <f t="shared" si="0"/>
        <v>0</v>
      </c>
      <c r="AA43" s="12">
        <f t="shared" si="1"/>
        <v>0</v>
      </c>
    </row>
    <row r="44" spans="1:27" x14ac:dyDescent="0.25">
      <c r="A44" s="23" t="s">
        <v>52</v>
      </c>
      <c r="B44" s="27">
        <v>0</v>
      </c>
      <c r="C44" s="27">
        <v>0</v>
      </c>
      <c r="D44" s="25">
        <v>0</v>
      </c>
      <c r="E44" s="25">
        <v>0</v>
      </c>
      <c r="F44" s="27">
        <v>0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7">
        <v>0</v>
      </c>
      <c r="M44" s="27">
        <v>0</v>
      </c>
      <c r="N44" s="27">
        <v>0</v>
      </c>
      <c r="O44" s="27">
        <v>0</v>
      </c>
      <c r="P44" s="27">
        <v>0</v>
      </c>
      <c r="Q44" s="27">
        <v>0</v>
      </c>
      <c r="R44" s="27">
        <v>0</v>
      </c>
      <c r="S44" s="27">
        <v>0</v>
      </c>
      <c r="T44" s="27">
        <v>0</v>
      </c>
      <c r="U44" s="27">
        <v>0</v>
      </c>
      <c r="V44" s="27">
        <v>0</v>
      </c>
      <c r="W44" s="27">
        <v>0</v>
      </c>
      <c r="X44" s="27">
        <v>0</v>
      </c>
      <c r="Y44" s="27">
        <v>0</v>
      </c>
      <c r="Z44" s="12">
        <f t="shared" si="0"/>
        <v>0</v>
      </c>
      <c r="AA44" s="12">
        <f t="shared" si="1"/>
        <v>0</v>
      </c>
    </row>
    <row r="45" spans="1:27" x14ac:dyDescent="0.25">
      <c r="A45" s="22" t="s">
        <v>53</v>
      </c>
      <c r="B45" s="25">
        <v>0</v>
      </c>
      <c r="C45" s="25">
        <v>0</v>
      </c>
      <c r="D45" s="25">
        <v>0</v>
      </c>
      <c r="E45" s="25">
        <v>0</v>
      </c>
      <c r="F45" s="27">
        <v>0</v>
      </c>
      <c r="G45" s="27">
        <v>0</v>
      </c>
      <c r="H45" s="27">
        <v>0</v>
      </c>
      <c r="I45" s="27">
        <v>0</v>
      </c>
      <c r="J45" s="27">
        <v>0</v>
      </c>
      <c r="K45" s="27">
        <v>0</v>
      </c>
      <c r="L45" s="27">
        <v>0</v>
      </c>
      <c r="M45" s="27">
        <v>0</v>
      </c>
      <c r="N45" s="27">
        <v>0</v>
      </c>
      <c r="O45" s="27">
        <v>0</v>
      </c>
      <c r="P45" s="27">
        <v>0</v>
      </c>
      <c r="Q45" s="27">
        <v>0</v>
      </c>
      <c r="R45" s="27">
        <v>0</v>
      </c>
      <c r="S45" s="27">
        <v>0</v>
      </c>
      <c r="T45" s="27">
        <v>0</v>
      </c>
      <c r="U45" s="27">
        <v>0</v>
      </c>
      <c r="V45" s="27">
        <v>1</v>
      </c>
      <c r="W45" s="27">
        <v>0</v>
      </c>
      <c r="X45" s="27">
        <v>1</v>
      </c>
      <c r="Y45" s="27">
        <v>0</v>
      </c>
      <c r="Z45" s="12">
        <f t="shared" si="0"/>
        <v>2</v>
      </c>
      <c r="AA45" s="12">
        <f t="shared" si="1"/>
        <v>0</v>
      </c>
    </row>
    <row r="46" spans="1:27" x14ac:dyDescent="0.25">
      <c r="A46" s="22" t="s">
        <v>54</v>
      </c>
      <c r="B46" s="25">
        <v>0</v>
      </c>
      <c r="C46" s="25">
        <v>0</v>
      </c>
      <c r="D46" s="25">
        <v>0</v>
      </c>
      <c r="E46" s="25">
        <v>0</v>
      </c>
      <c r="F46" s="27">
        <v>0</v>
      </c>
      <c r="G46" s="27">
        <v>0</v>
      </c>
      <c r="H46" s="27">
        <v>0</v>
      </c>
      <c r="I46" s="27">
        <v>0</v>
      </c>
      <c r="J46" s="27">
        <v>2</v>
      </c>
      <c r="K46" s="27">
        <v>0</v>
      </c>
      <c r="L46" s="27">
        <v>0</v>
      </c>
      <c r="M46" s="27">
        <v>0</v>
      </c>
      <c r="N46" s="27">
        <v>2</v>
      </c>
      <c r="O46" s="27">
        <v>0</v>
      </c>
      <c r="P46" s="27">
        <v>2</v>
      </c>
      <c r="Q46" s="27">
        <v>0</v>
      </c>
      <c r="R46" s="27">
        <v>1</v>
      </c>
      <c r="S46" s="27">
        <v>0</v>
      </c>
      <c r="T46" s="27">
        <v>0</v>
      </c>
      <c r="U46" s="27">
        <v>0</v>
      </c>
      <c r="V46" s="27">
        <v>7</v>
      </c>
      <c r="W46" s="27">
        <v>0</v>
      </c>
      <c r="X46" s="27">
        <v>5</v>
      </c>
      <c r="Y46" s="27">
        <v>0</v>
      </c>
      <c r="Z46" s="12">
        <f t="shared" si="0"/>
        <v>19</v>
      </c>
      <c r="AA46" s="12">
        <f t="shared" si="1"/>
        <v>0</v>
      </c>
    </row>
    <row r="47" spans="1:27" x14ac:dyDescent="0.25">
      <c r="A47" s="22" t="s">
        <v>55</v>
      </c>
      <c r="B47" s="25">
        <v>858</v>
      </c>
      <c r="C47" s="25">
        <v>0</v>
      </c>
      <c r="D47" s="25">
        <v>1154</v>
      </c>
      <c r="E47" s="25">
        <v>0</v>
      </c>
      <c r="F47" s="27">
        <v>1771</v>
      </c>
      <c r="G47" s="27">
        <v>4</v>
      </c>
      <c r="H47" s="27">
        <v>2186</v>
      </c>
      <c r="I47" s="27">
        <v>6</v>
      </c>
      <c r="J47" s="27">
        <v>2099</v>
      </c>
      <c r="K47" s="27">
        <v>11</v>
      </c>
      <c r="L47" s="27">
        <v>2355</v>
      </c>
      <c r="M47" s="27">
        <v>12</v>
      </c>
      <c r="N47" s="27">
        <v>2515</v>
      </c>
      <c r="O47" s="27">
        <v>10</v>
      </c>
      <c r="P47" s="27">
        <v>2253</v>
      </c>
      <c r="Q47" s="27">
        <v>4</v>
      </c>
      <c r="R47" s="27">
        <v>2118</v>
      </c>
      <c r="S47" s="27">
        <v>2</v>
      </c>
      <c r="T47" s="27">
        <v>2205</v>
      </c>
      <c r="U47" s="27">
        <v>0</v>
      </c>
      <c r="V47" s="27">
        <v>2575</v>
      </c>
      <c r="W47" s="27">
        <v>0</v>
      </c>
      <c r="X47" s="27">
        <v>3516</v>
      </c>
      <c r="Y47" s="27">
        <v>6</v>
      </c>
      <c r="Z47" s="12">
        <f t="shared" si="0"/>
        <v>25605</v>
      </c>
      <c r="AA47" s="12">
        <f t="shared" si="1"/>
        <v>55</v>
      </c>
    </row>
    <row r="48" spans="1:27" x14ac:dyDescent="0.25">
      <c r="A48" s="23" t="s">
        <v>56</v>
      </c>
      <c r="B48" s="25">
        <v>0</v>
      </c>
      <c r="C48" s="25">
        <v>0</v>
      </c>
      <c r="D48" s="25">
        <v>0</v>
      </c>
      <c r="E48" s="25">
        <v>0</v>
      </c>
      <c r="F48" s="27">
        <v>0</v>
      </c>
      <c r="G48" s="27">
        <v>0</v>
      </c>
      <c r="H48" s="27">
        <v>0</v>
      </c>
      <c r="I48" s="27">
        <v>0</v>
      </c>
      <c r="J48" s="27">
        <v>0</v>
      </c>
      <c r="K48" s="27">
        <v>0</v>
      </c>
      <c r="L48" s="27">
        <v>1</v>
      </c>
      <c r="M48" s="27">
        <v>0</v>
      </c>
      <c r="N48" s="27">
        <v>0</v>
      </c>
      <c r="O48" s="27">
        <v>0</v>
      </c>
      <c r="P48" s="27">
        <v>0</v>
      </c>
      <c r="Q48" s="27">
        <v>0</v>
      </c>
      <c r="R48" s="27">
        <v>0</v>
      </c>
      <c r="S48" s="27">
        <v>0</v>
      </c>
      <c r="T48" s="27">
        <v>0</v>
      </c>
      <c r="U48" s="27">
        <v>0</v>
      </c>
      <c r="V48" s="27">
        <v>1</v>
      </c>
      <c r="W48" s="27">
        <v>0</v>
      </c>
      <c r="X48" s="27">
        <v>0</v>
      </c>
      <c r="Y48" s="27">
        <v>0</v>
      </c>
      <c r="Z48" s="12">
        <f t="shared" si="0"/>
        <v>2</v>
      </c>
      <c r="AA48" s="12">
        <f t="shared" si="1"/>
        <v>0</v>
      </c>
    </row>
    <row r="49" spans="1:27" x14ac:dyDescent="0.25">
      <c r="A49" s="22" t="s">
        <v>57</v>
      </c>
      <c r="B49" s="25">
        <v>0</v>
      </c>
      <c r="C49" s="25">
        <v>0</v>
      </c>
      <c r="D49" s="25">
        <v>0</v>
      </c>
      <c r="E49" s="25">
        <v>0</v>
      </c>
      <c r="F49" s="27">
        <v>0</v>
      </c>
      <c r="G49" s="27">
        <v>0</v>
      </c>
      <c r="H49" s="27">
        <v>1</v>
      </c>
      <c r="I49" s="27">
        <v>0</v>
      </c>
      <c r="J49" s="27">
        <v>0</v>
      </c>
      <c r="K49" s="27">
        <v>0</v>
      </c>
      <c r="L49" s="27">
        <v>0</v>
      </c>
      <c r="M49" s="27">
        <v>0</v>
      </c>
      <c r="N49" s="27">
        <v>0</v>
      </c>
      <c r="O49" s="27">
        <v>0</v>
      </c>
      <c r="P49" s="27">
        <v>0</v>
      </c>
      <c r="Q49" s="27">
        <v>0</v>
      </c>
      <c r="R49" s="27">
        <v>0</v>
      </c>
      <c r="S49" s="27">
        <v>0</v>
      </c>
      <c r="T49" s="27">
        <v>0</v>
      </c>
      <c r="U49" s="27">
        <v>0</v>
      </c>
      <c r="V49" s="27">
        <v>0</v>
      </c>
      <c r="W49" s="27">
        <v>0</v>
      </c>
      <c r="X49" s="27">
        <v>0</v>
      </c>
      <c r="Y49" s="27">
        <v>0</v>
      </c>
      <c r="Z49" s="12">
        <f t="shared" si="0"/>
        <v>1</v>
      </c>
      <c r="AA49" s="12">
        <f t="shared" si="1"/>
        <v>0</v>
      </c>
    </row>
    <row r="50" spans="1:27" x14ac:dyDescent="0.25">
      <c r="A50" s="22" t="s">
        <v>244</v>
      </c>
      <c r="B50" s="25">
        <v>0</v>
      </c>
      <c r="C50" s="25">
        <v>0</v>
      </c>
      <c r="D50" s="25">
        <v>0</v>
      </c>
      <c r="E50" s="25">
        <v>0</v>
      </c>
      <c r="F50" s="27">
        <v>0</v>
      </c>
      <c r="G50" s="27">
        <v>0</v>
      </c>
      <c r="H50" s="27">
        <v>0</v>
      </c>
      <c r="I50" s="27">
        <v>0</v>
      </c>
      <c r="J50" s="27">
        <v>0</v>
      </c>
      <c r="K50" s="27">
        <v>0</v>
      </c>
      <c r="L50" s="27">
        <v>0</v>
      </c>
      <c r="M50" s="27">
        <v>0</v>
      </c>
      <c r="N50" s="27">
        <v>0</v>
      </c>
      <c r="O50" s="27">
        <v>0</v>
      </c>
      <c r="P50" s="27">
        <v>0</v>
      </c>
      <c r="Q50" s="27">
        <v>0</v>
      </c>
      <c r="R50" s="27">
        <v>0</v>
      </c>
      <c r="S50" s="27">
        <v>0</v>
      </c>
      <c r="T50" s="27">
        <v>0</v>
      </c>
      <c r="U50" s="27">
        <v>0</v>
      </c>
      <c r="V50" s="27">
        <v>0</v>
      </c>
      <c r="W50" s="27">
        <v>0</v>
      </c>
      <c r="X50" s="27">
        <v>0</v>
      </c>
      <c r="Y50" s="27">
        <v>0</v>
      </c>
      <c r="Z50" s="12">
        <f t="shared" si="0"/>
        <v>0</v>
      </c>
      <c r="AA50" s="12">
        <f t="shared" si="1"/>
        <v>0</v>
      </c>
    </row>
    <row r="51" spans="1:27" x14ac:dyDescent="0.25">
      <c r="A51" s="22" t="s">
        <v>58</v>
      </c>
      <c r="B51" s="25">
        <v>0</v>
      </c>
      <c r="C51" s="25">
        <v>0</v>
      </c>
      <c r="D51" s="25">
        <v>0</v>
      </c>
      <c r="E51" s="25">
        <v>0</v>
      </c>
      <c r="F51" s="27">
        <v>0</v>
      </c>
      <c r="G51" s="27">
        <v>0</v>
      </c>
      <c r="H51" s="27">
        <v>0</v>
      </c>
      <c r="I51" s="27">
        <v>0</v>
      </c>
      <c r="J51" s="27">
        <v>1</v>
      </c>
      <c r="K51" s="27">
        <v>0</v>
      </c>
      <c r="L51" s="27">
        <v>0</v>
      </c>
      <c r="M51" s="27">
        <v>0</v>
      </c>
      <c r="N51" s="27">
        <v>0</v>
      </c>
      <c r="O51" s="27">
        <v>0</v>
      </c>
      <c r="P51" s="27">
        <v>0</v>
      </c>
      <c r="Q51" s="27">
        <v>0</v>
      </c>
      <c r="R51" s="27">
        <v>0</v>
      </c>
      <c r="S51" s="27">
        <v>0</v>
      </c>
      <c r="T51" s="27">
        <v>0</v>
      </c>
      <c r="U51" s="27">
        <v>0</v>
      </c>
      <c r="V51" s="27">
        <v>0</v>
      </c>
      <c r="W51" s="27">
        <v>0</v>
      </c>
      <c r="X51" s="27">
        <v>0</v>
      </c>
      <c r="Y51" s="27">
        <v>0</v>
      </c>
      <c r="Z51" s="12">
        <f t="shared" si="0"/>
        <v>1</v>
      </c>
      <c r="AA51" s="12">
        <f t="shared" si="1"/>
        <v>0</v>
      </c>
    </row>
    <row r="52" spans="1:27" x14ac:dyDescent="0.25">
      <c r="A52" s="23" t="s">
        <v>59</v>
      </c>
      <c r="B52" s="25">
        <v>15</v>
      </c>
      <c r="C52" s="25">
        <v>0</v>
      </c>
      <c r="D52" s="25">
        <v>7</v>
      </c>
      <c r="E52" s="25">
        <v>0</v>
      </c>
      <c r="F52" s="27">
        <v>11</v>
      </c>
      <c r="G52" s="27">
        <v>1</v>
      </c>
      <c r="H52" s="27">
        <v>11</v>
      </c>
      <c r="I52" s="27">
        <v>0</v>
      </c>
      <c r="J52" s="27">
        <v>22</v>
      </c>
      <c r="K52" s="27">
        <v>0</v>
      </c>
      <c r="L52" s="27">
        <v>12</v>
      </c>
      <c r="M52" s="27">
        <v>0</v>
      </c>
      <c r="N52" s="27">
        <v>15</v>
      </c>
      <c r="O52" s="27">
        <v>0</v>
      </c>
      <c r="P52" s="27">
        <v>10</v>
      </c>
      <c r="Q52" s="27">
        <v>0</v>
      </c>
      <c r="R52" s="27">
        <v>6</v>
      </c>
      <c r="S52" s="27">
        <v>0</v>
      </c>
      <c r="T52" s="27">
        <v>22</v>
      </c>
      <c r="U52" s="27">
        <v>0</v>
      </c>
      <c r="V52" s="27">
        <v>22</v>
      </c>
      <c r="W52" s="27">
        <v>3</v>
      </c>
      <c r="X52" s="27">
        <v>16</v>
      </c>
      <c r="Y52" s="27">
        <v>0</v>
      </c>
      <c r="Z52" s="12">
        <f t="shared" si="0"/>
        <v>169</v>
      </c>
      <c r="AA52" s="12">
        <f t="shared" si="1"/>
        <v>4</v>
      </c>
    </row>
    <row r="53" spans="1:27" x14ac:dyDescent="0.25">
      <c r="A53" s="22" t="s">
        <v>60</v>
      </c>
      <c r="B53" s="25">
        <v>19</v>
      </c>
      <c r="C53" s="25">
        <v>0</v>
      </c>
      <c r="D53" s="25">
        <v>56</v>
      </c>
      <c r="E53" s="25">
        <v>0</v>
      </c>
      <c r="F53" s="27">
        <v>50</v>
      </c>
      <c r="G53" s="27">
        <v>0</v>
      </c>
      <c r="H53" s="27">
        <v>51</v>
      </c>
      <c r="I53" s="27">
        <v>4</v>
      </c>
      <c r="J53" s="27">
        <v>65</v>
      </c>
      <c r="K53" s="27">
        <v>0</v>
      </c>
      <c r="L53" s="27">
        <v>71</v>
      </c>
      <c r="M53" s="27">
        <v>0</v>
      </c>
      <c r="N53" s="27">
        <v>84</v>
      </c>
      <c r="O53" s="27">
        <v>0</v>
      </c>
      <c r="P53" s="27">
        <v>75</v>
      </c>
      <c r="Q53" s="27">
        <v>0</v>
      </c>
      <c r="R53" s="27">
        <v>46</v>
      </c>
      <c r="S53" s="27">
        <v>0</v>
      </c>
      <c r="T53" s="27">
        <v>44</v>
      </c>
      <c r="U53" s="27">
        <v>0</v>
      </c>
      <c r="V53" s="27">
        <v>73</v>
      </c>
      <c r="W53" s="27">
        <v>0</v>
      </c>
      <c r="X53" s="27">
        <v>75</v>
      </c>
      <c r="Y53" s="27">
        <v>0</v>
      </c>
      <c r="Z53" s="12">
        <f t="shared" si="0"/>
        <v>709</v>
      </c>
      <c r="AA53" s="12">
        <f t="shared" si="1"/>
        <v>4</v>
      </c>
    </row>
    <row r="54" spans="1:27" x14ac:dyDescent="0.25">
      <c r="A54" s="23" t="s">
        <v>218</v>
      </c>
      <c r="B54" s="25">
        <v>0</v>
      </c>
      <c r="C54" s="25">
        <v>0</v>
      </c>
      <c r="D54" s="25">
        <v>0</v>
      </c>
      <c r="E54" s="25">
        <v>0</v>
      </c>
      <c r="F54" s="27">
        <v>0</v>
      </c>
      <c r="G54" s="27">
        <v>0</v>
      </c>
      <c r="H54" s="27">
        <v>0</v>
      </c>
      <c r="I54" s="27">
        <v>0</v>
      </c>
      <c r="J54" s="27">
        <v>0</v>
      </c>
      <c r="K54" s="27">
        <v>0</v>
      </c>
      <c r="L54" s="27">
        <v>0</v>
      </c>
      <c r="M54" s="27">
        <v>0</v>
      </c>
      <c r="N54" s="27">
        <v>0</v>
      </c>
      <c r="O54" s="27">
        <v>0</v>
      </c>
      <c r="P54" s="27">
        <v>0</v>
      </c>
      <c r="Q54" s="27">
        <v>0</v>
      </c>
      <c r="R54" s="27">
        <v>0</v>
      </c>
      <c r="S54" s="27">
        <v>0</v>
      </c>
      <c r="T54" s="27">
        <v>0</v>
      </c>
      <c r="U54" s="27">
        <v>0</v>
      </c>
      <c r="V54" s="27">
        <v>0</v>
      </c>
      <c r="W54" s="27">
        <v>0</v>
      </c>
      <c r="X54" s="27">
        <v>0</v>
      </c>
      <c r="Y54" s="27">
        <v>0</v>
      </c>
      <c r="Z54" s="12">
        <f t="shared" si="0"/>
        <v>0</v>
      </c>
      <c r="AA54" s="12">
        <f t="shared" si="1"/>
        <v>0</v>
      </c>
    </row>
    <row r="55" spans="1:27" x14ac:dyDescent="0.25">
      <c r="A55" s="22" t="s">
        <v>61</v>
      </c>
      <c r="B55" s="25">
        <v>69</v>
      </c>
      <c r="C55" s="25">
        <v>0</v>
      </c>
      <c r="D55" s="25">
        <v>82</v>
      </c>
      <c r="E55" s="25">
        <v>0</v>
      </c>
      <c r="F55" s="27">
        <v>104</v>
      </c>
      <c r="G55" s="27">
        <v>0</v>
      </c>
      <c r="H55" s="27">
        <v>117</v>
      </c>
      <c r="I55" s="27">
        <v>0</v>
      </c>
      <c r="J55" s="27">
        <v>134</v>
      </c>
      <c r="K55" s="27">
        <v>2</v>
      </c>
      <c r="L55" s="27">
        <v>148</v>
      </c>
      <c r="M55" s="27">
        <v>2</v>
      </c>
      <c r="N55" s="27">
        <v>142</v>
      </c>
      <c r="O55" s="27">
        <v>0</v>
      </c>
      <c r="P55" s="27">
        <v>143</v>
      </c>
      <c r="Q55" s="27">
        <v>0</v>
      </c>
      <c r="R55" s="27">
        <v>175</v>
      </c>
      <c r="S55" s="27">
        <v>2</v>
      </c>
      <c r="T55" s="27">
        <v>195</v>
      </c>
      <c r="U55" s="27">
        <v>1</v>
      </c>
      <c r="V55" s="27">
        <v>131</v>
      </c>
      <c r="W55" s="27">
        <v>0</v>
      </c>
      <c r="X55" s="27">
        <v>105</v>
      </c>
      <c r="Y55" s="27">
        <v>2</v>
      </c>
      <c r="Z55" s="12">
        <f t="shared" si="0"/>
        <v>1545</v>
      </c>
      <c r="AA55" s="12">
        <f t="shared" si="1"/>
        <v>9</v>
      </c>
    </row>
    <row r="56" spans="1:27" x14ac:dyDescent="0.25">
      <c r="A56" s="22" t="s">
        <v>219</v>
      </c>
      <c r="B56" s="25">
        <v>0</v>
      </c>
      <c r="C56" s="25">
        <v>0</v>
      </c>
      <c r="D56" s="25">
        <v>0</v>
      </c>
      <c r="E56" s="25">
        <v>0</v>
      </c>
      <c r="F56" s="27">
        <v>0</v>
      </c>
      <c r="G56" s="27">
        <v>0</v>
      </c>
      <c r="H56" s="27">
        <v>0</v>
      </c>
      <c r="I56" s="27">
        <v>0</v>
      </c>
      <c r="J56" s="27">
        <v>0</v>
      </c>
      <c r="K56" s="27">
        <v>0</v>
      </c>
      <c r="L56" s="27">
        <v>0</v>
      </c>
      <c r="M56" s="27">
        <v>0</v>
      </c>
      <c r="N56" s="27">
        <v>0</v>
      </c>
      <c r="O56" s="27">
        <v>0</v>
      </c>
      <c r="P56" s="27">
        <v>0</v>
      </c>
      <c r="Q56" s="27">
        <v>0</v>
      </c>
      <c r="R56" s="27">
        <v>1</v>
      </c>
      <c r="S56" s="27">
        <v>0</v>
      </c>
      <c r="T56" s="27">
        <v>0</v>
      </c>
      <c r="U56" s="27">
        <v>0</v>
      </c>
      <c r="V56" s="27">
        <v>0</v>
      </c>
      <c r="W56" s="27">
        <v>0</v>
      </c>
      <c r="X56" s="27">
        <v>1</v>
      </c>
      <c r="Y56" s="27">
        <v>0</v>
      </c>
      <c r="Z56" s="12">
        <f t="shared" si="0"/>
        <v>2</v>
      </c>
      <c r="AA56" s="12">
        <f t="shared" si="1"/>
        <v>0</v>
      </c>
    </row>
    <row r="57" spans="1:27" x14ac:dyDescent="0.25">
      <c r="A57" s="22" t="s">
        <v>63</v>
      </c>
      <c r="B57" s="25">
        <v>1</v>
      </c>
      <c r="C57" s="25">
        <v>0</v>
      </c>
      <c r="D57" s="25">
        <v>0</v>
      </c>
      <c r="E57" s="25">
        <v>0</v>
      </c>
      <c r="F57" s="27">
        <v>1</v>
      </c>
      <c r="G57" s="27">
        <v>0</v>
      </c>
      <c r="H57" s="27">
        <v>2</v>
      </c>
      <c r="I57" s="27">
        <v>0</v>
      </c>
      <c r="J57" s="27">
        <v>0</v>
      </c>
      <c r="K57" s="27">
        <v>0</v>
      </c>
      <c r="L57" s="27">
        <v>1</v>
      </c>
      <c r="M57" s="27">
        <v>0</v>
      </c>
      <c r="N57" s="27">
        <v>1</v>
      </c>
      <c r="O57" s="27">
        <v>0</v>
      </c>
      <c r="P57" s="27">
        <v>4</v>
      </c>
      <c r="Q57" s="27">
        <v>0</v>
      </c>
      <c r="R57" s="27">
        <v>0</v>
      </c>
      <c r="S57" s="27">
        <v>0</v>
      </c>
      <c r="T57" s="27">
        <v>1</v>
      </c>
      <c r="U57" s="27">
        <v>0</v>
      </c>
      <c r="V57" s="27">
        <v>0</v>
      </c>
      <c r="W57" s="27">
        <v>0</v>
      </c>
      <c r="X57" s="27">
        <v>0</v>
      </c>
      <c r="Y57" s="27">
        <v>0</v>
      </c>
      <c r="Z57" s="12">
        <f t="shared" si="0"/>
        <v>11</v>
      </c>
      <c r="AA57" s="12">
        <f t="shared" si="1"/>
        <v>0</v>
      </c>
    </row>
    <row r="58" spans="1:27" x14ac:dyDescent="0.25">
      <c r="A58" s="22" t="s">
        <v>220</v>
      </c>
      <c r="B58" s="25">
        <v>0</v>
      </c>
      <c r="C58" s="25">
        <v>0</v>
      </c>
      <c r="D58" s="25">
        <v>0</v>
      </c>
      <c r="E58" s="25">
        <v>0</v>
      </c>
      <c r="F58" s="27">
        <v>2</v>
      </c>
      <c r="G58" s="27">
        <v>0</v>
      </c>
      <c r="H58" s="27">
        <v>1</v>
      </c>
      <c r="I58" s="27">
        <v>0</v>
      </c>
      <c r="J58" s="27">
        <v>0</v>
      </c>
      <c r="K58" s="27">
        <v>0</v>
      </c>
      <c r="L58" s="27">
        <v>0</v>
      </c>
      <c r="M58" s="27">
        <v>0</v>
      </c>
      <c r="N58" s="27">
        <v>0</v>
      </c>
      <c r="O58" s="27">
        <v>0</v>
      </c>
      <c r="P58" s="27">
        <v>0</v>
      </c>
      <c r="Q58" s="27">
        <v>0</v>
      </c>
      <c r="R58" s="27">
        <v>0</v>
      </c>
      <c r="S58" s="27">
        <v>0</v>
      </c>
      <c r="T58" s="27">
        <v>0</v>
      </c>
      <c r="U58" s="27">
        <v>0</v>
      </c>
      <c r="V58" s="27">
        <v>0</v>
      </c>
      <c r="W58" s="27">
        <v>0</v>
      </c>
      <c r="X58" s="27">
        <v>0</v>
      </c>
      <c r="Y58" s="27">
        <v>0</v>
      </c>
      <c r="Z58" s="12">
        <f t="shared" si="0"/>
        <v>3</v>
      </c>
      <c r="AA58" s="12">
        <f t="shared" si="1"/>
        <v>0</v>
      </c>
    </row>
    <row r="59" spans="1:27" x14ac:dyDescent="0.25">
      <c r="A59" s="22" t="s">
        <v>65</v>
      </c>
      <c r="B59" s="25">
        <v>13</v>
      </c>
      <c r="C59" s="25">
        <v>0</v>
      </c>
      <c r="D59" s="25">
        <v>11</v>
      </c>
      <c r="E59" s="25">
        <v>0</v>
      </c>
      <c r="F59" s="27">
        <v>19</v>
      </c>
      <c r="G59" s="27">
        <v>0</v>
      </c>
      <c r="H59" s="27">
        <v>18</v>
      </c>
      <c r="I59" s="27">
        <v>0</v>
      </c>
      <c r="J59" s="27">
        <v>50</v>
      </c>
      <c r="K59" s="27">
        <v>0</v>
      </c>
      <c r="L59" s="27">
        <v>23</v>
      </c>
      <c r="M59" s="27">
        <v>0</v>
      </c>
      <c r="N59" s="27">
        <v>34</v>
      </c>
      <c r="O59" s="27">
        <v>0</v>
      </c>
      <c r="P59" s="27">
        <v>18</v>
      </c>
      <c r="Q59" s="27">
        <v>0</v>
      </c>
      <c r="R59" s="27">
        <v>28</v>
      </c>
      <c r="S59" s="27">
        <v>0</v>
      </c>
      <c r="T59" s="27">
        <v>28</v>
      </c>
      <c r="U59" s="27">
        <v>0</v>
      </c>
      <c r="V59" s="27">
        <v>28</v>
      </c>
      <c r="W59" s="27">
        <v>0</v>
      </c>
      <c r="X59" s="27">
        <v>21</v>
      </c>
      <c r="Y59" s="27">
        <v>0</v>
      </c>
      <c r="Z59" s="12">
        <f t="shared" si="0"/>
        <v>291</v>
      </c>
      <c r="AA59" s="12">
        <f t="shared" si="1"/>
        <v>0</v>
      </c>
    </row>
    <row r="60" spans="1:27" x14ac:dyDescent="0.25">
      <c r="A60" s="22" t="s">
        <v>66</v>
      </c>
      <c r="B60" s="25">
        <v>10</v>
      </c>
      <c r="C60" s="25">
        <v>0</v>
      </c>
      <c r="D60" s="25">
        <v>2</v>
      </c>
      <c r="E60" s="25">
        <v>0</v>
      </c>
      <c r="F60" s="27">
        <v>6</v>
      </c>
      <c r="G60" s="27">
        <v>3</v>
      </c>
      <c r="H60" s="27">
        <v>10</v>
      </c>
      <c r="I60" s="27">
        <v>0</v>
      </c>
      <c r="J60" s="27">
        <v>9</v>
      </c>
      <c r="K60" s="27">
        <v>0</v>
      </c>
      <c r="L60" s="27">
        <v>11</v>
      </c>
      <c r="M60" s="27">
        <v>0</v>
      </c>
      <c r="N60" s="27">
        <v>17</v>
      </c>
      <c r="O60" s="27">
        <v>0</v>
      </c>
      <c r="P60" s="27">
        <v>12</v>
      </c>
      <c r="Q60" s="27">
        <v>0</v>
      </c>
      <c r="R60" s="27">
        <v>9</v>
      </c>
      <c r="S60" s="27">
        <v>0</v>
      </c>
      <c r="T60" s="27">
        <v>13</v>
      </c>
      <c r="U60" s="27">
        <v>0</v>
      </c>
      <c r="V60" s="27">
        <v>14</v>
      </c>
      <c r="W60" s="27">
        <v>0</v>
      </c>
      <c r="X60" s="27">
        <v>10</v>
      </c>
      <c r="Y60" s="27">
        <v>0</v>
      </c>
      <c r="Z60" s="12">
        <f t="shared" si="0"/>
        <v>123</v>
      </c>
      <c r="AA60" s="12">
        <f t="shared" si="1"/>
        <v>3</v>
      </c>
    </row>
    <row r="61" spans="1:27" x14ac:dyDescent="0.25">
      <c r="A61" s="22" t="s">
        <v>67</v>
      </c>
      <c r="B61" s="25">
        <v>93</v>
      </c>
      <c r="C61" s="25">
        <v>0</v>
      </c>
      <c r="D61" s="25">
        <v>129</v>
      </c>
      <c r="E61" s="25">
        <v>0</v>
      </c>
      <c r="F61" s="27">
        <v>190</v>
      </c>
      <c r="G61" s="27">
        <v>0</v>
      </c>
      <c r="H61" s="27">
        <v>190</v>
      </c>
      <c r="I61" s="27">
        <v>0</v>
      </c>
      <c r="J61" s="27">
        <v>182</v>
      </c>
      <c r="K61" s="27">
        <v>0</v>
      </c>
      <c r="L61" s="27">
        <v>164</v>
      </c>
      <c r="M61" s="27">
        <v>0</v>
      </c>
      <c r="N61" s="27">
        <v>209</v>
      </c>
      <c r="O61" s="27">
        <v>0</v>
      </c>
      <c r="P61" s="27">
        <v>200</v>
      </c>
      <c r="Q61" s="27">
        <v>0</v>
      </c>
      <c r="R61" s="27">
        <v>170</v>
      </c>
      <c r="S61" s="27">
        <v>0</v>
      </c>
      <c r="T61" s="27">
        <v>182</v>
      </c>
      <c r="U61" s="27">
        <v>0</v>
      </c>
      <c r="V61" s="27">
        <v>227</v>
      </c>
      <c r="W61" s="27">
        <v>0</v>
      </c>
      <c r="X61" s="27">
        <v>311</v>
      </c>
      <c r="Y61" s="27">
        <v>0</v>
      </c>
      <c r="Z61" s="12">
        <f t="shared" si="0"/>
        <v>2247</v>
      </c>
      <c r="AA61" s="12">
        <f t="shared" si="1"/>
        <v>0</v>
      </c>
    </row>
    <row r="62" spans="1:27" x14ac:dyDescent="0.25">
      <c r="A62" s="22" t="s">
        <v>68</v>
      </c>
      <c r="B62" s="25">
        <v>2</v>
      </c>
      <c r="C62" s="25">
        <v>0</v>
      </c>
      <c r="D62" s="25">
        <v>0</v>
      </c>
      <c r="E62" s="25">
        <v>0</v>
      </c>
      <c r="F62" s="27">
        <v>1</v>
      </c>
      <c r="G62" s="27">
        <v>0</v>
      </c>
      <c r="H62" s="27">
        <v>1</v>
      </c>
      <c r="I62" s="27">
        <v>0</v>
      </c>
      <c r="J62" s="27">
        <v>0</v>
      </c>
      <c r="K62" s="27">
        <v>0</v>
      </c>
      <c r="L62" s="27">
        <v>0</v>
      </c>
      <c r="M62" s="27">
        <v>0</v>
      </c>
      <c r="N62" s="27">
        <v>2</v>
      </c>
      <c r="O62" s="27">
        <v>0</v>
      </c>
      <c r="P62" s="27">
        <v>1</v>
      </c>
      <c r="Q62" s="27">
        <v>0</v>
      </c>
      <c r="R62" s="27">
        <v>0</v>
      </c>
      <c r="S62" s="27">
        <v>0</v>
      </c>
      <c r="T62" s="27">
        <v>3</v>
      </c>
      <c r="U62" s="27">
        <v>0</v>
      </c>
      <c r="V62" s="27">
        <v>2</v>
      </c>
      <c r="W62" s="27">
        <v>0</v>
      </c>
      <c r="X62" s="27">
        <v>0</v>
      </c>
      <c r="Y62" s="27">
        <v>0</v>
      </c>
      <c r="Z62" s="12">
        <f t="shared" si="0"/>
        <v>12</v>
      </c>
      <c r="AA62" s="12">
        <f t="shared" si="1"/>
        <v>0</v>
      </c>
    </row>
    <row r="63" spans="1:27" x14ac:dyDescent="0.25">
      <c r="A63" s="23" t="s">
        <v>69</v>
      </c>
      <c r="B63" s="27">
        <v>34</v>
      </c>
      <c r="C63" s="27">
        <v>0</v>
      </c>
      <c r="D63" s="25">
        <v>19</v>
      </c>
      <c r="E63" s="25">
        <v>0</v>
      </c>
      <c r="F63" s="27">
        <v>19</v>
      </c>
      <c r="G63" s="27">
        <v>0</v>
      </c>
      <c r="H63" s="27">
        <v>9</v>
      </c>
      <c r="I63" s="27">
        <v>2</v>
      </c>
      <c r="J63" s="27">
        <v>19</v>
      </c>
      <c r="K63" s="27">
        <v>3</v>
      </c>
      <c r="L63" s="27">
        <v>8</v>
      </c>
      <c r="M63" s="27">
        <v>0</v>
      </c>
      <c r="N63" s="27">
        <v>15</v>
      </c>
      <c r="O63" s="27">
        <v>0</v>
      </c>
      <c r="P63" s="27">
        <v>8</v>
      </c>
      <c r="Q63" s="27">
        <v>0</v>
      </c>
      <c r="R63" s="27">
        <v>11</v>
      </c>
      <c r="S63" s="27">
        <v>0</v>
      </c>
      <c r="T63" s="27">
        <v>17</v>
      </c>
      <c r="U63" s="27">
        <v>0</v>
      </c>
      <c r="V63" s="27">
        <v>13</v>
      </c>
      <c r="W63" s="27">
        <v>0</v>
      </c>
      <c r="X63" s="27">
        <v>13</v>
      </c>
      <c r="Y63" s="27">
        <v>0</v>
      </c>
      <c r="Z63" s="12">
        <f t="shared" si="0"/>
        <v>185</v>
      </c>
      <c r="AA63" s="12">
        <f t="shared" si="1"/>
        <v>5</v>
      </c>
    </row>
    <row r="64" spans="1:27" x14ac:dyDescent="0.25">
      <c r="A64" s="22" t="s">
        <v>70</v>
      </c>
      <c r="B64" s="25">
        <v>23</v>
      </c>
      <c r="C64" s="25">
        <v>10</v>
      </c>
      <c r="D64" s="25">
        <v>19</v>
      </c>
      <c r="E64" s="25">
        <v>2</v>
      </c>
      <c r="F64" s="27">
        <v>30</v>
      </c>
      <c r="G64" s="27">
        <v>11</v>
      </c>
      <c r="H64" s="27">
        <v>30</v>
      </c>
      <c r="I64" s="27">
        <v>0</v>
      </c>
      <c r="J64" s="27">
        <v>23</v>
      </c>
      <c r="K64" s="27">
        <v>6</v>
      </c>
      <c r="L64" s="27">
        <v>8</v>
      </c>
      <c r="M64" s="27">
        <v>1</v>
      </c>
      <c r="N64" s="27">
        <v>54</v>
      </c>
      <c r="O64" s="27">
        <v>7</v>
      </c>
      <c r="P64" s="27">
        <v>22</v>
      </c>
      <c r="Q64" s="27">
        <v>0</v>
      </c>
      <c r="R64" s="27">
        <v>22</v>
      </c>
      <c r="S64" s="27">
        <v>0</v>
      </c>
      <c r="T64" s="27">
        <v>31</v>
      </c>
      <c r="U64" s="27">
        <v>0</v>
      </c>
      <c r="V64" s="27">
        <v>13</v>
      </c>
      <c r="W64" s="27">
        <v>0</v>
      </c>
      <c r="X64" s="27">
        <v>43</v>
      </c>
      <c r="Y64" s="27">
        <v>30</v>
      </c>
      <c r="Z64" s="12">
        <f t="shared" si="0"/>
        <v>318</v>
      </c>
      <c r="AA64" s="12">
        <f t="shared" si="1"/>
        <v>67</v>
      </c>
    </row>
    <row r="65" spans="1:27" x14ac:dyDescent="0.25">
      <c r="A65" s="22" t="s">
        <v>221</v>
      </c>
      <c r="B65" s="25">
        <v>0</v>
      </c>
      <c r="C65" s="25">
        <v>0</v>
      </c>
      <c r="D65" s="25">
        <v>0</v>
      </c>
      <c r="E65" s="25">
        <v>0</v>
      </c>
      <c r="F65" s="27">
        <v>0</v>
      </c>
      <c r="G65" s="27">
        <v>0</v>
      </c>
      <c r="H65" s="27">
        <v>0</v>
      </c>
      <c r="I65" s="27">
        <v>0</v>
      </c>
      <c r="J65" s="27">
        <v>0</v>
      </c>
      <c r="K65" s="27">
        <v>0</v>
      </c>
      <c r="L65" s="27">
        <v>0</v>
      </c>
      <c r="M65" s="27">
        <v>0</v>
      </c>
      <c r="N65" s="27">
        <v>0</v>
      </c>
      <c r="O65" s="27">
        <v>0</v>
      </c>
      <c r="P65" s="27">
        <v>0</v>
      </c>
      <c r="Q65" s="27">
        <v>0</v>
      </c>
      <c r="R65" s="27">
        <v>0</v>
      </c>
      <c r="S65" s="27">
        <v>0</v>
      </c>
      <c r="T65" s="27">
        <v>0</v>
      </c>
      <c r="U65" s="27">
        <v>0</v>
      </c>
      <c r="V65" s="27">
        <v>0</v>
      </c>
      <c r="W65" s="27">
        <v>0</v>
      </c>
      <c r="X65" s="27">
        <v>0</v>
      </c>
      <c r="Y65" s="27">
        <v>0</v>
      </c>
      <c r="Z65" s="12">
        <f t="shared" si="0"/>
        <v>0</v>
      </c>
      <c r="AA65" s="12">
        <f t="shared" si="1"/>
        <v>0</v>
      </c>
    </row>
    <row r="66" spans="1:27" x14ac:dyDescent="0.25">
      <c r="A66" s="22" t="s">
        <v>71</v>
      </c>
      <c r="B66" s="25">
        <v>28</v>
      </c>
      <c r="C66" s="25">
        <v>0</v>
      </c>
      <c r="D66" s="25">
        <v>76</v>
      </c>
      <c r="E66" s="25">
        <v>0</v>
      </c>
      <c r="F66" s="27">
        <v>100</v>
      </c>
      <c r="G66" s="27">
        <v>0</v>
      </c>
      <c r="H66" s="27">
        <v>77</v>
      </c>
      <c r="I66" s="27">
        <v>0</v>
      </c>
      <c r="J66" s="27">
        <v>111</v>
      </c>
      <c r="K66" s="27">
        <v>0</v>
      </c>
      <c r="L66" s="27">
        <v>91</v>
      </c>
      <c r="M66" s="27">
        <v>0</v>
      </c>
      <c r="N66" s="27">
        <v>89</v>
      </c>
      <c r="O66" s="27">
        <v>0</v>
      </c>
      <c r="P66" s="27">
        <v>71</v>
      </c>
      <c r="Q66" s="27">
        <v>0</v>
      </c>
      <c r="R66" s="27">
        <v>69</v>
      </c>
      <c r="S66" s="27">
        <v>0</v>
      </c>
      <c r="T66" s="27">
        <v>67</v>
      </c>
      <c r="U66" s="27">
        <v>0</v>
      </c>
      <c r="V66" s="27">
        <v>78</v>
      </c>
      <c r="W66" s="27">
        <v>0</v>
      </c>
      <c r="X66" s="27">
        <v>59</v>
      </c>
      <c r="Y66" s="27">
        <v>0</v>
      </c>
      <c r="Z66" s="12">
        <f t="shared" si="0"/>
        <v>916</v>
      </c>
      <c r="AA66" s="12">
        <f t="shared" si="1"/>
        <v>0</v>
      </c>
    </row>
    <row r="67" spans="1:27" x14ac:dyDescent="0.25">
      <c r="A67" s="23" t="s">
        <v>72</v>
      </c>
      <c r="B67" s="25">
        <v>37</v>
      </c>
      <c r="C67" s="25">
        <v>0</v>
      </c>
      <c r="D67" s="25">
        <v>24</v>
      </c>
      <c r="E67" s="25">
        <v>0</v>
      </c>
      <c r="F67" s="27">
        <v>32</v>
      </c>
      <c r="G67" s="27">
        <v>0</v>
      </c>
      <c r="H67" s="27">
        <v>67</v>
      </c>
      <c r="I67" s="27">
        <v>0</v>
      </c>
      <c r="J67" s="27">
        <v>41</v>
      </c>
      <c r="K67" s="27">
        <v>1</v>
      </c>
      <c r="L67" s="27">
        <v>56</v>
      </c>
      <c r="M67" s="27">
        <v>0</v>
      </c>
      <c r="N67" s="27">
        <v>88</v>
      </c>
      <c r="O67" s="27">
        <v>1</v>
      </c>
      <c r="P67" s="27">
        <v>95</v>
      </c>
      <c r="Q67" s="27">
        <v>0</v>
      </c>
      <c r="R67" s="27">
        <v>78</v>
      </c>
      <c r="S67" s="27">
        <v>0</v>
      </c>
      <c r="T67" s="27">
        <v>85</v>
      </c>
      <c r="U67" s="27">
        <v>0</v>
      </c>
      <c r="V67" s="27">
        <v>68</v>
      </c>
      <c r="W67" s="27">
        <v>0</v>
      </c>
      <c r="X67" s="27">
        <v>76</v>
      </c>
      <c r="Y67" s="27">
        <v>0</v>
      </c>
      <c r="Z67" s="12">
        <f t="shared" si="0"/>
        <v>747</v>
      </c>
      <c r="AA67" s="12">
        <f t="shared" si="1"/>
        <v>2</v>
      </c>
    </row>
    <row r="68" spans="1:27" x14ac:dyDescent="0.25">
      <c r="A68" s="22" t="s">
        <v>73</v>
      </c>
      <c r="B68" s="25">
        <v>8</v>
      </c>
      <c r="C68" s="25">
        <v>0</v>
      </c>
      <c r="D68" s="25">
        <v>6</v>
      </c>
      <c r="E68" s="25">
        <v>0</v>
      </c>
      <c r="F68" s="27">
        <v>21</v>
      </c>
      <c r="G68" s="27">
        <v>0</v>
      </c>
      <c r="H68" s="27">
        <v>97</v>
      </c>
      <c r="I68" s="27">
        <v>0</v>
      </c>
      <c r="J68" s="27">
        <v>77</v>
      </c>
      <c r="K68" s="27">
        <v>0</v>
      </c>
      <c r="L68" s="27">
        <v>77</v>
      </c>
      <c r="M68" s="27">
        <v>0</v>
      </c>
      <c r="N68" s="27">
        <v>181</v>
      </c>
      <c r="O68" s="27">
        <v>0</v>
      </c>
      <c r="P68" s="27">
        <v>54</v>
      </c>
      <c r="Q68" s="27">
        <v>0</v>
      </c>
      <c r="R68" s="27">
        <v>77</v>
      </c>
      <c r="S68" s="27">
        <v>0</v>
      </c>
      <c r="T68" s="27">
        <v>74</v>
      </c>
      <c r="U68" s="27">
        <v>0</v>
      </c>
      <c r="V68" s="27">
        <v>42</v>
      </c>
      <c r="W68" s="27">
        <v>0</v>
      </c>
      <c r="X68" s="27">
        <v>50</v>
      </c>
      <c r="Y68" s="27">
        <v>0</v>
      </c>
      <c r="Z68" s="12">
        <f t="shared" si="0"/>
        <v>764</v>
      </c>
      <c r="AA68" s="12">
        <f t="shared" si="1"/>
        <v>0</v>
      </c>
    </row>
    <row r="69" spans="1:27" x14ac:dyDescent="0.25">
      <c r="A69" s="22" t="s">
        <v>74</v>
      </c>
      <c r="B69" s="25">
        <v>77</v>
      </c>
      <c r="C69" s="25">
        <v>0</v>
      </c>
      <c r="D69" s="25">
        <v>108</v>
      </c>
      <c r="E69" s="25">
        <v>0</v>
      </c>
      <c r="F69" s="27">
        <v>120</v>
      </c>
      <c r="G69" s="27">
        <v>1</v>
      </c>
      <c r="H69" s="27">
        <v>108</v>
      </c>
      <c r="I69" s="27">
        <v>2</v>
      </c>
      <c r="J69" s="27">
        <v>112</v>
      </c>
      <c r="K69" s="27">
        <v>3</v>
      </c>
      <c r="L69" s="27">
        <v>80</v>
      </c>
      <c r="M69" s="27">
        <v>4</v>
      </c>
      <c r="N69" s="27">
        <v>112</v>
      </c>
      <c r="O69" s="27">
        <v>10</v>
      </c>
      <c r="P69" s="27">
        <v>115</v>
      </c>
      <c r="Q69" s="27">
        <v>2</v>
      </c>
      <c r="R69" s="27">
        <v>76</v>
      </c>
      <c r="S69" s="27">
        <v>1</v>
      </c>
      <c r="T69" s="27">
        <v>143</v>
      </c>
      <c r="U69" s="27">
        <v>0</v>
      </c>
      <c r="V69" s="27">
        <v>182</v>
      </c>
      <c r="W69" s="27">
        <v>3</v>
      </c>
      <c r="X69" s="27">
        <v>215</v>
      </c>
      <c r="Y69" s="27">
        <v>5</v>
      </c>
      <c r="Z69" s="12">
        <f t="shared" si="0"/>
        <v>1448</v>
      </c>
      <c r="AA69" s="12">
        <f t="shared" si="1"/>
        <v>31</v>
      </c>
    </row>
    <row r="70" spans="1:27" x14ac:dyDescent="0.25">
      <c r="A70" s="23" t="s">
        <v>75</v>
      </c>
      <c r="B70" s="25">
        <v>11</v>
      </c>
      <c r="C70" s="25">
        <v>0</v>
      </c>
      <c r="D70" s="25">
        <v>10</v>
      </c>
      <c r="E70" s="25">
        <v>0</v>
      </c>
      <c r="F70" s="27">
        <v>8</v>
      </c>
      <c r="G70" s="27">
        <v>0</v>
      </c>
      <c r="H70" s="27">
        <v>8</v>
      </c>
      <c r="I70" s="27">
        <v>0</v>
      </c>
      <c r="J70" s="27">
        <v>19</v>
      </c>
      <c r="K70" s="27">
        <v>0</v>
      </c>
      <c r="L70" s="27">
        <v>15</v>
      </c>
      <c r="M70" s="27">
        <v>0</v>
      </c>
      <c r="N70" s="27">
        <v>19</v>
      </c>
      <c r="O70" s="27">
        <v>0</v>
      </c>
      <c r="P70" s="27">
        <v>17</v>
      </c>
      <c r="Q70" s="27">
        <v>0</v>
      </c>
      <c r="R70" s="27">
        <v>7</v>
      </c>
      <c r="S70" s="27">
        <v>0</v>
      </c>
      <c r="T70" s="27">
        <v>19</v>
      </c>
      <c r="U70" s="27">
        <v>0</v>
      </c>
      <c r="V70" s="27">
        <v>11</v>
      </c>
      <c r="W70" s="27">
        <v>0</v>
      </c>
      <c r="X70" s="27">
        <v>8</v>
      </c>
      <c r="Y70" s="27">
        <v>0</v>
      </c>
      <c r="Z70" s="12">
        <f t="shared" si="0"/>
        <v>152</v>
      </c>
      <c r="AA70" s="12">
        <f t="shared" si="1"/>
        <v>0</v>
      </c>
    </row>
    <row r="71" spans="1:27" x14ac:dyDescent="0.25">
      <c r="A71" s="23" t="s">
        <v>76</v>
      </c>
      <c r="B71" s="25">
        <v>4</v>
      </c>
      <c r="C71" s="25">
        <v>0</v>
      </c>
      <c r="D71" s="25">
        <v>2</v>
      </c>
      <c r="E71" s="25">
        <v>0</v>
      </c>
      <c r="F71" s="27">
        <v>17</v>
      </c>
      <c r="G71" s="27">
        <v>4</v>
      </c>
      <c r="H71" s="27">
        <v>10</v>
      </c>
      <c r="I71" s="27">
        <v>0</v>
      </c>
      <c r="J71" s="27">
        <v>17</v>
      </c>
      <c r="K71" s="27">
        <v>0</v>
      </c>
      <c r="L71" s="27">
        <v>6</v>
      </c>
      <c r="M71" s="27">
        <v>0</v>
      </c>
      <c r="N71" s="27">
        <v>16</v>
      </c>
      <c r="O71" s="27">
        <v>0</v>
      </c>
      <c r="P71" s="27">
        <v>16</v>
      </c>
      <c r="Q71" s="27">
        <v>0</v>
      </c>
      <c r="R71" s="27">
        <v>17</v>
      </c>
      <c r="S71" s="27">
        <v>0</v>
      </c>
      <c r="T71" s="27">
        <v>18</v>
      </c>
      <c r="U71" s="27">
        <v>0</v>
      </c>
      <c r="V71" s="27">
        <v>20</v>
      </c>
      <c r="W71" s="27">
        <v>0</v>
      </c>
      <c r="X71" s="27">
        <v>25</v>
      </c>
      <c r="Y71" s="27">
        <v>0</v>
      </c>
      <c r="Z71" s="12">
        <f t="shared" ref="Z71:Z134" si="2">SUM(B71,D71,F71,H71,J71,L71,N71,P71,R71,T71,V71,X71)</f>
        <v>168</v>
      </c>
      <c r="AA71" s="12">
        <f t="shared" ref="AA71:AA134" si="3">SUM(C71,E71,G71,I71,K71,M71,O71,Q71,S71,U71,W71,Y71)</f>
        <v>4</v>
      </c>
    </row>
    <row r="72" spans="1:27" x14ac:dyDescent="0.25">
      <c r="A72" s="22" t="s">
        <v>222</v>
      </c>
      <c r="B72" s="25">
        <v>0</v>
      </c>
      <c r="C72" s="25">
        <v>0</v>
      </c>
      <c r="D72" s="25">
        <v>0</v>
      </c>
      <c r="E72" s="25">
        <v>0</v>
      </c>
      <c r="F72" s="27">
        <v>0</v>
      </c>
      <c r="G72" s="27">
        <v>0</v>
      </c>
      <c r="H72" s="27">
        <v>1</v>
      </c>
      <c r="I72" s="27">
        <v>0</v>
      </c>
      <c r="J72" s="27">
        <v>1</v>
      </c>
      <c r="K72" s="27">
        <v>0</v>
      </c>
      <c r="L72" s="27">
        <v>1</v>
      </c>
      <c r="M72" s="27">
        <v>0</v>
      </c>
      <c r="N72" s="27">
        <v>0</v>
      </c>
      <c r="O72" s="27">
        <v>0</v>
      </c>
      <c r="P72" s="27">
        <v>0</v>
      </c>
      <c r="Q72" s="27">
        <v>0</v>
      </c>
      <c r="R72" s="27">
        <v>0</v>
      </c>
      <c r="S72" s="27">
        <v>0</v>
      </c>
      <c r="T72" s="27">
        <v>0</v>
      </c>
      <c r="U72" s="27">
        <v>0</v>
      </c>
      <c r="V72" s="27">
        <v>1</v>
      </c>
      <c r="W72" s="27">
        <v>0</v>
      </c>
      <c r="X72" s="27">
        <v>1</v>
      </c>
      <c r="Y72" s="27">
        <v>0</v>
      </c>
      <c r="Z72" s="12">
        <f t="shared" si="2"/>
        <v>5</v>
      </c>
      <c r="AA72" s="12">
        <f t="shared" si="3"/>
        <v>0</v>
      </c>
    </row>
    <row r="73" spans="1:27" x14ac:dyDescent="0.25">
      <c r="A73" s="22" t="s">
        <v>80</v>
      </c>
      <c r="B73" s="25">
        <v>0</v>
      </c>
      <c r="C73" s="25">
        <v>0</v>
      </c>
      <c r="D73" s="25">
        <v>0</v>
      </c>
      <c r="E73" s="25">
        <v>0</v>
      </c>
      <c r="F73" s="27">
        <v>0</v>
      </c>
      <c r="G73" s="27">
        <v>0</v>
      </c>
      <c r="H73" s="27">
        <v>0</v>
      </c>
      <c r="I73" s="27">
        <v>0</v>
      </c>
      <c r="J73" s="27">
        <v>0</v>
      </c>
      <c r="K73" s="27">
        <v>0</v>
      </c>
      <c r="L73" s="27">
        <v>0</v>
      </c>
      <c r="M73" s="27">
        <v>0</v>
      </c>
      <c r="N73" s="27">
        <v>0</v>
      </c>
      <c r="O73" s="27">
        <v>0</v>
      </c>
      <c r="P73" s="27">
        <v>0</v>
      </c>
      <c r="Q73" s="27">
        <v>0</v>
      </c>
      <c r="R73" s="27">
        <v>0</v>
      </c>
      <c r="S73" s="27">
        <v>0</v>
      </c>
      <c r="T73" s="27">
        <v>0</v>
      </c>
      <c r="U73" s="27">
        <v>0</v>
      </c>
      <c r="V73" s="27">
        <v>0</v>
      </c>
      <c r="W73" s="27">
        <v>0</v>
      </c>
      <c r="X73" s="27">
        <v>0</v>
      </c>
      <c r="Y73" s="27">
        <v>0</v>
      </c>
      <c r="Z73" s="12">
        <f t="shared" si="2"/>
        <v>0</v>
      </c>
      <c r="AA73" s="12">
        <f t="shared" si="3"/>
        <v>0</v>
      </c>
    </row>
    <row r="74" spans="1:27" x14ac:dyDescent="0.25">
      <c r="A74" s="22" t="s">
        <v>77</v>
      </c>
      <c r="B74" s="25">
        <v>0</v>
      </c>
      <c r="C74" s="25">
        <v>0</v>
      </c>
      <c r="D74" s="25">
        <v>0</v>
      </c>
      <c r="E74" s="25">
        <v>0</v>
      </c>
      <c r="F74" s="27">
        <v>0</v>
      </c>
      <c r="G74" s="27"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  <c r="Q74" s="27">
        <v>0</v>
      </c>
      <c r="R74" s="27">
        <v>0</v>
      </c>
      <c r="S74" s="27">
        <v>0</v>
      </c>
      <c r="T74" s="27">
        <v>0</v>
      </c>
      <c r="U74" s="27">
        <v>0</v>
      </c>
      <c r="V74" s="27">
        <v>0</v>
      </c>
      <c r="W74" s="27">
        <v>0</v>
      </c>
      <c r="X74" s="27">
        <v>0</v>
      </c>
      <c r="Y74" s="27">
        <v>0</v>
      </c>
      <c r="Z74" s="12">
        <f t="shared" si="2"/>
        <v>0</v>
      </c>
      <c r="AA74" s="12">
        <f t="shared" si="3"/>
        <v>0</v>
      </c>
    </row>
    <row r="75" spans="1:27" x14ac:dyDescent="0.25">
      <c r="A75" s="23" t="s">
        <v>78</v>
      </c>
      <c r="B75" s="25">
        <v>6</v>
      </c>
      <c r="C75" s="25">
        <v>0</v>
      </c>
      <c r="D75" s="25">
        <v>4</v>
      </c>
      <c r="E75" s="25">
        <v>0</v>
      </c>
      <c r="F75" s="27">
        <v>4</v>
      </c>
      <c r="G75" s="27">
        <v>0</v>
      </c>
      <c r="H75" s="27">
        <v>2</v>
      </c>
      <c r="I75" s="27">
        <v>0</v>
      </c>
      <c r="J75" s="27">
        <v>4</v>
      </c>
      <c r="K75" s="27">
        <v>0</v>
      </c>
      <c r="L75" s="27">
        <v>3</v>
      </c>
      <c r="M75" s="27">
        <v>0</v>
      </c>
      <c r="N75" s="27">
        <v>5</v>
      </c>
      <c r="O75" s="27">
        <v>0</v>
      </c>
      <c r="P75" s="27">
        <v>6</v>
      </c>
      <c r="Q75" s="27">
        <v>0</v>
      </c>
      <c r="R75" s="27">
        <v>4</v>
      </c>
      <c r="S75" s="27">
        <v>0</v>
      </c>
      <c r="T75" s="27">
        <v>5</v>
      </c>
      <c r="U75" s="27">
        <v>0</v>
      </c>
      <c r="V75" s="27">
        <v>5</v>
      </c>
      <c r="W75" s="27">
        <v>0</v>
      </c>
      <c r="X75" s="27">
        <v>17</v>
      </c>
      <c r="Y75" s="27">
        <v>0</v>
      </c>
      <c r="Z75" s="12">
        <f t="shared" si="2"/>
        <v>65</v>
      </c>
      <c r="AA75" s="12">
        <f t="shared" si="3"/>
        <v>0</v>
      </c>
    </row>
    <row r="76" spans="1:27" x14ac:dyDescent="0.25">
      <c r="A76" s="23" t="s">
        <v>79</v>
      </c>
      <c r="B76" s="25">
        <v>0</v>
      </c>
      <c r="C76" s="25">
        <v>0</v>
      </c>
      <c r="D76" s="25">
        <v>0</v>
      </c>
      <c r="E76" s="25">
        <v>0</v>
      </c>
      <c r="F76" s="27">
        <v>1</v>
      </c>
      <c r="G76" s="27">
        <v>0</v>
      </c>
      <c r="H76" s="27">
        <v>2</v>
      </c>
      <c r="I76" s="27">
        <v>0</v>
      </c>
      <c r="J76" s="27">
        <v>1</v>
      </c>
      <c r="K76" s="27">
        <v>0</v>
      </c>
      <c r="L76" s="27">
        <v>1</v>
      </c>
      <c r="M76" s="27">
        <v>0</v>
      </c>
      <c r="N76" s="27">
        <v>0</v>
      </c>
      <c r="O76" s="27">
        <v>0</v>
      </c>
      <c r="P76" s="27">
        <v>1</v>
      </c>
      <c r="Q76" s="27">
        <v>0</v>
      </c>
      <c r="R76" s="27">
        <v>0</v>
      </c>
      <c r="S76" s="27">
        <v>0</v>
      </c>
      <c r="T76" s="27">
        <v>1</v>
      </c>
      <c r="U76" s="27">
        <v>0</v>
      </c>
      <c r="V76" s="27">
        <v>0</v>
      </c>
      <c r="W76" s="27">
        <v>0</v>
      </c>
      <c r="X76" s="27">
        <v>0</v>
      </c>
      <c r="Y76" s="27">
        <v>0</v>
      </c>
      <c r="Z76" s="12">
        <f t="shared" si="2"/>
        <v>7</v>
      </c>
      <c r="AA76" s="12">
        <f t="shared" si="3"/>
        <v>0</v>
      </c>
    </row>
    <row r="77" spans="1:27" x14ac:dyDescent="0.25">
      <c r="A77" s="22" t="s">
        <v>81</v>
      </c>
      <c r="B77" s="25">
        <v>0</v>
      </c>
      <c r="C77" s="25">
        <v>0</v>
      </c>
      <c r="D77" s="25">
        <v>0</v>
      </c>
      <c r="E77" s="25">
        <v>0</v>
      </c>
      <c r="F77" s="27">
        <v>0</v>
      </c>
      <c r="G77" s="27">
        <v>0</v>
      </c>
      <c r="H77" s="27">
        <v>0</v>
      </c>
      <c r="I77" s="27">
        <v>0</v>
      </c>
      <c r="J77" s="27">
        <v>0</v>
      </c>
      <c r="K77" s="27">
        <v>0</v>
      </c>
      <c r="L77" s="27">
        <v>0</v>
      </c>
      <c r="M77" s="27">
        <v>0</v>
      </c>
      <c r="N77" s="27">
        <v>0</v>
      </c>
      <c r="O77" s="27">
        <v>0</v>
      </c>
      <c r="P77" s="27">
        <v>0</v>
      </c>
      <c r="Q77" s="27">
        <v>0</v>
      </c>
      <c r="R77" s="27">
        <v>0</v>
      </c>
      <c r="S77" s="27">
        <v>0</v>
      </c>
      <c r="T77" s="27">
        <v>0</v>
      </c>
      <c r="U77" s="27">
        <v>0</v>
      </c>
      <c r="V77" s="27">
        <v>0</v>
      </c>
      <c r="W77" s="27">
        <v>0</v>
      </c>
      <c r="X77" s="27">
        <v>0</v>
      </c>
      <c r="Y77" s="27">
        <v>0</v>
      </c>
      <c r="Z77" s="12">
        <f t="shared" si="2"/>
        <v>0</v>
      </c>
      <c r="AA77" s="12">
        <f t="shared" si="3"/>
        <v>0</v>
      </c>
    </row>
    <row r="78" spans="1:27" x14ac:dyDescent="0.25">
      <c r="A78" s="22" t="s">
        <v>82</v>
      </c>
      <c r="B78" s="25">
        <v>0</v>
      </c>
      <c r="C78" s="25">
        <v>0</v>
      </c>
      <c r="D78" s="25">
        <v>0</v>
      </c>
      <c r="E78" s="25">
        <v>0</v>
      </c>
      <c r="F78" s="27">
        <v>0</v>
      </c>
      <c r="G78" s="27">
        <v>0</v>
      </c>
      <c r="H78" s="27">
        <v>0</v>
      </c>
      <c r="I78" s="27">
        <v>0</v>
      </c>
      <c r="J78" s="27">
        <v>0</v>
      </c>
      <c r="K78" s="27">
        <v>0</v>
      </c>
      <c r="L78" s="27">
        <v>0</v>
      </c>
      <c r="M78" s="27">
        <v>0</v>
      </c>
      <c r="N78" s="27">
        <v>1</v>
      </c>
      <c r="O78" s="27">
        <v>0</v>
      </c>
      <c r="P78" s="27">
        <v>5</v>
      </c>
      <c r="Q78" s="27">
        <v>0</v>
      </c>
      <c r="R78" s="27">
        <v>0</v>
      </c>
      <c r="S78" s="27">
        <v>0</v>
      </c>
      <c r="T78" s="27">
        <v>1</v>
      </c>
      <c r="U78" s="27">
        <v>0</v>
      </c>
      <c r="V78" s="27">
        <v>0</v>
      </c>
      <c r="W78" s="27">
        <v>0</v>
      </c>
      <c r="X78" s="27">
        <v>2</v>
      </c>
      <c r="Y78" s="27">
        <v>0</v>
      </c>
      <c r="Z78" s="12">
        <f t="shared" si="2"/>
        <v>9</v>
      </c>
      <c r="AA78" s="12">
        <f t="shared" si="3"/>
        <v>0</v>
      </c>
    </row>
    <row r="79" spans="1:27" x14ac:dyDescent="0.25">
      <c r="A79" s="22" t="s">
        <v>83</v>
      </c>
      <c r="B79" s="25">
        <v>1</v>
      </c>
      <c r="C79" s="25">
        <v>0</v>
      </c>
      <c r="D79" s="25">
        <v>0</v>
      </c>
      <c r="E79" s="25">
        <v>0</v>
      </c>
      <c r="F79" s="27">
        <v>0</v>
      </c>
      <c r="G79" s="27">
        <v>0</v>
      </c>
      <c r="H79" s="27">
        <v>5</v>
      </c>
      <c r="I79" s="27">
        <v>0</v>
      </c>
      <c r="J79" s="27">
        <v>6</v>
      </c>
      <c r="K79" s="27">
        <v>0</v>
      </c>
      <c r="L79" s="27">
        <v>7</v>
      </c>
      <c r="M79" s="27">
        <v>2</v>
      </c>
      <c r="N79" s="27">
        <v>11</v>
      </c>
      <c r="O79" s="27">
        <v>0</v>
      </c>
      <c r="P79" s="27">
        <v>10</v>
      </c>
      <c r="Q79" s="27">
        <v>0</v>
      </c>
      <c r="R79" s="27">
        <v>7</v>
      </c>
      <c r="S79" s="27">
        <v>0</v>
      </c>
      <c r="T79" s="27">
        <v>13</v>
      </c>
      <c r="U79" s="27">
        <v>0</v>
      </c>
      <c r="V79" s="27">
        <v>8</v>
      </c>
      <c r="W79" s="27">
        <v>0</v>
      </c>
      <c r="X79" s="27">
        <v>7</v>
      </c>
      <c r="Y79" s="27">
        <v>0</v>
      </c>
      <c r="Z79" s="12">
        <f t="shared" si="2"/>
        <v>75</v>
      </c>
      <c r="AA79" s="12">
        <f t="shared" si="3"/>
        <v>2</v>
      </c>
    </row>
    <row r="80" spans="1:27" x14ac:dyDescent="0.25">
      <c r="A80" s="22" t="s">
        <v>84</v>
      </c>
      <c r="B80" s="25">
        <v>72</v>
      </c>
      <c r="C80" s="25">
        <v>5</v>
      </c>
      <c r="D80" s="25">
        <v>94</v>
      </c>
      <c r="E80" s="25">
        <v>1</v>
      </c>
      <c r="F80" s="27">
        <v>88</v>
      </c>
      <c r="G80" s="27">
        <v>8</v>
      </c>
      <c r="H80" s="27">
        <v>153</v>
      </c>
      <c r="I80" s="27">
        <v>6</v>
      </c>
      <c r="J80" s="27">
        <v>120</v>
      </c>
      <c r="K80" s="27">
        <v>16</v>
      </c>
      <c r="L80" s="27">
        <v>78</v>
      </c>
      <c r="M80" s="27">
        <v>27</v>
      </c>
      <c r="N80" s="27">
        <v>187</v>
      </c>
      <c r="O80" s="27">
        <v>5</v>
      </c>
      <c r="P80" s="27">
        <v>168</v>
      </c>
      <c r="Q80" s="27">
        <v>6</v>
      </c>
      <c r="R80" s="27">
        <v>126</v>
      </c>
      <c r="S80" s="27">
        <v>34</v>
      </c>
      <c r="T80" s="27">
        <v>159</v>
      </c>
      <c r="U80" s="27">
        <v>2</v>
      </c>
      <c r="V80" s="27">
        <v>127</v>
      </c>
      <c r="W80" s="27">
        <v>6</v>
      </c>
      <c r="X80" s="27">
        <v>258</v>
      </c>
      <c r="Y80" s="27">
        <v>4</v>
      </c>
      <c r="Z80" s="12">
        <f t="shared" si="2"/>
        <v>1630</v>
      </c>
      <c r="AA80" s="12">
        <f t="shared" si="3"/>
        <v>120</v>
      </c>
    </row>
    <row r="81" spans="1:27" x14ac:dyDescent="0.25">
      <c r="A81" s="22" t="s">
        <v>224</v>
      </c>
      <c r="B81" s="25">
        <v>0</v>
      </c>
      <c r="C81" s="25">
        <v>0</v>
      </c>
      <c r="D81" s="25">
        <v>0</v>
      </c>
      <c r="E81" s="25">
        <v>0</v>
      </c>
      <c r="F81" s="27">
        <v>0</v>
      </c>
      <c r="G81" s="27">
        <v>0</v>
      </c>
      <c r="H81" s="27">
        <v>0</v>
      </c>
      <c r="I81" s="27">
        <v>0</v>
      </c>
      <c r="J81" s="27">
        <v>0</v>
      </c>
      <c r="K81" s="27">
        <v>0</v>
      </c>
      <c r="L81" s="27">
        <v>0</v>
      </c>
      <c r="M81" s="27">
        <v>0</v>
      </c>
      <c r="N81" s="27">
        <v>0</v>
      </c>
      <c r="O81" s="27">
        <v>0</v>
      </c>
      <c r="P81" s="27">
        <v>0</v>
      </c>
      <c r="Q81" s="27">
        <v>0</v>
      </c>
      <c r="R81" s="27">
        <v>0</v>
      </c>
      <c r="S81" s="27">
        <v>0</v>
      </c>
      <c r="T81" s="27">
        <v>0</v>
      </c>
      <c r="U81" s="27">
        <v>0</v>
      </c>
      <c r="V81" s="27">
        <v>0</v>
      </c>
      <c r="W81" s="27">
        <v>0</v>
      </c>
      <c r="X81" s="27">
        <v>0</v>
      </c>
      <c r="Y81" s="27">
        <v>0</v>
      </c>
      <c r="Z81" s="12">
        <f t="shared" si="2"/>
        <v>0</v>
      </c>
      <c r="AA81" s="12">
        <f t="shared" si="3"/>
        <v>0</v>
      </c>
    </row>
    <row r="82" spans="1:27" x14ac:dyDescent="0.25">
      <c r="A82" s="22" t="s">
        <v>253</v>
      </c>
      <c r="B82" s="25">
        <v>0</v>
      </c>
      <c r="C82" s="25">
        <v>0</v>
      </c>
      <c r="D82" s="25">
        <v>0</v>
      </c>
      <c r="E82" s="25">
        <v>0</v>
      </c>
      <c r="F82" s="27">
        <v>0</v>
      </c>
      <c r="G82" s="27">
        <v>0</v>
      </c>
      <c r="H82" s="27">
        <v>0</v>
      </c>
      <c r="I82" s="27">
        <v>0</v>
      </c>
      <c r="J82" s="27">
        <v>0</v>
      </c>
      <c r="K82" s="27">
        <v>0</v>
      </c>
      <c r="L82" s="27">
        <v>0</v>
      </c>
      <c r="M82" s="27">
        <v>0</v>
      </c>
      <c r="N82" s="27">
        <v>0</v>
      </c>
      <c r="O82" s="27">
        <v>0</v>
      </c>
      <c r="P82" s="27">
        <v>0</v>
      </c>
      <c r="Q82" s="27">
        <v>0</v>
      </c>
      <c r="R82" s="27">
        <v>0</v>
      </c>
      <c r="S82" s="27">
        <v>0</v>
      </c>
      <c r="T82" s="27">
        <v>0</v>
      </c>
      <c r="U82" s="27">
        <v>0</v>
      </c>
      <c r="V82" s="27">
        <v>0</v>
      </c>
      <c r="W82" s="27">
        <v>0</v>
      </c>
      <c r="X82" s="27">
        <v>0</v>
      </c>
      <c r="Y82" s="27">
        <v>0</v>
      </c>
      <c r="Z82" s="12">
        <f t="shared" si="2"/>
        <v>0</v>
      </c>
      <c r="AA82" s="12">
        <f t="shared" si="3"/>
        <v>0</v>
      </c>
    </row>
    <row r="83" spans="1:27" x14ac:dyDescent="0.25">
      <c r="A83" s="23" t="s">
        <v>86</v>
      </c>
      <c r="B83" s="25">
        <v>0</v>
      </c>
      <c r="C83" s="25">
        <v>0</v>
      </c>
      <c r="D83" s="25">
        <v>0</v>
      </c>
      <c r="E83" s="25">
        <v>0</v>
      </c>
      <c r="F83" s="27">
        <v>0</v>
      </c>
      <c r="G83" s="27">
        <v>0</v>
      </c>
      <c r="H83" s="27">
        <v>0</v>
      </c>
      <c r="I83" s="27">
        <v>0</v>
      </c>
      <c r="J83" s="27">
        <v>0</v>
      </c>
      <c r="K83" s="27">
        <v>0</v>
      </c>
      <c r="L83" s="27">
        <v>0</v>
      </c>
      <c r="M83" s="27">
        <v>0</v>
      </c>
      <c r="N83" s="27">
        <v>0</v>
      </c>
      <c r="O83" s="27">
        <v>0</v>
      </c>
      <c r="P83" s="27">
        <v>2</v>
      </c>
      <c r="Q83" s="27">
        <v>0</v>
      </c>
      <c r="R83" s="27">
        <v>0</v>
      </c>
      <c r="S83" s="27">
        <v>0</v>
      </c>
      <c r="T83" s="27">
        <v>0</v>
      </c>
      <c r="U83" s="27">
        <v>0</v>
      </c>
      <c r="V83" s="27">
        <v>0</v>
      </c>
      <c r="W83" s="27">
        <v>0</v>
      </c>
      <c r="X83" s="27">
        <v>0</v>
      </c>
      <c r="Y83" s="27">
        <v>0</v>
      </c>
      <c r="Z83" s="12">
        <f t="shared" si="2"/>
        <v>2</v>
      </c>
      <c r="AA83" s="12">
        <f t="shared" si="3"/>
        <v>0</v>
      </c>
    </row>
    <row r="84" spans="1:27" x14ac:dyDescent="0.25">
      <c r="A84" s="22" t="s">
        <v>87</v>
      </c>
      <c r="B84" s="25">
        <v>0</v>
      </c>
      <c r="C84" s="25">
        <v>0</v>
      </c>
      <c r="D84" s="25">
        <v>0</v>
      </c>
      <c r="E84" s="25">
        <v>0</v>
      </c>
      <c r="F84" s="27">
        <v>2</v>
      </c>
      <c r="G84" s="27">
        <v>0</v>
      </c>
      <c r="H84" s="27">
        <v>0</v>
      </c>
      <c r="I84" s="27">
        <v>0</v>
      </c>
      <c r="J84" s="27">
        <v>1</v>
      </c>
      <c r="K84" s="27">
        <v>0</v>
      </c>
      <c r="L84" s="27">
        <v>0</v>
      </c>
      <c r="M84" s="27">
        <v>0</v>
      </c>
      <c r="N84" s="27">
        <v>1</v>
      </c>
      <c r="O84" s="27">
        <v>0</v>
      </c>
      <c r="P84" s="27">
        <v>1</v>
      </c>
      <c r="Q84" s="27">
        <v>0</v>
      </c>
      <c r="R84" s="27">
        <v>0</v>
      </c>
      <c r="S84" s="27">
        <v>0</v>
      </c>
      <c r="T84" s="27">
        <v>1</v>
      </c>
      <c r="U84" s="27">
        <v>0</v>
      </c>
      <c r="V84" s="27">
        <v>2</v>
      </c>
      <c r="W84" s="27">
        <v>0</v>
      </c>
      <c r="X84" s="27">
        <v>1</v>
      </c>
      <c r="Y84" s="27">
        <v>0</v>
      </c>
      <c r="Z84" s="12">
        <f t="shared" si="2"/>
        <v>9</v>
      </c>
      <c r="AA84" s="12">
        <f t="shared" si="3"/>
        <v>0</v>
      </c>
    </row>
    <row r="85" spans="1:27" x14ac:dyDescent="0.25">
      <c r="A85" s="23" t="s">
        <v>88</v>
      </c>
      <c r="B85" s="25">
        <v>0</v>
      </c>
      <c r="C85" s="25">
        <v>0</v>
      </c>
      <c r="D85" s="25">
        <v>1</v>
      </c>
      <c r="E85" s="25">
        <v>0</v>
      </c>
      <c r="F85" s="27">
        <v>0</v>
      </c>
      <c r="G85" s="27">
        <v>0</v>
      </c>
      <c r="H85" s="27">
        <v>0</v>
      </c>
      <c r="I85" s="27">
        <v>0</v>
      </c>
      <c r="J85" s="27">
        <v>1</v>
      </c>
      <c r="K85" s="27">
        <v>0</v>
      </c>
      <c r="L85" s="27">
        <v>0</v>
      </c>
      <c r="M85" s="27">
        <v>0</v>
      </c>
      <c r="N85" s="27">
        <v>0</v>
      </c>
      <c r="O85" s="27">
        <v>0</v>
      </c>
      <c r="P85" s="27">
        <v>2</v>
      </c>
      <c r="Q85" s="27">
        <v>0</v>
      </c>
      <c r="R85" s="27">
        <v>0</v>
      </c>
      <c r="S85" s="27">
        <v>0</v>
      </c>
      <c r="T85" s="27">
        <v>0</v>
      </c>
      <c r="U85" s="27">
        <v>0</v>
      </c>
      <c r="V85" s="27">
        <v>0</v>
      </c>
      <c r="W85" s="27">
        <v>0</v>
      </c>
      <c r="X85" s="27">
        <v>0</v>
      </c>
      <c r="Y85" s="27">
        <v>0</v>
      </c>
      <c r="Z85" s="12">
        <f t="shared" si="2"/>
        <v>4</v>
      </c>
      <c r="AA85" s="12">
        <f t="shared" si="3"/>
        <v>0</v>
      </c>
    </row>
    <row r="86" spans="1:27" x14ac:dyDescent="0.25">
      <c r="A86" s="22" t="s">
        <v>89</v>
      </c>
      <c r="B86" s="25">
        <v>94</v>
      </c>
      <c r="C86" s="25">
        <v>0</v>
      </c>
      <c r="D86" s="25">
        <v>123</v>
      </c>
      <c r="E86" s="25">
        <v>0</v>
      </c>
      <c r="F86" s="27">
        <v>122</v>
      </c>
      <c r="G86" s="27">
        <v>4</v>
      </c>
      <c r="H86" s="27">
        <v>163</v>
      </c>
      <c r="I86" s="27">
        <v>8</v>
      </c>
      <c r="J86" s="27">
        <v>122</v>
      </c>
      <c r="K86" s="27">
        <v>5</v>
      </c>
      <c r="L86" s="27">
        <v>158</v>
      </c>
      <c r="M86" s="27">
        <v>7</v>
      </c>
      <c r="N86" s="27">
        <v>164</v>
      </c>
      <c r="O86" s="27">
        <v>0</v>
      </c>
      <c r="P86" s="27">
        <v>112</v>
      </c>
      <c r="Q86" s="27">
        <v>2</v>
      </c>
      <c r="R86" s="27">
        <v>137</v>
      </c>
      <c r="S86" s="27">
        <v>1</v>
      </c>
      <c r="T86" s="27">
        <v>164</v>
      </c>
      <c r="U86" s="27">
        <v>0</v>
      </c>
      <c r="V86" s="27">
        <v>304</v>
      </c>
      <c r="W86" s="27">
        <v>5</v>
      </c>
      <c r="X86" s="27">
        <v>364</v>
      </c>
      <c r="Y86" s="27">
        <v>11</v>
      </c>
      <c r="Z86" s="12">
        <f t="shared" si="2"/>
        <v>2027</v>
      </c>
      <c r="AA86" s="12">
        <f t="shared" si="3"/>
        <v>43</v>
      </c>
    </row>
    <row r="87" spans="1:27" x14ac:dyDescent="0.25">
      <c r="A87" s="22" t="s">
        <v>90</v>
      </c>
      <c r="B87" s="25">
        <v>6</v>
      </c>
      <c r="C87" s="25">
        <v>0</v>
      </c>
      <c r="D87" s="25">
        <v>8</v>
      </c>
      <c r="E87" s="25">
        <v>0</v>
      </c>
      <c r="F87" s="27">
        <v>13</v>
      </c>
      <c r="G87" s="27">
        <v>0</v>
      </c>
      <c r="H87" s="27">
        <v>13</v>
      </c>
      <c r="I87" s="27">
        <v>0</v>
      </c>
      <c r="J87" s="27">
        <v>13</v>
      </c>
      <c r="K87" s="27">
        <v>0</v>
      </c>
      <c r="L87" s="27">
        <v>5</v>
      </c>
      <c r="M87" s="27">
        <v>0</v>
      </c>
      <c r="N87" s="27">
        <v>15</v>
      </c>
      <c r="O87" s="27">
        <v>0</v>
      </c>
      <c r="P87" s="27">
        <v>12</v>
      </c>
      <c r="Q87" s="27">
        <v>0</v>
      </c>
      <c r="R87" s="27">
        <v>9</v>
      </c>
      <c r="S87" s="27">
        <v>0</v>
      </c>
      <c r="T87" s="27">
        <v>25</v>
      </c>
      <c r="U87" s="27">
        <v>0</v>
      </c>
      <c r="V87" s="27">
        <v>13</v>
      </c>
      <c r="W87" s="27">
        <v>0</v>
      </c>
      <c r="X87" s="27">
        <v>24</v>
      </c>
      <c r="Y87" s="27">
        <v>0</v>
      </c>
      <c r="Z87" s="12">
        <f t="shared" si="2"/>
        <v>156</v>
      </c>
      <c r="AA87" s="12">
        <f t="shared" si="3"/>
        <v>0</v>
      </c>
    </row>
    <row r="88" spans="1:27" x14ac:dyDescent="0.25">
      <c r="A88" s="22" t="s">
        <v>225</v>
      </c>
      <c r="B88" s="25">
        <v>0</v>
      </c>
      <c r="C88" s="25">
        <v>0</v>
      </c>
      <c r="D88" s="25">
        <v>0</v>
      </c>
      <c r="E88" s="25">
        <v>0</v>
      </c>
      <c r="F88" s="27">
        <v>0</v>
      </c>
      <c r="G88" s="27">
        <v>0</v>
      </c>
      <c r="H88" s="27">
        <v>0</v>
      </c>
      <c r="I88" s="27">
        <v>0</v>
      </c>
      <c r="J88" s="27">
        <v>0</v>
      </c>
      <c r="K88" s="27">
        <v>0</v>
      </c>
      <c r="L88" s="27">
        <v>0</v>
      </c>
      <c r="M88" s="27">
        <v>0</v>
      </c>
      <c r="N88" s="27">
        <v>0</v>
      </c>
      <c r="O88" s="27">
        <v>0</v>
      </c>
      <c r="P88" s="27">
        <v>0</v>
      </c>
      <c r="Q88" s="27">
        <v>0</v>
      </c>
      <c r="R88" s="27">
        <v>0</v>
      </c>
      <c r="S88" s="27">
        <v>0</v>
      </c>
      <c r="T88" s="27">
        <v>0</v>
      </c>
      <c r="U88" s="27">
        <v>0</v>
      </c>
      <c r="V88" s="27">
        <v>0</v>
      </c>
      <c r="W88" s="27">
        <v>0</v>
      </c>
      <c r="X88" s="27">
        <v>0</v>
      </c>
      <c r="Y88" s="27">
        <v>0</v>
      </c>
      <c r="Z88" s="12">
        <f t="shared" si="2"/>
        <v>0</v>
      </c>
      <c r="AA88" s="12">
        <f t="shared" si="3"/>
        <v>0</v>
      </c>
    </row>
    <row r="89" spans="1:27" x14ac:dyDescent="0.25">
      <c r="A89" s="22" t="s">
        <v>91</v>
      </c>
      <c r="B89" s="25">
        <v>12</v>
      </c>
      <c r="C89" s="25">
        <v>0</v>
      </c>
      <c r="D89" s="25">
        <v>1</v>
      </c>
      <c r="E89" s="25">
        <v>0</v>
      </c>
      <c r="F89" s="27">
        <v>7</v>
      </c>
      <c r="G89" s="27">
        <v>0</v>
      </c>
      <c r="H89" s="27">
        <v>6</v>
      </c>
      <c r="I89" s="27">
        <v>0</v>
      </c>
      <c r="J89" s="27">
        <v>6</v>
      </c>
      <c r="K89" s="27">
        <v>1</v>
      </c>
      <c r="L89" s="27">
        <v>13</v>
      </c>
      <c r="M89" s="27">
        <v>0</v>
      </c>
      <c r="N89" s="27">
        <v>7</v>
      </c>
      <c r="O89" s="27">
        <v>0</v>
      </c>
      <c r="P89" s="27">
        <v>14</v>
      </c>
      <c r="Q89" s="27">
        <v>0</v>
      </c>
      <c r="R89" s="27">
        <v>6</v>
      </c>
      <c r="S89" s="27">
        <v>0</v>
      </c>
      <c r="T89" s="27">
        <v>9</v>
      </c>
      <c r="U89" s="27">
        <v>0</v>
      </c>
      <c r="V89" s="27">
        <v>12</v>
      </c>
      <c r="W89" s="27">
        <v>0</v>
      </c>
      <c r="X89" s="27">
        <v>16</v>
      </c>
      <c r="Y89" s="27">
        <v>0</v>
      </c>
      <c r="Z89" s="12">
        <f t="shared" si="2"/>
        <v>109</v>
      </c>
      <c r="AA89" s="12">
        <f t="shared" si="3"/>
        <v>1</v>
      </c>
    </row>
    <row r="90" spans="1:27" x14ac:dyDescent="0.25">
      <c r="A90" s="22" t="s">
        <v>241</v>
      </c>
      <c r="B90" s="25">
        <v>0</v>
      </c>
      <c r="C90" s="25">
        <v>0</v>
      </c>
      <c r="D90" s="25">
        <v>0</v>
      </c>
      <c r="E90" s="25">
        <v>0</v>
      </c>
      <c r="F90" s="27">
        <v>0</v>
      </c>
      <c r="G90" s="27">
        <v>0</v>
      </c>
      <c r="H90" s="27">
        <v>0</v>
      </c>
      <c r="I90" s="27">
        <v>0</v>
      </c>
      <c r="J90" s="27">
        <v>0</v>
      </c>
      <c r="K90" s="27">
        <v>0</v>
      </c>
      <c r="L90" s="27">
        <v>0</v>
      </c>
      <c r="M90" s="27">
        <v>0</v>
      </c>
      <c r="N90" s="27">
        <v>0</v>
      </c>
      <c r="O90" s="27">
        <v>0</v>
      </c>
      <c r="P90" s="27">
        <v>0</v>
      </c>
      <c r="Q90" s="27">
        <v>0</v>
      </c>
      <c r="R90" s="27">
        <v>0</v>
      </c>
      <c r="S90" s="27">
        <v>0</v>
      </c>
      <c r="T90" s="27">
        <v>0</v>
      </c>
      <c r="U90" s="27">
        <v>0</v>
      </c>
      <c r="V90" s="27">
        <v>0</v>
      </c>
      <c r="W90" s="27">
        <v>0</v>
      </c>
      <c r="X90" s="27">
        <v>0</v>
      </c>
      <c r="Y90" s="27">
        <v>0</v>
      </c>
      <c r="Z90" s="12">
        <f t="shared" si="2"/>
        <v>0</v>
      </c>
      <c r="AA90" s="12">
        <f t="shared" si="3"/>
        <v>0</v>
      </c>
    </row>
    <row r="91" spans="1:27" x14ac:dyDescent="0.25">
      <c r="A91" s="22" t="s">
        <v>92</v>
      </c>
      <c r="B91" s="25">
        <v>104</v>
      </c>
      <c r="C91" s="25">
        <v>0</v>
      </c>
      <c r="D91" s="25">
        <v>132</v>
      </c>
      <c r="E91" s="25">
        <v>0</v>
      </c>
      <c r="F91" s="27">
        <v>125</v>
      </c>
      <c r="G91" s="27">
        <v>1</v>
      </c>
      <c r="H91" s="27">
        <v>154</v>
      </c>
      <c r="I91" s="27">
        <v>3</v>
      </c>
      <c r="J91" s="27">
        <v>240</v>
      </c>
      <c r="K91" s="27">
        <v>2</v>
      </c>
      <c r="L91" s="27">
        <v>238</v>
      </c>
      <c r="M91" s="27">
        <v>0</v>
      </c>
      <c r="N91" s="27">
        <v>351</v>
      </c>
      <c r="O91" s="27">
        <v>5</v>
      </c>
      <c r="P91" s="27">
        <v>263</v>
      </c>
      <c r="Q91" s="27">
        <v>4</v>
      </c>
      <c r="R91" s="27">
        <v>256</v>
      </c>
      <c r="S91" s="27">
        <v>2</v>
      </c>
      <c r="T91" s="27">
        <v>324</v>
      </c>
      <c r="U91" s="27">
        <v>0</v>
      </c>
      <c r="V91" s="27">
        <v>323</v>
      </c>
      <c r="W91" s="27">
        <v>0</v>
      </c>
      <c r="X91" s="27">
        <v>400</v>
      </c>
      <c r="Y91" s="27">
        <v>2</v>
      </c>
      <c r="Z91" s="12">
        <f t="shared" si="2"/>
        <v>2910</v>
      </c>
      <c r="AA91" s="12">
        <f t="shared" si="3"/>
        <v>19</v>
      </c>
    </row>
    <row r="92" spans="1:27" x14ac:dyDescent="0.25">
      <c r="A92" s="22" t="s">
        <v>93</v>
      </c>
      <c r="B92" s="25">
        <v>0</v>
      </c>
      <c r="C92" s="25">
        <v>0</v>
      </c>
      <c r="D92" s="25">
        <v>0</v>
      </c>
      <c r="E92" s="25">
        <v>0</v>
      </c>
      <c r="F92" s="27">
        <v>0</v>
      </c>
      <c r="G92" s="27">
        <v>0</v>
      </c>
      <c r="H92" s="27">
        <v>0</v>
      </c>
      <c r="I92" s="27">
        <v>0</v>
      </c>
      <c r="J92" s="27">
        <v>0</v>
      </c>
      <c r="K92" s="27">
        <v>0</v>
      </c>
      <c r="L92" s="27">
        <v>0</v>
      </c>
      <c r="M92" s="27">
        <v>0</v>
      </c>
      <c r="N92" s="27">
        <v>0</v>
      </c>
      <c r="O92" s="27">
        <v>0</v>
      </c>
      <c r="P92" s="27">
        <v>0</v>
      </c>
      <c r="Q92" s="27">
        <v>0</v>
      </c>
      <c r="R92" s="27">
        <v>0</v>
      </c>
      <c r="S92" s="27">
        <v>0</v>
      </c>
      <c r="T92" s="27">
        <v>0</v>
      </c>
      <c r="U92" s="27">
        <v>0</v>
      </c>
      <c r="V92" s="27">
        <v>0</v>
      </c>
      <c r="W92" s="27">
        <v>0</v>
      </c>
      <c r="X92" s="27">
        <v>0</v>
      </c>
      <c r="Y92" s="27">
        <v>0</v>
      </c>
      <c r="Z92" s="12">
        <f t="shared" si="2"/>
        <v>0</v>
      </c>
      <c r="AA92" s="12">
        <f t="shared" si="3"/>
        <v>0</v>
      </c>
    </row>
    <row r="93" spans="1:27" x14ac:dyDescent="0.25">
      <c r="A93" s="22" t="s">
        <v>254</v>
      </c>
      <c r="B93" s="25">
        <v>0</v>
      </c>
      <c r="C93" s="25">
        <v>0</v>
      </c>
      <c r="D93" s="25">
        <v>0</v>
      </c>
      <c r="E93" s="25">
        <v>0</v>
      </c>
      <c r="F93" s="27">
        <v>0</v>
      </c>
      <c r="G93" s="27">
        <v>0</v>
      </c>
      <c r="H93" s="27">
        <v>0</v>
      </c>
      <c r="I93" s="27">
        <v>0</v>
      </c>
      <c r="J93" s="27">
        <v>0</v>
      </c>
      <c r="K93" s="27">
        <v>0</v>
      </c>
      <c r="L93" s="27">
        <v>0</v>
      </c>
      <c r="M93" s="27">
        <v>0</v>
      </c>
      <c r="N93" s="27">
        <v>0</v>
      </c>
      <c r="O93" s="27">
        <v>0</v>
      </c>
      <c r="P93" s="27">
        <v>0</v>
      </c>
      <c r="Q93" s="27">
        <v>0</v>
      </c>
      <c r="R93" s="27">
        <v>0</v>
      </c>
      <c r="S93" s="27">
        <v>0</v>
      </c>
      <c r="T93" s="27">
        <v>0</v>
      </c>
      <c r="U93" s="27">
        <v>0</v>
      </c>
      <c r="V93" s="27">
        <v>0</v>
      </c>
      <c r="W93" s="27">
        <v>0</v>
      </c>
      <c r="X93" s="27">
        <v>0</v>
      </c>
      <c r="Y93" s="27">
        <v>0</v>
      </c>
      <c r="Z93" s="12">
        <f t="shared" si="2"/>
        <v>0</v>
      </c>
      <c r="AA93" s="12">
        <f t="shared" si="3"/>
        <v>0</v>
      </c>
    </row>
    <row r="94" spans="1:27" x14ac:dyDescent="0.25">
      <c r="A94" s="22" t="s">
        <v>94</v>
      </c>
      <c r="B94" s="25">
        <v>13</v>
      </c>
      <c r="C94" s="25">
        <v>0</v>
      </c>
      <c r="D94" s="25">
        <v>5</v>
      </c>
      <c r="E94" s="25">
        <v>0</v>
      </c>
      <c r="F94" s="27">
        <v>16</v>
      </c>
      <c r="G94" s="27">
        <v>0</v>
      </c>
      <c r="H94" s="27">
        <v>15</v>
      </c>
      <c r="I94" s="27">
        <v>0</v>
      </c>
      <c r="J94" s="27">
        <v>22</v>
      </c>
      <c r="K94" s="27">
        <v>0</v>
      </c>
      <c r="L94" s="27">
        <v>19</v>
      </c>
      <c r="M94" s="27">
        <v>0</v>
      </c>
      <c r="N94" s="27">
        <v>22</v>
      </c>
      <c r="O94" s="27">
        <v>0</v>
      </c>
      <c r="P94" s="27">
        <v>20</v>
      </c>
      <c r="Q94" s="27">
        <v>0</v>
      </c>
      <c r="R94" s="27">
        <v>34</v>
      </c>
      <c r="S94" s="27">
        <v>0</v>
      </c>
      <c r="T94" s="27">
        <v>20</v>
      </c>
      <c r="U94" s="27">
        <v>0</v>
      </c>
      <c r="V94" s="27">
        <v>26</v>
      </c>
      <c r="W94" s="27">
        <v>0</v>
      </c>
      <c r="X94" s="27">
        <v>8</v>
      </c>
      <c r="Y94" s="27">
        <v>0</v>
      </c>
      <c r="Z94" s="12">
        <f t="shared" si="2"/>
        <v>220</v>
      </c>
      <c r="AA94" s="12">
        <f t="shared" si="3"/>
        <v>0</v>
      </c>
    </row>
    <row r="95" spans="1:27" x14ac:dyDescent="0.25">
      <c r="A95" s="22" t="s">
        <v>95</v>
      </c>
      <c r="B95" s="25">
        <v>0</v>
      </c>
      <c r="C95" s="25">
        <v>0</v>
      </c>
      <c r="D95" s="25">
        <v>0</v>
      </c>
      <c r="E95" s="25">
        <v>0</v>
      </c>
      <c r="F95" s="27">
        <v>0</v>
      </c>
      <c r="G95" s="27">
        <v>0</v>
      </c>
      <c r="H95" s="27">
        <v>0</v>
      </c>
      <c r="I95" s="27">
        <v>0</v>
      </c>
      <c r="J95" s="27">
        <v>0</v>
      </c>
      <c r="K95" s="27">
        <v>0</v>
      </c>
      <c r="L95" s="27">
        <v>0</v>
      </c>
      <c r="M95" s="27">
        <v>0</v>
      </c>
      <c r="N95" s="27">
        <v>0</v>
      </c>
      <c r="O95" s="27">
        <v>0</v>
      </c>
      <c r="P95" s="27">
        <v>0</v>
      </c>
      <c r="Q95" s="27">
        <v>0</v>
      </c>
      <c r="R95" s="27">
        <v>0</v>
      </c>
      <c r="S95" s="27">
        <v>0</v>
      </c>
      <c r="T95" s="27">
        <v>0</v>
      </c>
      <c r="U95" s="27">
        <v>0</v>
      </c>
      <c r="V95" s="27">
        <v>0</v>
      </c>
      <c r="W95" s="27">
        <v>0</v>
      </c>
      <c r="X95" s="27">
        <v>0</v>
      </c>
      <c r="Y95" s="27">
        <v>0</v>
      </c>
      <c r="Z95" s="12">
        <f t="shared" si="2"/>
        <v>0</v>
      </c>
      <c r="AA95" s="12">
        <f t="shared" si="3"/>
        <v>0</v>
      </c>
    </row>
    <row r="96" spans="1:27" x14ac:dyDescent="0.25">
      <c r="A96" s="22" t="s">
        <v>226</v>
      </c>
      <c r="B96" s="25">
        <v>0</v>
      </c>
      <c r="C96" s="25">
        <v>0</v>
      </c>
      <c r="D96" s="25">
        <v>0</v>
      </c>
      <c r="E96" s="25">
        <v>0</v>
      </c>
      <c r="F96" s="27">
        <v>1</v>
      </c>
      <c r="G96" s="27">
        <v>0</v>
      </c>
      <c r="H96" s="27">
        <v>0</v>
      </c>
      <c r="I96" s="27">
        <v>0</v>
      </c>
      <c r="J96" s="27">
        <v>0</v>
      </c>
      <c r="K96" s="27">
        <v>0</v>
      </c>
      <c r="L96" s="27">
        <v>0</v>
      </c>
      <c r="M96" s="27">
        <v>0</v>
      </c>
      <c r="N96" s="27">
        <v>0</v>
      </c>
      <c r="O96" s="27">
        <v>0</v>
      </c>
      <c r="P96" s="27">
        <v>0</v>
      </c>
      <c r="Q96" s="27">
        <v>0</v>
      </c>
      <c r="R96" s="27">
        <v>0</v>
      </c>
      <c r="S96" s="27">
        <v>0</v>
      </c>
      <c r="T96" s="27">
        <v>0</v>
      </c>
      <c r="U96" s="27">
        <v>0</v>
      </c>
      <c r="V96" s="27">
        <v>0</v>
      </c>
      <c r="W96" s="27">
        <v>0</v>
      </c>
      <c r="X96" s="27">
        <v>0</v>
      </c>
      <c r="Y96" s="27">
        <v>0</v>
      </c>
      <c r="Z96" s="12">
        <f t="shared" si="2"/>
        <v>1</v>
      </c>
      <c r="AA96" s="12">
        <f t="shared" si="3"/>
        <v>0</v>
      </c>
    </row>
    <row r="97" spans="1:27" x14ac:dyDescent="0.25">
      <c r="A97" s="22" t="s">
        <v>96</v>
      </c>
      <c r="B97" s="25">
        <v>560</v>
      </c>
      <c r="C97" s="25">
        <v>0</v>
      </c>
      <c r="D97" s="25">
        <v>543</v>
      </c>
      <c r="E97" s="25">
        <v>0</v>
      </c>
      <c r="F97" s="27">
        <v>828</v>
      </c>
      <c r="G97" s="27">
        <v>5</v>
      </c>
      <c r="H97" s="27">
        <v>961</v>
      </c>
      <c r="I97" s="27">
        <v>1</v>
      </c>
      <c r="J97" s="27">
        <v>996</v>
      </c>
      <c r="K97" s="27">
        <v>1</v>
      </c>
      <c r="L97" s="27">
        <v>940</v>
      </c>
      <c r="M97" s="27">
        <v>0</v>
      </c>
      <c r="N97" s="27">
        <v>1335</v>
      </c>
      <c r="O97" s="27">
        <v>1</v>
      </c>
      <c r="P97" s="27">
        <v>1430</v>
      </c>
      <c r="Q97" s="27">
        <v>1</v>
      </c>
      <c r="R97" s="27">
        <v>1246</v>
      </c>
      <c r="S97" s="27">
        <v>0</v>
      </c>
      <c r="T97" s="27">
        <v>1195</v>
      </c>
      <c r="U97" s="27">
        <v>1</v>
      </c>
      <c r="V97" s="27">
        <v>983</v>
      </c>
      <c r="W97" s="27">
        <v>0</v>
      </c>
      <c r="X97" s="27">
        <v>1166</v>
      </c>
      <c r="Y97" s="27">
        <v>0</v>
      </c>
      <c r="Z97" s="12">
        <f t="shared" si="2"/>
        <v>12183</v>
      </c>
      <c r="AA97" s="12">
        <f t="shared" si="3"/>
        <v>10</v>
      </c>
    </row>
    <row r="98" spans="1:27" x14ac:dyDescent="0.25">
      <c r="A98" s="22" t="s">
        <v>97</v>
      </c>
      <c r="B98" s="25">
        <v>1</v>
      </c>
      <c r="C98" s="25">
        <v>0</v>
      </c>
      <c r="D98" s="25">
        <v>1</v>
      </c>
      <c r="E98" s="25">
        <v>0</v>
      </c>
      <c r="F98" s="27">
        <v>5</v>
      </c>
      <c r="G98" s="27">
        <v>0</v>
      </c>
      <c r="H98" s="27">
        <v>16</v>
      </c>
      <c r="I98" s="27">
        <v>0</v>
      </c>
      <c r="J98" s="27">
        <v>10</v>
      </c>
      <c r="K98" s="27">
        <v>0</v>
      </c>
      <c r="L98" s="27">
        <v>4</v>
      </c>
      <c r="M98" s="27">
        <v>0</v>
      </c>
      <c r="N98" s="27">
        <v>33</v>
      </c>
      <c r="O98" s="27">
        <v>0</v>
      </c>
      <c r="P98" s="27">
        <v>37</v>
      </c>
      <c r="Q98" s="27">
        <v>0</v>
      </c>
      <c r="R98" s="27">
        <v>9</v>
      </c>
      <c r="S98" s="27">
        <v>0</v>
      </c>
      <c r="T98" s="27">
        <v>9</v>
      </c>
      <c r="U98" s="27">
        <v>0</v>
      </c>
      <c r="V98" s="27">
        <v>14</v>
      </c>
      <c r="W98" s="27">
        <v>0</v>
      </c>
      <c r="X98" s="27">
        <v>9</v>
      </c>
      <c r="Y98" s="27">
        <v>0</v>
      </c>
      <c r="Z98" s="12">
        <f t="shared" si="2"/>
        <v>148</v>
      </c>
      <c r="AA98" s="12">
        <f t="shared" si="3"/>
        <v>0</v>
      </c>
    </row>
    <row r="99" spans="1:27" x14ac:dyDescent="0.25">
      <c r="A99" s="22" t="s">
        <v>249</v>
      </c>
      <c r="B99" s="25">
        <v>0</v>
      </c>
      <c r="C99" s="25">
        <v>0</v>
      </c>
      <c r="D99" s="25">
        <v>0</v>
      </c>
      <c r="E99" s="25">
        <v>0</v>
      </c>
      <c r="F99" s="27">
        <v>0</v>
      </c>
      <c r="G99" s="27">
        <v>0</v>
      </c>
      <c r="H99" s="27">
        <v>0</v>
      </c>
      <c r="I99" s="27">
        <v>0</v>
      </c>
      <c r="J99" s="27">
        <v>0</v>
      </c>
      <c r="K99" s="27">
        <v>0</v>
      </c>
      <c r="L99" s="27">
        <v>0</v>
      </c>
      <c r="M99" s="27">
        <v>0</v>
      </c>
      <c r="N99" s="27">
        <v>0</v>
      </c>
      <c r="O99" s="27">
        <v>0</v>
      </c>
      <c r="P99" s="27">
        <v>0</v>
      </c>
      <c r="Q99" s="27">
        <v>0</v>
      </c>
      <c r="R99" s="27">
        <v>0</v>
      </c>
      <c r="S99" s="27">
        <v>0</v>
      </c>
      <c r="T99" s="27">
        <v>0</v>
      </c>
      <c r="U99" s="27">
        <v>0</v>
      </c>
      <c r="V99" s="27">
        <v>0</v>
      </c>
      <c r="W99" s="27">
        <v>0</v>
      </c>
      <c r="X99" s="27">
        <v>0</v>
      </c>
      <c r="Y99" s="27">
        <v>0</v>
      </c>
      <c r="Z99" s="12">
        <f t="shared" si="2"/>
        <v>0</v>
      </c>
      <c r="AA99" s="12">
        <f t="shared" si="3"/>
        <v>0</v>
      </c>
    </row>
    <row r="100" spans="1:27" x14ac:dyDescent="0.25">
      <c r="A100" s="22" t="s">
        <v>98</v>
      </c>
      <c r="B100" s="25">
        <v>6</v>
      </c>
      <c r="C100" s="25">
        <v>0</v>
      </c>
      <c r="D100" s="25">
        <v>5</v>
      </c>
      <c r="E100" s="25">
        <v>0</v>
      </c>
      <c r="F100" s="27">
        <v>16</v>
      </c>
      <c r="G100" s="27">
        <v>0</v>
      </c>
      <c r="H100" s="27">
        <v>8</v>
      </c>
      <c r="I100" s="27">
        <v>1</v>
      </c>
      <c r="J100" s="27">
        <v>12</v>
      </c>
      <c r="K100" s="27">
        <v>1</v>
      </c>
      <c r="L100" s="27">
        <v>33</v>
      </c>
      <c r="M100" s="27">
        <v>0</v>
      </c>
      <c r="N100" s="27">
        <v>21</v>
      </c>
      <c r="O100" s="27">
        <v>0</v>
      </c>
      <c r="P100" s="27">
        <v>9</v>
      </c>
      <c r="Q100" s="27">
        <v>0</v>
      </c>
      <c r="R100" s="27">
        <v>6</v>
      </c>
      <c r="S100" s="27">
        <v>1</v>
      </c>
      <c r="T100" s="27">
        <v>6</v>
      </c>
      <c r="U100" s="27">
        <v>0</v>
      </c>
      <c r="V100" s="27">
        <v>14</v>
      </c>
      <c r="W100" s="27">
        <v>0</v>
      </c>
      <c r="X100" s="27">
        <v>7</v>
      </c>
      <c r="Y100" s="27">
        <v>2</v>
      </c>
      <c r="Z100" s="12">
        <f t="shared" si="2"/>
        <v>143</v>
      </c>
      <c r="AA100" s="12">
        <f t="shared" si="3"/>
        <v>5</v>
      </c>
    </row>
    <row r="101" spans="1:27" x14ac:dyDescent="0.25">
      <c r="A101" s="23" t="s">
        <v>99</v>
      </c>
      <c r="B101" s="25">
        <v>2</v>
      </c>
      <c r="C101" s="25">
        <v>0</v>
      </c>
      <c r="D101" s="25">
        <v>2</v>
      </c>
      <c r="E101" s="25">
        <v>0</v>
      </c>
      <c r="F101" s="27">
        <v>9</v>
      </c>
      <c r="G101" s="27">
        <v>0</v>
      </c>
      <c r="H101" s="27">
        <v>3</v>
      </c>
      <c r="I101" s="27">
        <v>0</v>
      </c>
      <c r="J101" s="27">
        <v>3</v>
      </c>
      <c r="K101" s="27">
        <v>0</v>
      </c>
      <c r="L101" s="27">
        <v>9</v>
      </c>
      <c r="M101" s="27">
        <v>0</v>
      </c>
      <c r="N101" s="27">
        <v>3</v>
      </c>
      <c r="O101" s="27">
        <v>0</v>
      </c>
      <c r="P101" s="27">
        <v>7</v>
      </c>
      <c r="Q101" s="27">
        <v>0</v>
      </c>
      <c r="R101" s="27">
        <v>3</v>
      </c>
      <c r="S101" s="27">
        <v>0</v>
      </c>
      <c r="T101" s="27">
        <v>4</v>
      </c>
      <c r="U101" s="27">
        <v>0</v>
      </c>
      <c r="V101" s="27">
        <v>12</v>
      </c>
      <c r="W101" s="27">
        <v>0</v>
      </c>
      <c r="X101" s="27">
        <v>8</v>
      </c>
      <c r="Y101" s="27">
        <v>0</v>
      </c>
      <c r="Z101" s="12">
        <f t="shared" si="2"/>
        <v>65</v>
      </c>
      <c r="AA101" s="12">
        <f t="shared" si="3"/>
        <v>0</v>
      </c>
    </row>
    <row r="102" spans="1:27" x14ac:dyDescent="0.25">
      <c r="A102" s="23" t="s">
        <v>100</v>
      </c>
      <c r="B102" s="25">
        <v>1</v>
      </c>
      <c r="C102" s="25">
        <v>0</v>
      </c>
      <c r="D102" s="25">
        <v>0</v>
      </c>
      <c r="E102" s="25">
        <v>0</v>
      </c>
      <c r="F102" s="27">
        <v>1</v>
      </c>
      <c r="G102" s="27">
        <v>0</v>
      </c>
      <c r="H102" s="27">
        <v>0</v>
      </c>
      <c r="I102" s="27">
        <v>0</v>
      </c>
      <c r="J102" s="27">
        <v>2</v>
      </c>
      <c r="K102" s="27">
        <v>0</v>
      </c>
      <c r="L102" s="27">
        <v>0</v>
      </c>
      <c r="M102" s="27">
        <v>0</v>
      </c>
      <c r="N102" s="27">
        <v>2</v>
      </c>
      <c r="O102" s="27">
        <v>0</v>
      </c>
      <c r="P102" s="27">
        <v>0</v>
      </c>
      <c r="Q102" s="27">
        <v>0</v>
      </c>
      <c r="R102" s="27">
        <v>1</v>
      </c>
      <c r="S102" s="27">
        <v>0</v>
      </c>
      <c r="T102" s="27">
        <v>0</v>
      </c>
      <c r="U102" s="27">
        <v>0</v>
      </c>
      <c r="V102" s="27">
        <v>1</v>
      </c>
      <c r="W102" s="27">
        <v>0</v>
      </c>
      <c r="X102" s="27">
        <v>1</v>
      </c>
      <c r="Y102" s="27">
        <v>0</v>
      </c>
      <c r="Z102" s="12">
        <f t="shared" si="2"/>
        <v>9</v>
      </c>
      <c r="AA102" s="12">
        <f t="shared" si="3"/>
        <v>0</v>
      </c>
    </row>
    <row r="103" spans="1:27" x14ac:dyDescent="0.25">
      <c r="A103" s="22" t="s">
        <v>101</v>
      </c>
      <c r="B103" s="25">
        <v>0</v>
      </c>
      <c r="C103" s="25">
        <v>0</v>
      </c>
      <c r="D103" s="25">
        <v>0</v>
      </c>
      <c r="E103" s="25">
        <v>0</v>
      </c>
      <c r="F103" s="27">
        <v>0</v>
      </c>
      <c r="G103" s="27">
        <v>0</v>
      </c>
      <c r="H103" s="27">
        <v>0</v>
      </c>
      <c r="I103" s="27">
        <v>0</v>
      </c>
      <c r="J103" s="27">
        <v>0</v>
      </c>
      <c r="K103" s="27">
        <v>0</v>
      </c>
      <c r="L103" s="27">
        <v>0</v>
      </c>
      <c r="M103" s="27">
        <v>0</v>
      </c>
      <c r="N103" s="27">
        <v>0</v>
      </c>
      <c r="O103" s="27">
        <v>0</v>
      </c>
      <c r="P103" s="27">
        <v>0</v>
      </c>
      <c r="Q103" s="27">
        <v>0</v>
      </c>
      <c r="R103" s="27">
        <v>0</v>
      </c>
      <c r="S103" s="27">
        <v>0</v>
      </c>
      <c r="T103" s="27">
        <v>0</v>
      </c>
      <c r="U103" s="27">
        <v>0</v>
      </c>
      <c r="V103" s="27">
        <v>0</v>
      </c>
      <c r="W103" s="27">
        <v>0</v>
      </c>
      <c r="X103" s="27">
        <v>0</v>
      </c>
      <c r="Y103" s="27">
        <v>0</v>
      </c>
      <c r="Z103" s="12">
        <f t="shared" si="2"/>
        <v>0</v>
      </c>
      <c r="AA103" s="12">
        <f t="shared" si="3"/>
        <v>0</v>
      </c>
    </row>
    <row r="104" spans="1:27" x14ac:dyDescent="0.25">
      <c r="A104" s="23" t="s">
        <v>102</v>
      </c>
      <c r="B104" s="25">
        <v>234</v>
      </c>
      <c r="C104" s="25">
        <v>0</v>
      </c>
      <c r="D104" s="25">
        <v>103</v>
      </c>
      <c r="E104" s="25">
        <v>0</v>
      </c>
      <c r="F104" s="27">
        <v>209</v>
      </c>
      <c r="G104" s="27">
        <v>0</v>
      </c>
      <c r="H104" s="27">
        <v>159</v>
      </c>
      <c r="I104" s="27">
        <v>0</v>
      </c>
      <c r="J104" s="27">
        <v>327</v>
      </c>
      <c r="K104" s="27">
        <v>0</v>
      </c>
      <c r="L104" s="27">
        <v>221</v>
      </c>
      <c r="M104" s="27">
        <v>0</v>
      </c>
      <c r="N104" s="27">
        <v>385</v>
      </c>
      <c r="O104" s="27">
        <v>0</v>
      </c>
      <c r="P104" s="27">
        <v>239</v>
      </c>
      <c r="Q104" s="27">
        <v>0</v>
      </c>
      <c r="R104" s="27">
        <v>259</v>
      </c>
      <c r="S104" s="27">
        <v>1</v>
      </c>
      <c r="T104" s="27">
        <v>226</v>
      </c>
      <c r="U104" s="27">
        <v>0</v>
      </c>
      <c r="V104" s="27">
        <v>270</v>
      </c>
      <c r="W104" s="27">
        <v>0</v>
      </c>
      <c r="X104" s="27">
        <v>255</v>
      </c>
      <c r="Y104" s="27">
        <v>0</v>
      </c>
      <c r="Z104" s="12">
        <f t="shared" si="2"/>
        <v>2887</v>
      </c>
      <c r="AA104" s="12">
        <f t="shared" si="3"/>
        <v>1</v>
      </c>
    </row>
    <row r="105" spans="1:27" x14ac:dyDescent="0.25">
      <c r="A105" s="22" t="s">
        <v>103</v>
      </c>
      <c r="B105" s="25">
        <v>1</v>
      </c>
      <c r="C105" s="25">
        <v>0</v>
      </c>
      <c r="D105" s="25">
        <v>5</v>
      </c>
      <c r="E105" s="25">
        <v>0</v>
      </c>
      <c r="F105" s="27">
        <v>0</v>
      </c>
      <c r="G105" s="27">
        <v>0</v>
      </c>
      <c r="H105" s="27">
        <v>3</v>
      </c>
      <c r="I105" s="27">
        <v>0</v>
      </c>
      <c r="J105" s="27">
        <v>9</v>
      </c>
      <c r="K105" s="27">
        <v>0</v>
      </c>
      <c r="L105" s="27">
        <v>0</v>
      </c>
      <c r="M105" s="27">
        <v>0</v>
      </c>
      <c r="N105" s="27">
        <v>8</v>
      </c>
      <c r="O105" s="27">
        <v>0</v>
      </c>
      <c r="P105" s="27">
        <v>8</v>
      </c>
      <c r="Q105" s="27">
        <v>0</v>
      </c>
      <c r="R105" s="27">
        <v>6</v>
      </c>
      <c r="S105" s="27">
        <v>0</v>
      </c>
      <c r="T105" s="27">
        <v>4</v>
      </c>
      <c r="U105" s="27">
        <v>0</v>
      </c>
      <c r="V105" s="27">
        <v>5</v>
      </c>
      <c r="W105" s="27">
        <v>0</v>
      </c>
      <c r="X105" s="27">
        <v>12</v>
      </c>
      <c r="Y105" s="27">
        <v>0</v>
      </c>
      <c r="Z105" s="12">
        <f t="shared" si="2"/>
        <v>61</v>
      </c>
      <c r="AA105" s="12">
        <f t="shared" si="3"/>
        <v>0</v>
      </c>
    </row>
    <row r="106" spans="1:27" x14ac:dyDescent="0.25">
      <c r="A106" s="22" t="s">
        <v>104</v>
      </c>
      <c r="B106" s="25">
        <v>2</v>
      </c>
      <c r="C106" s="25">
        <v>0</v>
      </c>
      <c r="D106" s="25">
        <v>0</v>
      </c>
      <c r="E106" s="25">
        <v>0</v>
      </c>
      <c r="F106" s="27">
        <v>0</v>
      </c>
      <c r="G106" s="27">
        <v>0</v>
      </c>
      <c r="H106" s="27">
        <v>2</v>
      </c>
      <c r="I106" s="27">
        <v>0</v>
      </c>
      <c r="J106" s="27">
        <v>0</v>
      </c>
      <c r="K106" s="27">
        <v>0</v>
      </c>
      <c r="L106" s="27">
        <v>1</v>
      </c>
      <c r="M106" s="27">
        <v>0</v>
      </c>
      <c r="N106" s="27">
        <v>0</v>
      </c>
      <c r="O106" s="27">
        <v>0</v>
      </c>
      <c r="P106" s="27">
        <v>1</v>
      </c>
      <c r="Q106" s="27">
        <v>0</v>
      </c>
      <c r="R106" s="27">
        <v>0</v>
      </c>
      <c r="S106" s="27">
        <v>0</v>
      </c>
      <c r="T106" s="27">
        <v>1</v>
      </c>
      <c r="U106" s="27">
        <v>0</v>
      </c>
      <c r="V106" s="27">
        <v>5</v>
      </c>
      <c r="W106" s="27">
        <v>0</v>
      </c>
      <c r="X106" s="27">
        <v>0</v>
      </c>
      <c r="Y106" s="27">
        <v>0</v>
      </c>
      <c r="Z106" s="12">
        <f t="shared" si="2"/>
        <v>12</v>
      </c>
      <c r="AA106" s="12">
        <f t="shared" si="3"/>
        <v>0</v>
      </c>
    </row>
    <row r="107" spans="1:27" x14ac:dyDescent="0.25">
      <c r="A107" s="22" t="s">
        <v>242</v>
      </c>
      <c r="B107" s="25">
        <v>0</v>
      </c>
      <c r="C107" s="25">
        <v>0</v>
      </c>
      <c r="D107" s="25">
        <v>0</v>
      </c>
      <c r="E107" s="25">
        <v>0</v>
      </c>
      <c r="F107" s="27">
        <v>0</v>
      </c>
      <c r="G107" s="27">
        <v>0</v>
      </c>
      <c r="H107" s="27">
        <v>1</v>
      </c>
      <c r="I107" s="27">
        <v>0</v>
      </c>
      <c r="J107" s="27">
        <v>1</v>
      </c>
      <c r="K107" s="27">
        <v>0</v>
      </c>
      <c r="L107" s="27">
        <v>0</v>
      </c>
      <c r="M107" s="27">
        <v>0</v>
      </c>
      <c r="N107" s="27">
        <v>0</v>
      </c>
      <c r="O107" s="27">
        <v>0</v>
      </c>
      <c r="P107" s="27">
        <v>0</v>
      </c>
      <c r="Q107" s="27">
        <v>0</v>
      </c>
      <c r="R107" s="27">
        <v>0</v>
      </c>
      <c r="S107" s="27">
        <v>0</v>
      </c>
      <c r="T107" s="27">
        <v>0</v>
      </c>
      <c r="U107" s="27">
        <v>0</v>
      </c>
      <c r="V107" s="27">
        <v>2</v>
      </c>
      <c r="W107" s="27">
        <v>0</v>
      </c>
      <c r="X107" s="27">
        <v>0</v>
      </c>
      <c r="Y107" s="27">
        <v>0</v>
      </c>
      <c r="Z107" s="12">
        <f t="shared" si="2"/>
        <v>4</v>
      </c>
      <c r="AA107" s="12">
        <f t="shared" si="3"/>
        <v>0</v>
      </c>
    </row>
    <row r="108" spans="1:27" x14ac:dyDescent="0.25">
      <c r="A108" s="22" t="s">
        <v>105</v>
      </c>
      <c r="B108" s="25">
        <v>68</v>
      </c>
      <c r="C108" s="25">
        <v>0</v>
      </c>
      <c r="D108" s="25">
        <v>40</v>
      </c>
      <c r="E108" s="25">
        <v>0</v>
      </c>
      <c r="F108" s="27">
        <v>56</v>
      </c>
      <c r="G108" s="27">
        <v>0</v>
      </c>
      <c r="H108" s="27">
        <v>51</v>
      </c>
      <c r="I108" s="27">
        <v>0</v>
      </c>
      <c r="J108" s="27">
        <v>51</v>
      </c>
      <c r="K108" s="27">
        <v>1</v>
      </c>
      <c r="L108" s="27">
        <v>71</v>
      </c>
      <c r="M108" s="27">
        <v>0</v>
      </c>
      <c r="N108" s="27">
        <v>65</v>
      </c>
      <c r="O108" s="27">
        <v>0</v>
      </c>
      <c r="P108" s="27">
        <v>52</v>
      </c>
      <c r="Q108" s="27">
        <v>0</v>
      </c>
      <c r="R108" s="27">
        <v>53</v>
      </c>
      <c r="S108" s="27">
        <v>0</v>
      </c>
      <c r="T108" s="27">
        <v>41</v>
      </c>
      <c r="U108" s="27">
        <v>0</v>
      </c>
      <c r="V108" s="27">
        <v>70</v>
      </c>
      <c r="W108" s="27">
        <v>0</v>
      </c>
      <c r="X108" s="27">
        <v>98</v>
      </c>
      <c r="Y108" s="27">
        <v>1</v>
      </c>
      <c r="Z108" s="12">
        <f t="shared" si="2"/>
        <v>716</v>
      </c>
      <c r="AA108" s="12">
        <f t="shared" si="3"/>
        <v>2</v>
      </c>
    </row>
    <row r="109" spans="1:27" x14ac:dyDescent="0.25">
      <c r="A109" s="23" t="s">
        <v>106</v>
      </c>
      <c r="B109" s="27">
        <v>3</v>
      </c>
      <c r="C109" s="27">
        <v>0</v>
      </c>
      <c r="D109" s="25">
        <v>1</v>
      </c>
      <c r="E109" s="25">
        <v>0</v>
      </c>
      <c r="F109" s="27">
        <v>2</v>
      </c>
      <c r="G109" s="27">
        <v>0</v>
      </c>
      <c r="H109" s="27">
        <v>11</v>
      </c>
      <c r="I109" s="27">
        <v>0</v>
      </c>
      <c r="J109" s="27">
        <v>18</v>
      </c>
      <c r="K109" s="27">
        <v>0</v>
      </c>
      <c r="L109" s="27">
        <v>2</v>
      </c>
      <c r="M109" s="27">
        <v>0</v>
      </c>
      <c r="N109" s="27">
        <v>1</v>
      </c>
      <c r="O109" s="27">
        <v>0</v>
      </c>
      <c r="P109" s="27">
        <v>5</v>
      </c>
      <c r="Q109" s="27">
        <v>0</v>
      </c>
      <c r="R109" s="27">
        <v>1</v>
      </c>
      <c r="S109" s="27">
        <v>0</v>
      </c>
      <c r="T109" s="27">
        <v>2</v>
      </c>
      <c r="U109" s="27">
        <v>0</v>
      </c>
      <c r="V109" s="27">
        <v>5</v>
      </c>
      <c r="W109" s="27">
        <v>0</v>
      </c>
      <c r="X109" s="27">
        <v>1</v>
      </c>
      <c r="Y109" s="27">
        <v>1</v>
      </c>
      <c r="Z109" s="12">
        <f t="shared" si="2"/>
        <v>52</v>
      </c>
      <c r="AA109" s="12">
        <f t="shared" si="3"/>
        <v>1</v>
      </c>
    </row>
    <row r="110" spans="1:27" x14ac:dyDescent="0.25">
      <c r="A110" s="23" t="s">
        <v>245</v>
      </c>
      <c r="B110" s="27">
        <v>0</v>
      </c>
      <c r="C110" s="27">
        <v>0</v>
      </c>
      <c r="D110" s="25">
        <v>0</v>
      </c>
      <c r="E110" s="25">
        <v>0</v>
      </c>
      <c r="F110" s="27">
        <v>0</v>
      </c>
      <c r="G110" s="27">
        <v>0</v>
      </c>
      <c r="H110" s="27">
        <v>0</v>
      </c>
      <c r="I110" s="27">
        <v>0</v>
      </c>
      <c r="J110" s="27">
        <v>0</v>
      </c>
      <c r="K110" s="27">
        <v>0</v>
      </c>
      <c r="L110" s="27">
        <v>0</v>
      </c>
      <c r="M110" s="27">
        <v>0</v>
      </c>
      <c r="N110" s="27">
        <v>0</v>
      </c>
      <c r="O110" s="27">
        <v>0</v>
      </c>
      <c r="P110" s="27">
        <v>0</v>
      </c>
      <c r="Q110" s="27">
        <v>0</v>
      </c>
      <c r="R110" s="27">
        <v>0</v>
      </c>
      <c r="S110" s="27">
        <v>0</v>
      </c>
      <c r="T110" s="27">
        <v>0</v>
      </c>
      <c r="U110" s="27">
        <v>0</v>
      </c>
      <c r="V110" s="27">
        <v>0</v>
      </c>
      <c r="W110" s="27">
        <v>0</v>
      </c>
      <c r="X110" s="27">
        <v>0</v>
      </c>
      <c r="Y110" s="27">
        <v>0</v>
      </c>
      <c r="Z110" s="12">
        <f t="shared" si="2"/>
        <v>0</v>
      </c>
      <c r="AA110" s="12">
        <f t="shared" si="3"/>
        <v>0</v>
      </c>
    </row>
    <row r="111" spans="1:27" x14ac:dyDescent="0.25">
      <c r="A111" s="22" t="s">
        <v>107</v>
      </c>
      <c r="B111" s="25">
        <v>37</v>
      </c>
      <c r="C111" s="25">
        <v>0</v>
      </c>
      <c r="D111" s="25">
        <v>21</v>
      </c>
      <c r="E111" s="25">
        <v>0</v>
      </c>
      <c r="F111" s="27">
        <v>37</v>
      </c>
      <c r="G111" s="27">
        <v>1</v>
      </c>
      <c r="H111" s="27">
        <v>48</v>
      </c>
      <c r="I111" s="27">
        <v>1</v>
      </c>
      <c r="J111" s="27">
        <v>39</v>
      </c>
      <c r="K111" s="27">
        <v>8</v>
      </c>
      <c r="L111" s="27">
        <v>46</v>
      </c>
      <c r="M111" s="27">
        <v>1</v>
      </c>
      <c r="N111" s="27">
        <v>50</v>
      </c>
      <c r="O111" s="27">
        <v>0</v>
      </c>
      <c r="P111" s="27">
        <v>48</v>
      </c>
      <c r="Q111" s="27">
        <v>0</v>
      </c>
      <c r="R111" s="27">
        <v>64</v>
      </c>
      <c r="S111" s="27">
        <v>1</v>
      </c>
      <c r="T111" s="27">
        <v>40</v>
      </c>
      <c r="U111" s="27">
        <v>0</v>
      </c>
      <c r="V111" s="27">
        <v>63</v>
      </c>
      <c r="W111" s="27">
        <v>1</v>
      </c>
      <c r="X111" s="27">
        <v>115</v>
      </c>
      <c r="Y111" s="27">
        <v>0</v>
      </c>
      <c r="Z111" s="12">
        <f t="shared" si="2"/>
        <v>608</v>
      </c>
      <c r="AA111" s="12">
        <f t="shared" si="3"/>
        <v>13</v>
      </c>
    </row>
    <row r="112" spans="1:27" x14ac:dyDescent="0.25">
      <c r="A112" s="23" t="s">
        <v>108</v>
      </c>
      <c r="B112" s="27">
        <v>0</v>
      </c>
      <c r="C112" s="27">
        <v>0</v>
      </c>
      <c r="D112" s="25">
        <v>0</v>
      </c>
      <c r="E112" s="25">
        <v>0</v>
      </c>
      <c r="F112" s="27">
        <v>0</v>
      </c>
      <c r="G112" s="27">
        <v>0</v>
      </c>
      <c r="H112" s="27">
        <v>0</v>
      </c>
      <c r="I112" s="27">
        <v>0</v>
      </c>
      <c r="J112" s="27">
        <v>0</v>
      </c>
      <c r="K112" s="27">
        <v>0</v>
      </c>
      <c r="L112" s="27">
        <v>0</v>
      </c>
      <c r="M112" s="27">
        <v>0</v>
      </c>
      <c r="N112" s="27">
        <v>0</v>
      </c>
      <c r="O112" s="27">
        <v>0</v>
      </c>
      <c r="P112" s="27">
        <v>0</v>
      </c>
      <c r="Q112" s="27">
        <v>0</v>
      </c>
      <c r="R112" s="27">
        <v>2</v>
      </c>
      <c r="S112" s="27">
        <v>0</v>
      </c>
      <c r="T112" s="27">
        <v>0</v>
      </c>
      <c r="U112" s="27">
        <v>0</v>
      </c>
      <c r="V112" s="27">
        <v>0</v>
      </c>
      <c r="W112" s="27">
        <v>0</v>
      </c>
      <c r="X112" s="27">
        <v>1</v>
      </c>
      <c r="Y112" s="27">
        <v>0</v>
      </c>
      <c r="Z112" s="12">
        <f t="shared" si="2"/>
        <v>3</v>
      </c>
      <c r="AA112" s="12">
        <f t="shared" si="3"/>
        <v>0</v>
      </c>
    </row>
    <row r="113" spans="1:27" x14ac:dyDescent="0.25">
      <c r="A113" s="23" t="s">
        <v>109</v>
      </c>
      <c r="B113" s="27">
        <v>239</v>
      </c>
      <c r="C113" s="27">
        <v>0</v>
      </c>
      <c r="D113" s="25">
        <v>213</v>
      </c>
      <c r="E113" s="25">
        <v>0</v>
      </c>
      <c r="F113" s="27">
        <v>333</v>
      </c>
      <c r="G113" s="27">
        <v>0</v>
      </c>
      <c r="H113" s="27">
        <v>423</v>
      </c>
      <c r="I113" s="27">
        <v>0</v>
      </c>
      <c r="J113" s="27">
        <v>365</v>
      </c>
      <c r="K113" s="27">
        <v>0</v>
      </c>
      <c r="L113" s="27">
        <v>433</v>
      </c>
      <c r="M113" s="27">
        <v>0</v>
      </c>
      <c r="N113" s="27">
        <v>728</v>
      </c>
      <c r="O113" s="27">
        <v>1</v>
      </c>
      <c r="P113" s="27">
        <v>656</v>
      </c>
      <c r="Q113" s="27">
        <v>0</v>
      </c>
      <c r="R113" s="27">
        <v>572</v>
      </c>
      <c r="S113" s="27">
        <v>0</v>
      </c>
      <c r="T113" s="27">
        <v>500</v>
      </c>
      <c r="U113" s="27">
        <v>0</v>
      </c>
      <c r="V113" s="27">
        <v>568</v>
      </c>
      <c r="W113" s="27">
        <v>0</v>
      </c>
      <c r="X113" s="27">
        <v>576</v>
      </c>
      <c r="Y113" s="27">
        <v>0</v>
      </c>
      <c r="Z113" s="12">
        <f t="shared" si="2"/>
        <v>5606</v>
      </c>
      <c r="AA113" s="12">
        <f t="shared" si="3"/>
        <v>1</v>
      </c>
    </row>
    <row r="114" spans="1:27" x14ac:dyDescent="0.25">
      <c r="A114" s="23" t="s">
        <v>110</v>
      </c>
      <c r="B114" s="27">
        <v>16</v>
      </c>
      <c r="C114" s="27">
        <v>0</v>
      </c>
      <c r="D114" s="25">
        <v>17</v>
      </c>
      <c r="E114" s="25">
        <v>0</v>
      </c>
      <c r="F114" s="27">
        <v>15</v>
      </c>
      <c r="G114" s="27">
        <v>1</v>
      </c>
      <c r="H114" s="27">
        <v>23</v>
      </c>
      <c r="I114" s="27">
        <v>0</v>
      </c>
      <c r="J114" s="27">
        <v>11</v>
      </c>
      <c r="K114" s="27">
        <v>0</v>
      </c>
      <c r="L114" s="27">
        <v>24</v>
      </c>
      <c r="M114" s="27">
        <v>0</v>
      </c>
      <c r="N114" s="27">
        <v>30</v>
      </c>
      <c r="O114" s="27">
        <v>0</v>
      </c>
      <c r="P114" s="27">
        <v>32</v>
      </c>
      <c r="Q114" s="27">
        <v>0</v>
      </c>
      <c r="R114" s="27">
        <v>22</v>
      </c>
      <c r="S114" s="27">
        <v>0</v>
      </c>
      <c r="T114" s="27">
        <v>25</v>
      </c>
      <c r="U114" s="27">
        <v>0</v>
      </c>
      <c r="V114" s="27">
        <v>33</v>
      </c>
      <c r="W114" s="27">
        <v>0</v>
      </c>
      <c r="X114" s="27">
        <v>27</v>
      </c>
      <c r="Y114" s="27">
        <v>0</v>
      </c>
      <c r="Z114" s="12">
        <f t="shared" si="2"/>
        <v>275</v>
      </c>
      <c r="AA114" s="12">
        <f t="shared" si="3"/>
        <v>1</v>
      </c>
    </row>
    <row r="115" spans="1:27" x14ac:dyDescent="0.25">
      <c r="A115" s="23" t="s">
        <v>111</v>
      </c>
      <c r="B115" s="27">
        <v>0</v>
      </c>
      <c r="C115" s="27">
        <v>0</v>
      </c>
      <c r="D115" s="25">
        <v>0</v>
      </c>
      <c r="E115" s="25">
        <v>0</v>
      </c>
      <c r="F115" s="27">
        <v>0</v>
      </c>
      <c r="G115" s="27">
        <v>0</v>
      </c>
      <c r="H115" s="27">
        <v>0</v>
      </c>
      <c r="I115" s="27">
        <v>0</v>
      </c>
      <c r="J115" s="27">
        <v>0</v>
      </c>
      <c r="K115" s="27">
        <v>0</v>
      </c>
      <c r="L115" s="27">
        <v>1</v>
      </c>
      <c r="M115" s="27">
        <v>0</v>
      </c>
      <c r="N115" s="27">
        <v>0</v>
      </c>
      <c r="O115" s="27">
        <v>0</v>
      </c>
      <c r="P115" s="27">
        <v>1</v>
      </c>
      <c r="Q115" s="27">
        <v>0</v>
      </c>
      <c r="R115" s="27">
        <v>2</v>
      </c>
      <c r="S115" s="27">
        <v>0</v>
      </c>
      <c r="T115" s="27">
        <v>1</v>
      </c>
      <c r="U115" s="27">
        <v>0</v>
      </c>
      <c r="V115" s="27">
        <v>1</v>
      </c>
      <c r="W115" s="27">
        <v>0</v>
      </c>
      <c r="X115" s="27">
        <v>0</v>
      </c>
      <c r="Y115" s="27">
        <v>0</v>
      </c>
      <c r="Z115" s="12">
        <f t="shared" si="2"/>
        <v>6</v>
      </c>
      <c r="AA115" s="12">
        <f t="shared" si="3"/>
        <v>0</v>
      </c>
    </row>
    <row r="116" spans="1:27" x14ac:dyDescent="0.25">
      <c r="A116" s="22" t="s">
        <v>112</v>
      </c>
      <c r="B116" s="25">
        <v>2</v>
      </c>
      <c r="C116" s="25">
        <v>0</v>
      </c>
      <c r="D116" s="25">
        <v>0</v>
      </c>
      <c r="E116" s="25">
        <v>0</v>
      </c>
      <c r="F116" s="27">
        <v>0</v>
      </c>
      <c r="G116" s="27">
        <v>0</v>
      </c>
      <c r="H116" s="27">
        <v>3</v>
      </c>
      <c r="I116" s="27">
        <v>0</v>
      </c>
      <c r="J116" s="27">
        <v>0</v>
      </c>
      <c r="K116" s="27">
        <v>0</v>
      </c>
      <c r="L116" s="27">
        <v>4</v>
      </c>
      <c r="M116" s="27">
        <v>0</v>
      </c>
      <c r="N116" s="27">
        <v>0</v>
      </c>
      <c r="O116" s="27">
        <v>0</v>
      </c>
      <c r="P116" s="27">
        <v>0</v>
      </c>
      <c r="Q116" s="27">
        <v>0</v>
      </c>
      <c r="R116" s="27">
        <v>0</v>
      </c>
      <c r="S116" s="27">
        <v>0</v>
      </c>
      <c r="T116" s="27">
        <v>1</v>
      </c>
      <c r="U116" s="27">
        <v>0</v>
      </c>
      <c r="V116" s="27">
        <v>1</v>
      </c>
      <c r="W116" s="27">
        <v>0</v>
      </c>
      <c r="X116" s="27">
        <v>1</v>
      </c>
      <c r="Y116" s="27">
        <v>0</v>
      </c>
      <c r="Z116" s="12">
        <f t="shared" si="2"/>
        <v>12</v>
      </c>
      <c r="AA116" s="12">
        <f t="shared" si="3"/>
        <v>0</v>
      </c>
    </row>
    <row r="117" spans="1:27" x14ac:dyDescent="0.25">
      <c r="A117" s="22" t="s">
        <v>113</v>
      </c>
      <c r="B117" s="25">
        <v>3</v>
      </c>
      <c r="C117" s="25">
        <v>0</v>
      </c>
      <c r="D117" s="25">
        <v>5</v>
      </c>
      <c r="E117" s="25">
        <v>0</v>
      </c>
      <c r="F117" s="27">
        <v>1</v>
      </c>
      <c r="G117" s="27">
        <v>0</v>
      </c>
      <c r="H117" s="27">
        <v>5</v>
      </c>
      <c r="I117" s="27">
        <v>0</v>
      </c>
      <c r="J117" s="27">
        <v>3</v>
      </c>
      <c r="K117" s="27">
        <v>0</v>
      </c>
      <c r="L117" s="27">
        <v>9</v>
      </c>
      <c r="M117" s="27">
        <v>0</v>
      </c>
      <c r="N117" s="27">
        <v>5</v>
      </c>
      <c r="O117" s="27">
        <v>0</v>
      </c>
      <c r="P117" s="27">
        <v>6</v>
      </c>
      <c r="Q117" s="27">
        <v>0</v>
      </c>
      <c r="R117" s="27">
        <v>5</v>
      </c>
      <c r="S117" s="27">
        <v>0</v>
      </c>
      <c r="T117" s="27">
        <v>8</v>
      </c>
      <c r="U117" s="27">
        <v>0</v>
      </c>
      <c r="V117" s="27">
        <v>6</v>
      </c>
      <c r="W117" s="27">
        <v>0</v>
      </c>
      <c r="X117" s="27">
        <v>11</v>
      </c>
      <c r="Y117" s="27">
        <v>0</v>
      </c>
      <c r="Z117" s="12">
        <f t="shared" si="2"/>
        <v>67</v>
      </c>
      <c r="AA117" s="12">
        <f t="shared" si="3"/>
        <v>0</v>
      </c>
    </row>
    <row r="118" spans="1:27" x14ac:dyDescent="0.25">
      <c r="A118" s="22" t="s">
        <v>114</v>
      </c>
      <c r="B118" s="25">
        <v>0</v>
      </c>
      <c r="C118" s="25">
        <v>0</v>
      </c>
      <c r="D118" s="25">
        <v>0</v>
      </c>
      <c r="E118" s="25">
        <v>0</v>
      </c>
      <c r="F118" s="27">
        <v>0</v>
      </c>
      <c r="G118" s="27">
        <v>0</v>
      </c>
      <c r="H118" s="27">
        <v>0</v>
      </c>
      <c r="I118" s="27">
        <v>0</v>
      </c>
      <c r="J118" s="27">
        <v>0</v>
      </c>
      <c r="K118" s="27">
        <v>0</v>
      </c>
      <c r="L118" s="27">
        <v>0</v>
      </c>
      <c r="M118" s="27">
        <v>0</v>
      </c>
      <c r="N118" s="27">
        <v>0</v>
      </c>
      <c r="O118" s="27">
        <v>0</v>
      </c>
      <c r="P118" s="27">
        <v>0</v>
      </c>
      <c r="Q118" s="27">
        <v>0</v>
      </c>
      <c r="R118" s="27">
        <v>0</v>
      </c>
      <c r="S118" s="27">
        <v>0</v>
      </c>
      <c r="T118" s="27">
        <v>0</v>
      </c>
      <c r="U118" s="27">
        <v>0</v>
      </c>
      <c r="V118" s="27">
        <v>0</v>
      </c>
      <c r="W118" s="27">
        <v>0</v>
      </c>
      <c r="X118" s="27">
        <v>1</v>
      </c>
      <c r="Y118" s="27">
        <v>0</v>
      </c>
      <c r="Z118" s="12">
        <f t="shared" si="2"/>
        <v>1</v>
      </c>
      <c r="AA118" s="12">
        <f t="shared" si="3"/>
        <v>0</v>
      </c>
    </row>
    <row r="119" spans="1:27" x14ac:dyDescent="0.25">
      <c r="A119" s="22" t="s">
        <v>115</v>
      </c>
      <c r="B119" s="25">
        <v>0</v>
      </c>
      <c r="C119" s="25">
        <v>0</v>
      </c>
      <c r="D119" s="25">
        <v>1</v>
      </c>
      <c r="E119" s="25">
        <v>0</v>
      </c>
      <c r="F119" s="27">
        <v>0</v>
      </c>
      <c r="G119" s="27">
        <v>0</v>
      </c>
      <c r="H119" s="27">
        <v>0</v>
      </c>
      <c r="I119" s="27">
        <v>0</v>
      </c>
      <c r="J119" s="27">
        <v>1</v>
      </c>
      <c r="K119" s="27">
        <v>0</v>
      </c>
      <c r="L119" s="27">
        <v>0</v>
      </c>
      <c r="M119" s="27">
        <v>0</v>
      </c>
      <c r="N119" s="27">
        <v>1</v>
      </c>
      <c r="O119" s="27">
        <v>0</v>
      </c>
      <c r="P119" s="27">
        <v>0</v>
      </c>
      <c r="Q119" s="27">
        <v>0</v>
      </c>
      <c r="R119" s="27">
        <v>1</v>
      </c>
      <c r="S119" s="27">
        <v>0</v>
      </c>
      <c r="T119" s="27">
        <v>0</v>
      </c>
      <c r="U119" s="27">
        <v>0</v>
      </c>
      <c r="V119" s="27">
        <v>1</v>
      </c>
      <c r="W119" s="27">
        <v>0</v>
      </c>
      <c r="X119" s="27">
        <v>0</v>
      </c>
      <c r="Y119" s="27">
        <v>0</v>
      </c>
      <c r="Z119" s="12">
        <f t="shared" si="2"/>
        <v>5</v>
      </c>
      <c r="AA119" s="12">
        <f t="shared" si="3"/>
        <v>0</v>
      </c>
    </row>
    <row r="120" spans="1:27" x14ac:dyDescent="0.25">
      <c r="A120" s="23" t="s">
        <v>228</v>
      </c>
      <c r="B120" s="25">
        <v>0</v>
      </c>
      <c r="C120" s="25">
        <v>0</v>
      </c>
      <c r="D120" s="25">
        <v>0</v>
      </c>
      <c r="E120" s="25">
        <v>0</v>
      </c>
      <c r="F120" s="27">
        <v>0</v>
      </c>
      <c r="G120" s="27">
        <v>0</v>
      </c>
      <c r="H120" s="27">
        <v>0</v>
      </c>
      <c r="I120" s="27">
        <v>0</v>
      </c>
      <c r="J120" s="27">
        <v>0</v>
      </c>
      <c r="K120" s="27">
        <v>0</v>
      </c>
      <c r="L120" s="27">
        <v>0</v>
      </c>
      <c r="M120" s="27">
        <v>0</v>
      </c>
      <c r="N120" s="27">
        <v>0</v>
      </c>
      <c r="O120" s="27">
        <v>0</v>
      </c>
      <c r="P120" s="27">
        <v>0</v>
      </c>
      <c r="Q120" s="27">
        <v>0</v>
      </c>
      <c r="R120" s="27">
        <v>0</v>
      </c>
      <c r="S120" s="27">
        <v>0</v>
      </c>
      <c r="T120" s="27">
        <v>1</v>
      </c>
      <c r="U120" s="27">
        <v>0</v>
      </c>
      <c r="V120" s="27">
        <v>0</v>
      </c>
      <c r="W120" s="27">
        <v>0</v>
      </c>
      <c r="X120" s="27">
        <v>0</v>
      </c>
      <c r="Y120" s="27">
        <v>0</v>
      </c>
      <c r="Z120" s="12">
        <f t="shared" si="2"/>
        <v>1</v>
      </c>
      <c r="AA120" s="12">
        <f t="shared" si="3"/>
        <v>0</v>
      </c>
    </row>
    <row r="121" spans="1:27" x14ac:dyDescent="0.25">
      <c r="A121" s="23" t="s">
        <v>116</v>
      </c>
      <c r="B121" s="25">
        <v>7</v>
      </c>
      <c r="C121" s="25">
        <v>0</v>
      </c>
      <c r="D121" s="25">
        <v>3</v>
      </c>
      <c r="E121" s="25">
        <v>0</v>
      </c>
      <c r="F121" s="27">
        <v>3</v>
      </c>
      <c r="G121" s="27">
        <v>0</v>
      </c>
      <c r="H121" s="27">
        <v>9</v>
      </c>
      <c r="I121" s="27">
        <v>0</v>
      </c>
      <c r="J121" s="27">
        <v>2</v>
      </c>
      <c r="K121" s="27">
        <v>0</v>
      </c>
      <c r="L121" s="27">
        <v>3</v>
      </c>
      <c r="M121" s="27">
        <v>0</v>
      </c>
      <c r="N121" s="27">
        <v>4</v>
      </c>
      <c r="O121" s="27">
        <v>0</v>
      </c>
      <c r="P121" s="27">
        <v>2</v>
      </c>
      <c r="Q121" s="27">
        <v>0</v>
      </c>
      <c r="R121" s="27">
        <v>3</v>
      </c>
      <c r="S121" s="27">
        <v>0</v>
      </c>
      <c r="T121" s="27">
        <v>5</v>
      </c>
      <c r="U121" s="27">
        <v>0</v>
      </c>
      <c r="V121" s="27">
        <v>1</v>
      </c>
      <c r="W121" s="27">
        <v>0</v>
      </c>
      <c r="X121" s="27">
        <v>4</v>
      </c>
      <c r="Y121" s="27">
        <v>0</v>
      </c>
      <c r="Z121" s="12">
        <f t="shared" si="2"/>
        <v>46</v>
      </c>
      <c r="AA121" s="12">
        <f t="shared" si="3"/>
        <v>0</v>
      </c>
    </row>
    <row r="122" spans="1:27" x14ac:dyDescent="0.25">
      <c r="A122" s="23" t="s">
        <v>117</v>
      </c>
      <c r="B122" s="25">
        <v>1</v>
      </c>
      <c r="C122" s="25">
        <v>0</v>
      </c>
      <c r="D122" s="25">
        <v>0</v>
      </c>
      <c r="E122" s="25">
        <v>0</v>
      </c>
      <c r="F122" s="27">
        <v>1</v>
      </c>
      <c r="G122" s="27">
        <v>0</v>
      </c>
      <c r="H122" s="27">
        <v>6</v>
      </c>
      <c r="I122" s="27">
        <v>0</v>
      </c>
      <c r="J122" s="27">
        <v>3</v>
      </c>
      <c r="K122" s="27">
        <v>0</v>
      </c>
      <c r="L122" s="27">
        <v>2</v>
      </c>
      <c r="M122" s="27">
        <v>0</v>
      </c>
      <c r="N122" s="27">
        <v>1</v>
      </c>
      <c r="O122" s="27">
        <v>0</v>
      </c>
      <c r="P122" s="27">
        <v>4</v>
      </c>
      <c r="Q122" s="27">
        <v>0</v>
      </c>
      <c r="R122" s="27">
        <v>3</v>
      </c>
      <c r="S122" s="27">
        <v>0</v>
      </c>
      <c r="T122" s="27">
        <v>0</v>
      </c>
      <c r="U122" s="27">
        <v>0</v>
      </c>
      <c r="V122" s="27">
        <v>3</v>
      </c>
      <c r="W122" s="27">
        <v>0</v>
      </c>
      <c r="X122" s="27">
        <v>2</v>
      </c>
      <c r="Y122" s="27">
        <v>0</v>
      </c>
      <c r="Z122" s="12">
        <f t="shared" si="2"/>
        <v>26</v>
      </c>
      <c r="AA122" s="12">
        <f t="shared" si="3"/>
        <v>0</v>
      </c>
    </row>
    <row r="123" spans="1:27" x14ac:dyDescent="0.25">
      <c r="A123" s="22" t="s">
        <v>118</v>
      </c>
      <c r="B123" s="25">
        <v>0</v>
      </c>
      <c r="C123" s="25">
        <v>0</v>
      </c>
      <c r="D123" s="25">
        <v>0</v>
      </c>
      <c r="E123" s="25">
        <v>0</v>
      </c>
      <c r="F123" s="27">
        <v>0</v>
      </c>
      <c r="G123" s="27">
        <v>0</v>
      </c>
      <c r="H123" s="27">
        <v>0</v>
      </c>
      <c r="I123" s="27">
        <v>0</v>
      </c>
      <c r="J123" s="27">
        <v>0</v>
      </c>
      <c r="K123" s="27">
        <v>0</v>
      </c>
      <c r="L123" s="27">
        <v>0</v>
      </c>
      <c r="M123" s="27">
        <v>0</v>
      </c>
      <c r="N123" s="27">
        <v>0</v>
      </c>
      <c r="O123" s="27">
        <v>0</v>
      </c>
      <c r="P123" s="27">
        <v>1</v>
      </c>
      <c r="Q123" s="27">
        <v>0</v>
      </c>
      <c r="R123" s="27">
        <v>1</v>
      </c>
      <c r="S123" s="27">
        <v>0</v>
      </c>
      <c r="T123" s="27">
        <v>0</v>
      </c>
      <c r="U123" s="27">
        <v>0</v>
      </c>
      <c r="V123" s="27">
        <v>0</v>
      </c>
      <c r="W123" s="27">
        <v>0</v>
      </c>
      <c r="X123" s="27">
        <v>0</v>
      </c>
      <c r="Y123" s="27">
        <v>0</v>
      </c>
      <c r="Z123" s="12">
        <f t="shared" si="2"/>
        <v>2</v>
      </c>
      <c r="AA123" s="12">
        <f t="shared" si="3"/>
        <v>0</v>
      </c>
    </row>
    <row r="124" spans="1:27" x14ac:dyDescent="0.25">
      <c r="A124" s="22" t="s">
        <v>119</v>
      </c>
      <c r="B124" s="25">
        <v>0</v>
      </c>
      <c r="C124" s="25">
        <v>0</v>
      </c>
      <c r="D124" s="25">
        <v>0</v>
      </c>
      <c r="E124" s="25">
        <v>0</v>
      </c>
      <c r="F124" s="27">
        <v>0</v>
      </c>
      <c r="G124" s="27">
        <v>0</v>
      </c>
      <c r="H124" s="27">
        <v>0</v>
      </c>
      <c r="I124" s="27">
        <v>0</v>
      </c>
      <c r="J124" s="27">
        <v>0</v>
      </c>
      <c r="K124" s="27">
        <v>0</v>
      </c>
      <c r="L124" s="27">
        <v>0</v>
      </c>
      <c r="M124" s="27">
        <v>0</v>
      </c>
      <c r="N124" s="27">
        <v>0</v>
      </c>
      <c r="O124" s="27">
        <v>0</v>
      </c>
      <c r="P124" s="27">
        <v>0</v>
      </c>
      <c r="Q124" s="27">
        <v>0</v>
      </c>
      <c r="R124" s="27">
        <v>0</v>
      </c>
      <c r="S124" s="27">
        <v>0</v>
      </c>
      <c r="T124" s="27">
        <v>0</v>
      </c>
      <c r="U124" s="27">
        <v>0</v>
      </c>
      <c r="V124" s="27">
        <v>0</v>
      </c>
      <c r="W124" s="27">
        <v>0</v>
      </c>
      <c r="X124" s="27">
        <v>0</v>
      </c>
      <c r="Y124" s="27">
        <v>0</v>
      </c>
      <c r="Z124" s="12">
        <f t="shared" si="2"/>
        <v>0</v>
      </c>
      <c r="AA124" s="12">
        <f t="shared" si="3"/>
        <v>0</v>
      </c>
    </row>
    <row r="125" spans="1:27" x14ac:dyDescent="0.25">
      <c r="A125" s="23" t="s">
        <v>120</v>
      </c>
      <c r="B125" s="25">
        <v>1</v>
      </c>
      <c r="C125" s="25">
        <v>0</v>
      </c>
      <c r="D125" s="25">
        <v>0</v>
      </c>
      <c r="E125" s="25">
        <v>0</v>
      </c>
      <c r="F125" s="27">
        <v>0</v>
      </c>
      <c r="G125" s="27">
        <v>0</v>
      </c>
      <c r="H125" s="27">
        <v>0</v>
      </c>
      <c r="I125" s="27">
        <v>0</v>
      </c>
      <c r="J125" s="27">
        <v>0</v>
      </c>
      <c r="K125" s="27">
        <v>0</v>
      </c>
      <c r="L125" s="27">
        <v>0</v>
      </c>
      <c r="M125" s="27">
        <v>0</v>
      </c>
      <c r="N125" s="27">
        <v>0</v>
      </c>
      <c r="O125" s="27">
        <v>0</v>
      </c>
      <c r="P125" s="27">
        <v>0</v>
      </c>
      <c r="Q125" s="27">
        <v>0</v>
      </c>
      <c r="R125" s="27">
        <v>0</v>
      </c>
      <c r="S125" s="27">
        <v>0</v>
      </c>
      <c r="T125" s="27">
        <v>0</v>
      </c>
      <c r="U125" s="27">
        <v>0</v>
      </c>
      <c r="V125" s="27">
        <v>1</v>
      </c>
      <c r="W125" s="27">
        <v>0</v>
      </c>
      <c r="X125" s="27">
        <v>0</v>
      </c>
      <c r="Y125" s="27">
        <v>0</v>
      </c>
      <c r="Z125" s="12">
        <f t="shared" si="2"/>
        <v>2</v>
      </c>
      <c r="AA125" s="12">
        <f t="shared" si="3"/>
        <v>0</v>
      </c>
    </row>
    <row r="126" spans="1:27" x14ac:dyDescent="0.25">
      <c r="A126" s="23" t="s">
        <v>121</v>
      </c>
      <c r="B126" s="25">
        <v>5</v>
      </c>
      <c r="C126" s="25">
        <v>0</v>
      </c>
      <c r="D126" s="25">
        <v>6</v>
      </c>
      <c r="E126" s="25">
        <v>0</v>
      </c>
      <c r="F126" s="27">
        <v>3</v>
      </c>
      <c r="G126" s="27">
        <v>3</v>
      </c>
      <c r="H126" s="27">
        <v>16</v>
      </c>
      <c r="I126" s="27">
        <v>0</v>
      </c>
      <c r="J126" s="27">
        <v>1</v>
      </c>
      <c r="K126" s="27">
        <v>0</v>
      </c>
      <c r="L126" s="27">
        <v>4</v>
      </c>
      <c r="M126" s="27">
        <v>0</v>
      </c>
      <c r="N126" s="27">
        <v>7</v>
      </c>
      <c r="O126" s="27">
        <v>0</v>
      </c>
      <c r="P126" s="27">
        <v>11</v>
      </c>
      <c r="Q126" s="27">
        <v>0</v>
      </c>
      <c r="R126" s="27">
        <v>14</v>
      </c>
      <c r="S126" s="27">
        <v>0</v>
      </c>
      <c r="T126" s="27">
        <v>8</v>
      </c>
      <c r="U126" s="27">
        <v>0</v>
      </c>
      <c r="V126" s="27">
        <v>10</v>
      </c>
      <c r="W126" s="27">
        <v>0</v>
      </c>
      <c r="X126" s="27">
        <v>5</v>
      </c>
      <c r="Y126" s="27">
        <v>0</v>
      </c>
      <c r="Z126" s="12">
        <f t="shared" si="2"/>
        <v>90</v>
      </c>
      <c r="AA126" s="12">
        <f t="shared" si="3"/>
        <v>3</v>
      </c>
    </row>
    <row r="127" spans="1:27" x14ac:dyDescent="0.25">
      <c r="A127" s="23" t="s">
        <v>122</v>
      </c>
      <c r="B127" s="27">
        <v>0</v>
      </c>
      <c r="C127" s="27">
        <v>0</v>
      </c>
      <c r="D127" s="25">
        <v>0</v>
      </c>
      <c r="E127" s="25">
        <v>0</v>
      </c>
      <c r="F127" s="27">
        <v>0</v>
      </c>
      <c r="G127" s="27">
        <v>0</v>
      </c>
      <c r="H127" s="27">
        <v>1</v>
      </c>
      <c r="I127" s="27">
        <v>0</v>
      </c>
      <c r="J127" s="27">
        <v>0</v>
      </c>
      <c r="K127" s="27">
        <v>0</v>
      </c>
      <c r="L127" s="27">
        <v>0</v>
      </c>
      <c r="M127" s="27">
        <v>0</v>
      </c>
      <c r="N127" s="27">
        <v>2</v>
      </c>
      <c r="O127" s="27">
        <v>0</v>
      </c>
      <c r="P127" s="27">
        <v>1</v>
      </c>
      <c r="Q127" s="27">
        <v>0</v>
      </c>
      <c r="R127" s="27">
        <v>2</v>
      </c>
      <c r="S127" s="27">
        <v>0</v>
      </c>
      <c r="T127" s="27">
        <v>0</v>
      </c>
      <c r="U127" s="27">
        <v>0</v>
      </c>
      <c r="V127" s="27">
        <v>1</v>
      </c>
      <c r="W127" s="27">
        <v>0</v>
      </c>
      <c r="X127" s="27">
        <v>3</v>
      </c>
      <c r="Y127" s="27">
        <v>0</v>
      </c>
      <c r="Z127" s="12">
        <f t="shared" si="2"/>
        <v>10</v>
      </c>
      <c r="AA127" s="12">
        <f t="shared" si="3"/>
        <v>0</v>
      </c>
    </row>
    <row r="128" spans="1:27" x14ac:dyDescent="0.25">
      <c r="A128" s="22" t="s">
        <v>123</v>
      </c>
      <c r="B128" s="25">
        <v>0</v>
      </c>
      <c r="C128" s="25">
        <v>0</v>
      </c>
      <c r="D128" s="25">
        <v>0</v>
      </c>
      <c r="E128" s="25">
        <v>0</v>
      </c>
      <c r="F128" s="27">
        <v>0</v>
      </c>
      <c r="G128" s="27">
        <v>0</v>
      </c>
      <c r="H128" s="27">
        <v>0</v>
      </c>
      <c r="I128" s="27">
        <v>0</v>
      </c>
      <c r="J128" s="27">
        <v>0</v>
      </c>
      <c r="K128" s="27">
        <v>0</v>
      </c>
      <c r="L128" s="27">
        <v>0</v>
      </c>
      <c r="M128" s="27">
        <v>0</v>
      </c>
      <c r="N128" s="27">
        <v>0</v>
      </c>
      <c r="O128" s="27">
        <v>0</v>
      </c>
      <c r="P128" s="27">
        <v>0</v>
      </c>
      <c r="Q128" s="27">
        <v>0</v>
      </c>
      <c r="R128" s="27">
        <v>1</v>
      </c>
      <c r="S128" s="27">
        <v>0</v>
      </c>
      <c r="T128" s="27">
        <v>0</v>
      </c>
      <c r="U128" s="27">
        <v>0</v>
      </c>
      <c r="V128" s="27">
        <v>1</v>
      </c>
      <c r="W128" s="27">
        <v>0</v>
      </c>
      <c r="X128" s="27">
        <v>0</v>
      </c>
      <c r="Y128" s="27">
        <v>0</v>
      </c>
      <c r="Z128" s="12">
        <f t="shared" si="2"/>
        <v>2</v>
      </c>
      <c r="AA128" s="12">
        <f t="shared" si="3"/>
        <v>0</v>
      </c>
    </row>
    <row r="129" spans="1:27" x14ac:dyDescent="0.25">
      <c r="A129" s="22" t="s">
        <v>124</v>
      </c>
      <c r="B129" s="25">
        <v>0</v>
      </c>
      <c r="C129" s="25">
        <v>0</v>
      </c>
      <c r="D129" s="25">
        <v>0</v>
      </c>
      <c r="E129" s="25">
        <v>0</v>
      </c>
      <c r="F129" s="27">
        <v>0</v>
      </c>
      <c r="G129" s="27">
        <v>0</v>
      </c>
      <c r="H129" s="27">
        <v>0</v>
      </c>
      <c r="I129" s="27">
        <v>0</v>
      </c>
      <c r="J129" s="27">
        <v>0</v>
      </c>
      <c r="K129" s="27">
        <v>0</v>
      </c>
      <c r="L129" s="27">
        <v>0</v>
      </c>
      <c r="M129" s="27">
        <v>0</v>
      </c>
      <c r="N129" s="27">
        <v>0</v>
      </c>
      <c r="O129" s="27">
        <v>0</v>
      </c>
      <c r="P129" s="27">
        <v>1</v>
      </c>
      <c r="Q129" s="27">
        <v>0</v>
      </c>
      <c r="R129" s="27">
        <v>0</v>
      </c>
      <c r="S129" s="27">
        <v>0</v>
      </c>
      <c r="T129" s="27">
        <v>0</v>
      </c>
      <c r="U129" s="27">
        <v>0</v>
      </c>
      <c r="V129" s="27">
        <v>0</v>
      </c>
      <c r="W129" s="27">
        <v>0</v>
      </c>
      <c r="X129" s="27">
        <v>0</v>
      </c>
      <c r="Y129" s="27">
        <v>0</v>
      </c>
      <c r="Z129" s="12">
        <f t="shared" si="2"/>
        <v>1</v>
      </c>
      <c r="AA129" s="12">
        <f t="shared" si="3"/>
        <v>0</v>
      </c>
    </row>
    <row r="130" spans="1:27" x14ac:dyDescent="0.25">
      <c r="A130" s="22" t="s">
        <v>125</v>
      </c>
      <c r="B130" s="25">
        <v>0</v>
      </c>
      <c r="C130" s="25">
        <v>0</v>
      </c>
      <c r="D130" s="25">
        <v>0</v>
      </c>
      <c r="E130" s="25">
        <v>0</v>
      </c>
      <c r="F130" s="27">
        <v>0</v>
      </c>
      <c r="G130" s="27">
        <v>0</v>
      </c>
      <c r="H130" s="27">
        <v>0</v>
      </c>
      <c r="I130" s="27">
        <v>0</v>
      </c>
      <c r="J130" s="27">
        <v>1</v>
      </c>
      <c r="K130" s="27">
        <v>0</v>
      </c>
      <c r="L130" s="27">
        <v>0</v>
      </c>
      <c r="M130" s="27">
        <v>0</v>
      </c>
      <c r="N130" s="27">
        <v>0</v>
      </c>
      <c r="O130" s="27">
        <v>0</v>
      </c>
      <c r="P130" s="27">
        <v>1</v>
      </c>
      <c r="Q130" s="27">
        <v>0</v>
      </c>
      <c r="R130" s="27">
        <v>0</v>
      </c>
      <c r="S130" s="27">
        <v>0</v>
      </c>
      <c r="T130" s="27">
        <v>0</v>
      </c>
      <c r="U130" s="27">
        <v>0</v>
      </c>
      <c r="V130" s="27">
        <v>0</v>
      </c>
      <c r="W130" s="27">
        <v>0</v>
      </c>
      <c r="X130" s="27">
        <v>2</v>
      </c>
      <c r="Y130" s="27">
        <v>0</v>
      </c>
      <c r="Z130" s="12">
        <f t="shared" si="2"/>
        <v>4</v>
      </c>
      <c r="AA130" s="12">
        <f t="shared" si="3"/>
        <v>0</v>
      </c>
    </row>
    <row r="131" spans="1:27" x14ac:dyDescent="0.25">
      <c r="A131" s="22" t="s">
        <v>126</v>
      </c>
      <c r="B131" s="25">
        <v>16</v>
      </c>
      <c r="C131" s="25">
        <v>0</v>
      </c>
      <c r="D131" s="25">
        <v>18</v>
      </c>
      <c r="E131" s="25">
        <v>0</v>
      </c>
      <c r="F131" s="27">
        <v>5</v>
      </c>
      <c r="G131" s="27">
        <v>0</v>
      </c>
      <c r="H131" s="27">
        <v>11</v>
      </c>
      <c r="I131" s="27">
        <v>0</v>
      </c>
      <c r="J131" s="27">
        <v>16</v>
      </c>
      <c r="K131" s="27">
        <v>0</v>
      </c>
      <c r="L131" s="27">
        <v>5</v>
      </c>
      <c r="M131" s="27">
        <v>0</v>
      </c>
      <c r="N131" s="27">
        <v>9</v>
      </c>
      <c r="O131" s="27">
        <v>0</v>
      </c>
      <c r="P131" s="27">
        <v>16</v>
      </c>
      <c r="Q131" s="27">
        <v>0</v>
      </c>
      <c r="R131" s="27">
        <v>80</v>
      </c>
      <c r="S131" s="27">
        <v>0</v>
      </c>
      <c r="T131" s="27">
        <v>45</v>
      </c>
      <c r="U131" s="27">
        <v>2</v>
      </c>
      <c r="V131" s="27">
        <v>29</v>
      </c>
      <c r="W131" s="27">
        <v>0</v>
      </c>
      <c r="X131" s="27">
        <v>15</v>
      </c>
      <c r="Y131" s="27">
        <v>0</v>
      </c>
      <c r="Z131" s="12">
        <f t="shared" si="2"/>
        <v>265</v>
      </c>
      <c r="AA131" s="12">
        <f t="shared" si="3"/>
        <v>2</v>
      </c>
    </row>
    <row r="132" spans="1:27" x14ac:dyDescent="0.25">
      <c r="A132" s="22" t="s">
        <v>127</v>
      </c>
      <c r="B132" s="25">
        <v>0</v>
      </c>
      <c r="C132" s="25">
        <v>0</v>
      </c>
      <c r="D132" s="25">
        <v>0</v>
      </c>
      <c r="E132" s="25">
        <v>0</v>
      </c>
      <c r="F132" s="27">
        <v>0</v>
      </c>
      <c r="G132" s="27">
        <v>0</v>
      </c>
      <c r="H132" s="27">
        <v>0</v>
      </c>
      <c r="I132" s="27">
        <v>0</v>
      </c>
      <c r="J132" s="27">
        <v>0</v>
      </c>
      <c r="K132" s="27">
        <v>0</v>
      </c>
      <c r="L132" s="27">
        <v>0</v>
      </c>
      <c r="M132" s="27">
        <v>0</v>
      </c>
      <c r="N132" s="27">
        <v>0</v>
      </c>
      <c r="O132" s="27">
        <v>0</v>
      </c>
      <c r="P132" s="27">
        <v>0</v>
      </c>
      <c r="Q132" s="27">
        <v>0</v>
      </c>
      <c r="R132" s="27">
        <v>0</v>
      </c>
      <c r="S132" s="27">
        <v>0</v>
      </c>
      <c r="T132" s="27">
        <v>0</v>
      </c>
      <c r="U132" s="27">
        <v>0</v>
      </c>
      <c r="V132" s="27">
        <v>0</v>
      </c>
      <c r="W132" s="27">
        <v>0</v>
      </c>
      <c r="X132" s="27">
        <v>0</v>
      </c>
      <c r="Y132" s="27">
        <v>0</v>
      </c>
      <c r="Z132" s="12">
        <f t="shared" si="2"/>
        <v>0</v>
      </c>
      <c r="AA132" s="12">
        <f t="shared" si="3"/>
        <v>0</v>
      </c>
    </row>
    <row r="133" spans="1:27" x14ac:dyDescent="0.25">
      <c r="A133" s="23" t="s">
        <v>128</v>
      </c>
      <c r="B133" s="25">
        <v>0</v>
      </c>
      <c r="C133" s="25">
        <v>0</v>
      </c>
      <c r="D133" s="25">
        <v>0</v>
      </c>
      <c r="E133" s="25">
        <v>0</v>
      </c>
      <c r="F133" s="27">
        <v>0</v>
      </c>
      <c r="G133" s="27">
        <v>0</v>
      </c>
      <c r="H133" s="27">
        <v>0</v>
      </c>
      <c r="I133" s="27">
        <v>0</v>
      </c>
      <c r="J133" s="27">
        <v>0</v>
      </c>
      <c r="K133" s="27">
        <v>0</v>
      </c>
      <c r="L133" s="27">
        <v>0</v>
      </c>
      <c r="M133" s="27">
        <v>0</v>
      </c>
      <c r="N133" s="27">
        <v>0</v>
      </c>
      <c r="O133" s="27">
        <v>0</v>
      </c>
      <c r="P133" s="27">
        <v>0</v>
      </c>
      <c r="Q133" s="27">
        <v>0</v>
      </c>
      <c r="R133" s="27">
        <v>0</v>
      </c>
      <c r="S133" s="27">
        <v>0</v>
      </c>
      <c r="T133" s="27">
        <v>0</v>
      </c>
      <c r="U133" s="27">
        <v>0</v>
      </c>
      <c r="V133" s="27">
        <v>0</v>
      </c>
      <c r="W133" s="27">
        <v>0</v>
      </c>
      <c r="X133" s="27">
        <v>0</v>
      </c>
      <c r="Y133" s="27">
        <v>0</v>
      </c>
      <c r="Z133" s="12">
        <f t="shared" si="2"/>
        <v>0</v>
      </c>
      <c r="AA133" s="12">
        <f t="shared" si="3"/>
        <v>0</v>
      </c>
    </row>
    <row r="134" spans="1:27" x14ac:dyDescent="0.25">
      <c r="A134" s="22" t="s">
        <v>129</v>
      </c>
      <c r="B134" s="25">
        <v>0</v>
      </c>
      <c r="C134" s="25">
        <v>0</v>
      </c>
      <c r="D134" s="25">
        <v>1</v>
      </c>
      <c r="E134" s="25">
        <v>0</v>
      </c>
      <c r="F134" s="27">
        <v>2</v>
      </c>
      <c r="G134" s="27">
        <v>0</v>
      </c>
      <c r="H134" s="27">
        <v>2</v>
      </c>
      <c r="I134" s="27">
        <v>0</v>
      </c>
      <c r="J134" s="27">
        <v>0</v>
      </c>
      <c r="K134" s="27">
        <v>0</v>
      </c>
      <c r="L134" s="27">
        <v>2</v>
      </c>
      <c r="M134" s="27">
        <v>0</v>
      </c>
      <c r="N134" s="27">
        <v>4</v>
      </c>
      <c r="O134" s="27">
        <v>0</v>
      </c>
      <c r="P134" s="27">
        <v>0</v>
      </c>
      <c r="Q134" s="27">
        <v>0</v>
      </c>
      <c r="R134" s="27">
        <v>1</v>
      </c>
      <c r="S134" s="27">
        <v>0</v>
      </c>
      <c r="T134" s="27">
        <v>0</v>
      </c>
      <c r="U134" s="27">
        <v>1</v>
      </c>
      <c r="V134" s="27">
        <v>3</v>
      </c>
      <c r="W134" s="27">
        <v>0</v>
      </c>
      <c r="X134" s="27">
        <v>1</v>
      </c>
      <c r="Y134" s="27">
        <v>2</v>
      </c>
      <c r="Z134" s="12">
        <f t="shared" si="2"/>
        <v>16</v>
      </c>
      <c r="AA134" s="12">
        <f t="shared" si="3"/>
        <v>3</v>
      </c>
    </row>
    <row r="135" spans="1:27" x14ac:dyDescent="0.25">
      <c r="A135" s="22" t="s">
        <v>255</v>
      </c>
      <c r="B135" s="25">
        <v>0</v>
      </c>
      <c r="C135" s="25">
        <v>0</v>
      </c>
      <c r="D135" s="25">
        <v>0</v>
      </c>
      <c r="E135" s="25">
        <v>0</v>
      </c>
      <c r="F135" s="27">
        <v>0</v>
      </c>
      <c r="G135" s="27">
        <v>0</v>
      </c>
      <c r="H135" s="27">
        <v>0</v>
      </c>
      <c r="I135" s="27">
        <v>0</v>
      </c>
      <c r="J135" s="27">
        <v>0</v>
      </c>
      <c r="K135" s="27">
        <v>0</v>
      </c>
      <c r="L135" s="27">
        <v>0</v>
      </c>
      <c r="M135" s="27">
        <v>0</v>
      </c>
      <c r="N135" s="27">
        <v>0</v>
      </c>
      <c r="O135" s="27">
        <v>0</v>
      </c>
      <c r="P135" s="27">
        <v>0</v>
      </c>
      <c r="Q135" s="27">
        <v>0</v>
      </c>
      <c r="R135" s="27">
        <v>0</v>
      </c>
      <c r="S135" s="27">
        <v>0</v>
      </c>
      <c r="T135" s="27">
        <v>0</v>
      </c>
      <c r="U135" s="27">
        <v>0</v>
      </c>
      <c r="V135" s="27">
        <v>0</v>
      </c>
      <c r="W135" s="27">
        <v>0</v>
      </c>
      <c r="X135" s="27">
        <v>0</v>
      </c>
      <c r="Y135" s="27">
        <v>0</v>
      </c>
      <c r="Z135" s="12">
        <f t="shared" ref="Z135:Z198" si="4">SUM(B135,D135,F135,H135,J135,L135,N135,P135,R135,T135,V135,X135)</f>
        <v>0</v>
      </c>
      <c r="AA135" s="12">
        <f t="shared" ref="AA135:AA198" si="5">SUM(C135,E135,G135,I135,K135,M135,O135,Q135,S135,U135,W135,Y135)</f>
        <v>0</v>
      </c>
    </row>
    <row r="136" spans="1:27" x14ac:dyDescent="0.25">
      <c r="A136" s="22" t="s">
        <v>131</v>
      </c>
      <c r="B136" s="25">
        <v>0</v>
      </c>
      <c r="C136" s="25">
        <v>0</v>
      </c>
      <c r="D136" s="25">
        <v>0</v>
      </c>
      <c r="E136" s="25">
        <v>0</v>
      </c>
      <c r="F136" s="27">
        <v>0</v>
      </c>
      <c r="G136" s="27">
        <v>0</v>
      </c>
      <c r="H136" s="27">
        <v>0</v>
      </c>
      <c r="I136" s="27">
        <v>0</v>
      </c>
      <c r="J136" s="27">
        <v>0</v>
      </c>
      <c r="K136" s="27">
        <v>0</v>
      </c>
      <c r="L136" s="27">
        <v>0</v>
      </c>
      <c r="M136" s="27">
        <v>0</v>
      </c>
      <c r="N136" s="27">
        <v>0</v>
      </c>
      <c r="O136" s="27">
        <v>0</v>
      </c>
      <c r="P136" s="27">
        <v>0</v>
      </c>
      <c r="Q136" s="27">
        <v>0</v>
      </c>
      <c r="R136" s="27">
        <v>1</v>
      </c>
      <c r="S136" s="27">
        <v>0</v>
      </c>
      <c r="T136" s="27">
        <v>0</v>
      </c>
      <c r="U136" s="27">
        <v>0</v>
      </c>
      <c r="V136" s="27">
        <v>0</v>
      </c>
      <c r="W136" s="27">
        <v>0</v>
      </c>
      <c r="X136" s="27">
        <v>0</v>
      </c>
      <c r="Y136" s="27">
        <v>0</v>
      </c>
      <c r="Z136" s="12">
        <f t="shared" si="4"/>
        <v>1</v>
      </c>
      <c r="AA136" s="12">
        <f t="shared" si="5"/>
        <v>0</v>
      </c>
    </row>
    <row r="137" spans="1:27" x14ac:dyDescent="0.25">
      <c r="A137" s="22" t="s">
        <v>130</v>
      </c>
      <c r="B137" s="25">
        <v>0</v>
      </c>
      <c r="C137" s="25">
        <v>0</v>
      </c>
      <c r="D137" s="25">
        <v>0</v>
      </c>
      <c r="E137" s="25">
        <v>0</v>
      </c>
      <c r="F137" s="27">
        <v>0</v>
      </c>
      <c r="G137" s="27">
        <v>0</v>
      </c>
      <c r="H137" s="27">
        <v>0</v>
      </c>
      <c r="I137" s="27">
        <v>0</v>
      </c>
      <c r="J137" s="27">
        <v>0</v>
      </c>
      <c r="K137" s="27">
        <v>0</v>
      </c>
      <c r="L137" s="27">
        <v>0</v>
      </c>
      <c r="M137" s="27">
        <v>0</v>
      </c>
      <c r="N137" s="27">
        <v>0</v>
      </c>
      <c r="O137" s="27">
        <v>0</v>
      </c>
      <c r="P137" s="27">
        <v>0</v>
      </c>
      <c r="Q137" s="27">
        <v>0</v>
      </c>
      <c r="R137" s="27">
        <v>0</v>
      </c>
      <c r="S137" s="27">
        <v>0</v>
      </c>
      <c r="T137" s="27">
        <v>0</v>
      </c>
      <c r="U137" s="27">
        <v>0</v>
      </c>
      <c r="V137" s="27">
        <v>0</v>
      </c>
      <c r="W137" s="27">
        <v>0</v>
      </c>
      <c r="X137" s="27">
        <v>0</v>
      </c>
      <c r="Y137" s="27">
        <v>0</v>
      </c>
      <c r="Z137" s="12">
        <f t="shared" si="4"/>
        <v>0</v>
      </c>
      <c r="AA137" s="12">
        <f t="shared" si="5"/>
        <v>0</v>
      </c>
    </row>
    <row r="138" spans="1:27" x14ac:dyDescent="0.25">
      <c r="A138" s="23" t="s">
        <v>133</v>
      </c>
      <c r="B138" s="25">
        <v>0</v>
      </c>
      <c r="C138" s="25">
        <v>0</v>
      </c>
      <c r="D138" s="25">
        <v>1</v>
      </c>
      <c r="E138" s="25">
        <v>1</v>
      </c>
      <c r="F138" s="27">
        <v>0</v>
      </c>
      <c r="G138" s="27">
        <v>0</v>
      </c>
      <c r="H138" s="27">
        <v>0</v>
      </c>
      <c r="I138" s="27">
        <v>0</v>
      </c>
      <c r="J138" s="27">
        <v>1</v>
      </c>
      <c r="K138" s="27">
        <v>0</v>
      </c>
      <c r="L138" s="27">
        <v>1</v>
      </c>
      <c r="M138" s="27">
        <v>0</v>
      </c>
      <c r="N138" s="27">
        <v>5</v>
      </c>
      <c r="O138" s="27">
        <v>0</v>
      </c>
      <c r="P138" s="27">
        <v>4</v>
      </c>
      <c r="Q138" s="27">
        <v>0</v>
      </c>
      <c r="R138" s="27">
        <v>2</v>
      </c>
      <c r="S138" s="27">
        <v>0</v>
      </c>
      <c r="T138" s="27">
        <v>1</v>
      </c>
      <c r="U138" s="27">
        <v>0</v>
      </c>
      <c r="V138" s="27">
        <v>0</v>
      </c>
      <c r="W138" s="27">
        <v>0</v>
      </c>
      <c r="X138" s="27">
        <v>0</v>
      </c>
      <c r="Y138" s="27">
        <v>0</v>
      </c>
      <c r="Z138" s="12">
        <f t="shared" si="4"/>
        <v>15</v>
      </c>
      <c r="AA138" s="12">
        <f t="shared" si="5"/>
        <v>1</v>
      </c>
    </row>
    <row r="139" spans="1:27" x14ac:dyDescent="0.25">
      <c r="A139" s="22" t="s">
        <v>132</v>
      </c>
      <c r="B139" s="25">
        <v>0</v>
      </c>
      <c r="C139" s="25">
        <v>0</v>
      </c>
      <c r="D139" s="25">
        <v>0</v>
      </c>
      <c r="E139" s="25">
        <v>0</v>
      </c>
      <c r="F139" s="27">
        <v>0</v>
      </c>
      <c r="G139" s="27">
        <v>0</v>
      </c>
      <c r="H139" s="27">
        <v>0</v>
      </c>
      <c r="I139" s="27">
        <v>0</v>
      </c>
      <c r="J139" s="27">
        <v>0</v>
      </c>
      <c r="K139" s="27">
        <v>0</v>
      </c>
      <c r="L139" s="27">
        <v>0</v>
      </c>
      <c r="M139" s="27">
        <v>0</v>
      </c>
      <c r="N139" s="27">
        <v>0</v>
      </c>
      <c r="O139" s="27">
        <v>0</v>
      </c>
      <c r="P139" s="27">
        <v>0</v>
      </c>
      <c r="Q139" s="27">
        <v>0</v>
      </c>
      <c r="R139" s="27">
        <v>0</v>
      </c>
      <c r="S139" s="27">
        <v>0</v>
      </c>
      <c r="T139" s="27">
        <v>0</v>
      </c>
      <c r="U139" s="27">
        <v>0</v>
      </c>
      <c r="V139" s="27">
        <v>0</v>
      </c>
      <c r="W139" s="27">
        <v>0</v>
      </c>
      <c r="X139" s="27">
        <v>0</v>
      </c>
      <c r="Y139" s="27">
        <v>0</v>
      </c>
      <c r="Z139" s="12">
        <f t="shared" si="4"/>
        <v>0</v>
      </c>
      <c r="AA139" s="12">
        <f t="shared" si="5"/>
        <v>0</v>
      </c>
    </row>
    <row r="140" spans="1:27" x14ac:dyDescent="0.25">
      <c r="A140" s="22" t="s">
        <v>134</v>
      </c>
      <c r="B140" s="25">
        <v>126</v>
      </c>
      <c r="C140" s="25">
        <v>0</v>
      </c>
      <c r="D140" s="25">
        <v>86</v>
      </c>
      <c r="E140" s="25">
        <v>0</v>
      </c>
      <c r="F140" s="27">
        <v>158</v>
      </c>
      <c r="G140" s="27">
        <v>0</v>
      </c>
      <c r="H140" s="27">
        <v>102</v>
      </c>
      <c r="I140" s="27">
        <v>0</v>
      </c>
      <c r="J140" s="27">
        <v>209</v>
      </c>
      <c r="K140" s="27">
        <v>0</v>
      </c>
      <c r="L140" s="27">
        <v>151</v>
      </c>
      <c r="M140" s="27">
        <v>0</v>
      </c>
      <c r="N140" s="27">
        <v>160</v>
      </c>
      <c r="O140" s="27">
        <v>0</v>
      </c>
      <c r="P140" s="27">
        <v>159</v>
      </c>
      <c r="Q140" s="27">
        <v>0</v>
      </c>
      <c r="R140" s="27">
        <v>204</v>
      </c>
      <c r="S140" s="27">
        <v>0</v>
      </c>
      <c r="T140" s="27">
        <v>178</v>
      </c>
      <c r="U140" s="27">
        <v>0</v>
      </c>
      <c r="V140" s="27">
        <v>254</v>
      </c>
      <c r="W140" s="27">
        <v>0</v>
      </c>
      <c r="X140" s="27">
        <v>64</v>
      </c>
      <c r="Y140" s="27">
        <v>0</v>
      </c>
      <c r="Z140" s="12">
        <f t="shared" si="4"/>
        <v>1851</v>
      </c>
      <c r="AA140" s="12">
        <f t="shared" si="5"/>
        <v>0</v>
      </c>
    </row>
    <row r="141" spans="1:27" x14ac:dyDescent="0.25">
      <c r="A141" s="23" t="s">
        <v>229</v>
      </c>
      <c r="B141" s="25">
        <v>0</v>
      </c>
      <c r="C141" s="25">
        <v>0</v>
      </c>
      <c r="D141" s="25">
        <v>0</v>
      </c>
      <c r="E141" s="25">
        <v>0</v>
      </c>
      <c r="F141" s="27">
        <v>0</v>
      </c>
      <c r="G141" s="27">
        <v>0</v>
      </c>
      <c r="H141" s="27">
        <v>0</v>
      </c>
      <c r="I141" s="27">
        <v>0</v>
      </c>
      <c r="J141" s="27">
        <v>0</v>
      </c>
      <c r="K141" s="27">
        <v>0</v>
      </c>
      <c r="L141" s="27">
        <v>0</v>
      </c>
      <c r="M141" s="27">
        <v>0</v>
      </c>
      <c r="N141" s="27">
        <v>0</v>
      </c>
      <c r="O141" s="27">
        <v>0</v>
      </c>
      <c r="P141" s="27">
        <v>1</v>
      </c>
      <c r="Q141" s="27">
        <v>0</v>
      </c>
      <c r="R141" s="27">
        <v>0</v>
      </c>
      <c r="S141" s="27">
        <v>0</v>
      </c>
      <c r="T141" s="27">
        <v>0</v>
      </c>
      <c r="U141" s="27">
        <v>0</v>
      </c>
      <c r="V141" s="27">
        <v>0</v>
      </c>
      <c r="W141" s="27">
        <v>0</v>
      </c>
      <c r="X141" s="27">
        <v>0</v>
      </c>
      <c r="Y141" s="27">
        <v>0</v>
      </c>
      <c r="Z141" s="12">
        <f t="shared" si="4"/>
        <v>1</v>
      </c>
      <c r="AA141" s="12">
        <f t="shared" si="5"/>
        <v>0</v>
      </c>
    </row>
    <row r="142" spans="1:27" x14ac:dyDescent="0.25">
      <c r="A142" s="22" t="s">
        <v>135</v>
      </c>
      <c r="B142" s="25">
        <v>0</v>
      </c>
      <c r="C142" s="25">
        <v>0</v>
      </c>
      <c r="D142" s="25">
        <v>0</v>
      </c>
      <c r="E142" s="25">
        <v>0</v>
      </c>
      <c r="F142" s="27">
        <v>0</v>
      </c>
      <c r="G142" s="27">
        <v>0</v>
      </c>
      <c r="H142" s="27">
        <v>0</v>
      </c>
      <c r="I142" s="27">
        <v>0</v>
      </c>
      <c r="J142" s="27">
        <v>0</v>
      </c>
      <c r="K142" s="27">
        <v>0</v>
      </c>
      <c r="L142" s="27">
        <v>0</v>
      </c>
      <c r="M142" s="27">
        <v>0</v>
      </c>
      <c r="N142" s="27">
        <v>0</v>
      </c>
      <c r="O142" s="27">
        <v>0</v>
      </c>
      <c r="P142" s="27">
        <v>0</v>
      </c>
      <c r="Q142" s="27">
        <v>0</v>
      </c>
      <c r="R142" s="27">
        <v>0</v>
      </c>
      <c r="S142" s="27">
        <v>0</v>
      </c>
      <c r="T142" s="27">
        <v>0</v>
      </c>
      <c r="U142" s="27">
        <v>0</v>
      </c>
      <c r="V142" s="27">
        <v>0</v>
      </c>
      <c r="W142" s="27">
        <v>0</v>
      </c>
      <c r="X142" s="27">
        <v>1</v>
      </c>
      <c r="Y142" s="27">
        <v>0</v>
      </c>
      <c r="Z142" s="12">
        <f t="shared" si="4"/>
        <v>1</v>
      </c>
      <c r="AA142" s="12">
        <f t="shared" si="5"/>
        <v>0</v>
      </c>
    </row>
    <row r="143" spans="1:27" x14ac:dyDescent="0.25">
      <c r="A143" s="23" t="s">
        <v>246</v>
      </c>
      <c r="B143" s="25">
        <v>0</v>
      </c>
      <c r="C143" s="25">
        <v>0</v>
      </c>
      <c r="D143" s="25">
        <v>0</v>
      </c>
      <c r="E143" s="25">
        <v>0</v>
      </c>
      <c r="F143" s="27">
        <v>0</v>
      </c>
      <c r="G143" s="27">
        <v>0</v>
      </c>
      <c r="H143" s="27">
        <v>0</v>
      </c>
      <c r="I143" s="27">
        <v>0</v>
      </c>
      <c r="J143" s="27">
        <v>0</v>
      </c>
      <c r="K143" s="27">
        <v>0</v>
      </c>
      <c r="L143" s="27">
        <v>0</v>
      </c>
      <c r="M143" s="27">
        <v>0</v>
      </c>
      <c r="N143" s="27">
        <v>0</v>
      </c>
      <c r="O143" s="27">
        <v>0</v>
      </c>
      <c r="P143" s="27">
        <v>0</v>
      </c>
      <c r="Q143" s="27">
        <v>0</v>
      </c>
      <c r="R143" s="27">
        <v>0</v>
      </c>
      <c r="S143" s="27">
        <v>0</v>
      </c>
      <c r="T143" s="27">
        <v>0</v>
      </c>
      <c r="U143" s="27">
        <v>0</v>
      </c>
      <c r="V143" s="27">
        <v>0</v>
      </c>
      <c r="W143" s="27">
        <v>0</v>
      </c>
      <c r="X143" s="27">
        <v>0</v>
      </c>
      <c r="Y143" s="27">
        <v>0</v>
      </c>
      <c r="Z143" s="12">
        <f t="shared" si="4"/>
        <v>0</v>
      </c>
      <c r="AA143" s="12">
        <f t="shared" si="5"/>
        <v>0</v>
      </c>
    </row>
    <row r="144" spans="1:27" x14ac:dyDescent="0.25">
      <c r="A144" s="23" t="s">
        <v>137</v>
      </c>
      <c r="B144" s="25">
        <v>0</v>
      </c>
      <c r="C144" s="25">
        <v>0</v>
      </c>
      <c r="D144" s="25">
        <v>0</v>
      </c>
      <c r="E144" s="25">
        <v>0</v>
      </c>
      <c r="F144" s="27">
        <v>0</v>
      </c>
      <c r="G144" s="27">
        <v>0</v>
      </c>
      <c r="H144" s="27">
        <v>0</v>
      </c>
      <c r="I144" s="27">
        <v>0</v>
      </c>
      <c r="J144" s="27">
        <v>0</v>
      </c>
      <c r="K144" s="27">
        <v>0</v>
      </c>
      <c r="L144" s="27">
        <v>0</v>
      </c>
      <c r="M144" s="27">
        <v>0</v>
      </c>
      <c r="N144" s="27">
        <v>0</v>
      </c>
      <c r="O144" s="27">
        <v>0</v>
      </c>
      <c r="P144" s="27">
        <v>0</v>
      </c>
      <c r="Q144" s="27">
        <v>0</v>
      </c>
      <c r="R144" s="27">
        <v>0</v>
      </c>
      <c r="S144" s="27">
        <v>0</v>
      </c>
      <c r="T144" s="27">
        <v>0</v>
      </c>
      <c r="U144" s="27">
        <v>0</v>
      </c>
      <c r="V144" s="27">
        <v>0</v>
      </c>
      <c r="W144" s="27">
        <v>0</v>
      </c>
      <c r="X144" s="27">
        <v>0</v>
      </c>
      <c r="Y144" s="27">
        <v>0</v>
      </c>
      <c r="Z144" s="12">
        <f t="shared" si="4"/>
        <v>0</v>
      </c>
      <c r="AA144" s="12">
        <f t="shared" si="5"/>
        <v>0</v>
      </c>
    </row>
    <row r="145" spans="1:27" x14ac:dyDescent="0.25">
      <c r="A145" s="22" t="s">
        <v>230</v>
      </c>
      <c r="B145" s="25">
        <v>0</v>
      </c>
      <c r="C145" s="25">
        <v>0</v>
      </c>
      <c r="D145" s="25">
        <v>1</v>
      </c>
      <c r="E145" s="25">
        <v>0</v>
      </c>
      <c r="F145" s="27">
        <v>0</v>
      </c>
      <c r="G145" s="27">
        <v>0</v>
      </c>
      <c r="H145" s="27">
        <v>0</v>
      </c>
      <c r="I145" s="27">
        <v>0</v>
      </c>
      <c r="J145" s="27">
        <v>0</v>
      </c>
      <c r="K145" s="27">
        <v>0</v>
      </c>
      <c r="L145" s="27">
        <v>1</v>
      </c>
      <c r="M145" s="27">
        <v>0</v>
      </c>
      <c r="N145" s="27">
        <v>0</v>
      </c>
      <c r="O145" s="27">
        <v>0</v>
      </c>
      <c r="P145" s="27">
        <v>0</v>
      </c>
      <c r="Q145" s="27">
        <v>0</v>
      </c>
      <c r="R145" s="27">
        <v>0</v>
      </c>
      <c r="S145" s="27">
        <v>0</v>
      </c>
      <c r="T145" s="27">
        <v>0</v>
      </c>
      <c r="U145" s="27">
        <v>0</v>
      </c>
      <c r="V145" s="27">
        <v>0</v>
      </c>
      <c r="W145" s="27">
        <v>0</v>
      </c>
      <c r="X145" s="27">
        <v>0</v>
      </c>
      <c r="Y145" s="27">
        <v>0</v>
      </c>
      <c r="Z145" s="12">
        <f t="shared" si="4"/>
        <v>2</v>
      </c>
      <c r="AA145" s="12">
        <f t="shared" si="5"/>
        <v>0</v>
      </c>
    </row>
    <row r="146" spans="1:27" x14ac:dyDescent="0.25">
      <c r="A146" s="23" t="s">
        <v>138</v>
      </c>
      <c r="B146" s="25">
        <v>0</v>
      </c>
      <c r="C146" s="25">
        <v>0</v>
      </c>
      <c r="D146" s="25">
        <v>0</v>
      </c>
      <c r="E146" s="25">
        <v>0</v>
      </c>
      <c r="F146" s="27">
        <v>0</v>
      </c>
      <c r="G146" s="27">
        <v>0</v>
      </c>
      <c r="H146" s="27">
        <v>0</v>
      </c>
      <c r="I146" s="27">
        <v>0</v>
      </c>
      <c r="J146" s="27">
        <v>0</v>
      </c>
      <c r="K146" s="27">
        <v>0</v>
      </c>
      <c r="L146" s="27">
        <v>0</v>
      </c>
      <c r="M146" s="27">
        <v>0</v>
      </c>
      <c r="N146" s="27">
        <v>0</v>
      </c>
      <c r="O146" s="27">
        <v>0</v>
      </c>
      <c r="P146" s="27">
        <v>0</v>
      </c>
      <c r="Q146" s="27">
        <v>0</v>
      </c>
      <c r="R146" s="27">
        <v>0</v>
      </c>
      <c r="S146" s="27">
        <v>0</v>
      </c>
      <c r="T146" s="27">
        <v>1</v>
      </c>
      <c r="U146" s="27">
        <v>0</v>
      </c>
      <c r="V146" s="27">
        <v>0</v>
      </c>
      <c r="W146" s="27">
        <v>0</v>
      </c>
      <c r="X146" s="27">
        <v>0</v>
      </c>
      <c r="Y146" s="27">
        <v>0</v>
      </c>
      <c r="Z146" s="12">
        <f t="shared" si="4"/>
        <v>1</v>
      </c>
      <c r="AA146" s="12">
        <f t="shared" si="5"/>
        <v>0</v>
      </c>
    </row>
    <row r="147" spans="1:27" x14ac:dyDescent="0.25">
      <c r="A147" s="22" t="s">
        <v>139</v>
      </c>
      <c r="B147" s="25">
        <v>1</v>
      </c>
      <c r="C147" s="25">
        <v>0</v>
      </c>
      <c r="D147" s="25">
        <v>0</v>
      </c>
      <c r="E147" s="25">
        <v>0</v>
      </c>
      <c r="F147" s="27">
        <v>1</v>
      </c>
      <c r="G147" s="27">
        <v>0</v>
      </c>
      <c r="H147" s="27">
        <v>1</v>
      </c>
      <c r="I147" s="27">
        <v>0</v>
      </c>
      <c r="J147" s="27">
        <v>2</v>
      </c>
      <c r="K147" s="27">
        <v>0</v>
      </c>
      <c r="L147" s="27">
        <v>0</v>
      </c>
      <c r="M147" s="27">
        <v>0</v>
      </c>
      <c r="N147" s="27">
        <v>1</v>
      </c>
      <c r="O147" s="27">
        <v>0</v>
      </c>
      <c r="P147" s="27">
        <v>0</v>
      </c>
      <c r="Q147" s="27">
        <v>0</v>
      </c>
      <c r="R147" s="27">
        <v>1</v>
      </c>
      <c r="S147" s="27">
        <v>0</v>
      </c>
      <c r="T147" s="27">
        <v>1</v>
      </c>
      <c r="U147" s="27">
        <v>0</v>
      </c>
      <c r="V147" s="27">
        <v>1</v>
      </c>
      <c r="W147" s="27">
        <v>0</v>
      </c>
      <c r="X147" s="27">
        <v>0</v>
      </c>
      <c r="Y147" s="27">
        <v>0</v>
      </c>
      <c r="Z147" s="12">
        <f t="shared" si="4"/>
        <v>9</v>
      </c>
      <c r="AA147" s="12">
        <f t="shared" si="5"/>
        <v>0</v>
      </c>
    </row>
    <row r="148" spans="1:27" x14ac:dyDescent="0.25">
      <c r="A148" s="22" t="s">
        <v>140</v>
      </c>
      <c r="B148" s="25">
        <v>0</v>
      </c>
      <c r="C148" s="25">
        <v>0</v>
      </c>
      <c r="D148" s="25">
        <v>0</v>
      </c>
      <c r="E148" s="25">
        <v>0</v>
      </c>
      <c r="F148" s="27">
        <v>0</v>
      </c>
      <c r="G148" s="27">
        <v>0</v>
      </c>
      <c r="H148" s="27">
        <v>0</v>
      </c>
      <c r="I148" s="27">
        <v>0</v>
      </c>
      <c r="J148" s="27">
        <v>0</v>
      </c>
      <c r="K148" s="27">
        <v>0</v>
      </c>
      <c r="L148" s="27">
        <v>0</v>
      </c>
      <c r="M148" s="27">
        <v>0</v>
      </c>
      <c r="N148" s="27">
        <v>0</v>
      </c>
      <c r="O148" s="27">
        <v>0</v>
      </c>
      <c r="P148" s="27">
        <v>1</v>
      </c>
      <c r="Q148" s="27">
        <v>0</v>
      </c>
      <c r="R148" s="27">
        <v>2</v>
      </c>
      <c r="S148" s="27">
        <v>0</v>
      </c>
      <c r="T148" s="27">
        <v>0</v>
      </c>
      <c r="U148" s="27">
        <v>0</v>
      </c>
      <c r="V148" s="27">
        <v>0</v>
      </c>
      <c r="W148" s="27">
        <v>0</v>
      </c>
      <c r="X148" s="27">
        <v>0</v>
      </c>
      <c r="Y148" s="27">
        <v>0</v>
      </c>
      <c r="Z148" s="12">
        <f t="shared" si="4"/>
        <v>3</v>
      </c>
      <c r="AA148" s="12">
        <f t="shared" si="5"/>
        <v>0</v>
      </c>
    </row>
    <row r="149" spans="1:27" x14ac:dyDescent="0.25">
      <c r="A149" s="22" t="s">
        <v>141</v>
      </c>
      <c r="B149" s="25">
        <v>0</v>
      </c>
      <c r="C149" s="25">
        <v>0</v>
      </c>
      <c r="D149" s="25">
        <v>0</v>
      </c>
      <c r="E149" s="25">
        <v>0</v>
      </c>
      <c r="F149" s="27">
        <v>0</v>
      </c>
      <c r="G149" s="27">
        <v>0</v>
      </c>
      <c r="H149" s="27">
        <v>0</v>
      </c>
      <c r="I149" s="27">
        <v>0</v>
      </c>
      <c r="J149" s="27">
        <v>0</v>
      </c>
      <c r="K149" s="27">
        <v>0</v>
      </c>
      <c r="L149" s="27">
        <v>0</v>
      </c>
      <c r="M149" s="27">
        <v>0</v>
      </c>
      <c r="N149" s="27">
        <v>0</v>
      </c>
      <c r="O149" s="27">
        <v>0</v>
      </c>
      <c r="P149" s="27">
        <v>0</v>
      </c>
      <c r="Q149" s="27">
        <v>0</v>
      </c>
      <c r="R149" s="27">
        <v>0</v>
      </c>
      <c r="S149" s="27">
        <v>0</v>
      </c>
      <c r="T149" s="27">
        <v>0</v>
      </c>
      <c r="U149" s="27">
        <v>0</v>
      </c>
      <c r="V149" s="27">
        <v>0</v>
      </c>
      <c r="W149" s="27">
        <v>0</v>
      </c>
      <c r="X149" s="27">
        <v>0</v>
      </c>
      <c r="Y149" s="27">
        <v>0</v>
      </c>
      <c r="Z149" s="12">
        <f t="shared" si="4"/>
        <v>0</v>
      </c>
      <c r="AA149" s="12">
        <f t="shared" si="5"/>
        <v>0</v>
      </c>
    </row>
    <row r="150" spans="1:27" x14ac:dyDescent="0.25">
      <c r="A150" s="22" t="s">
        <v>263</v>
      </c>
      <c r="B150" s="25">
        <v>0</v>
      </c>
      <c r="C150" s="25">
        <v>0</v>
      </c>
      <c r="D150" s="25">
        <v>0</v>
      </c>
      <c r="E150" s="25">
        <v>0</v>
      </c>
      <c r="F150" s="27">
        <v>0</v>
      </c>
      <c r="G150" s="27">
        <v>0</v>
      </c>
      <c r="H150" s="27">
        <v>0</v>
      </c>
      <c r="I150" s="27">
        <v>0</v>
      </c>
      <c r="J150" s="27">
        <v>0</v>
      </c>
      <c r="K150" s="27">
        <v>0</v>
      </c>
      <c r="L150" s="27">
        <v>2</v>
      </c>
      <c r="M150" s="27">
        <v>0</v>
      </c>
      <c r="N150" s="27">
        <v>0</v>
      </c>
      <c r="O150" s="27">
        <v>0</v>
      </c>
      <c r="P150" s="27">
        <v>0</v>
      </c>
      <c r="Q150" s="27">
        <v>0</v>
      </c>
      <c r="R150" s="27">
        <v>0</v>
      </c>
      <c r="S150" s="27">
        <v>0</v>
      </c>
      <c r="T150" s="27">
        <v>1</v>
      </c>
      <c r="U150" s="27">
        <v>0</v>
      </c>
      <c r="V150" s="27">
        <v>0</v>
      </c>
      <c r="W150" s="27">
        <v>0</v>
      </c>
      <c r="X150" s="27">
        <v>0</v>
      </c>
      <c r="Y150" s="27">
        <v>0</v>
      </c>
      <c r="Z150" s="12">
        <f t="shared" si="4"/>
        <v>3</v>
      </c>
      <c r="AA150" s="12">
        <f t="shared" si="5"/>
        <v>0</v>
      </c>
    </row>
    <row r="151" spans="1:27" x14ac:dyDescent="0.25">
      <c r="A151" s="22" t="s">
        <v>142</v>
      </c>
      <c r="B151" s="25">
        <v>0</v>
      </c>
      <c r="C151" s="25">
        <v>0</v>
      </c>
      <c r="D151" s="25">
        <v>1</v>
      </c>
      <c r="E151" s="25">
        <v>0</v>
      </c>
      <c r="F151" s="27">
        <v>2</v>
      </c>
      <c r="G151" s="27">
        <v>0</v>
      </c>
      <c r="H151" s="27">
        <v>2</v>
      </c>
      <c r="I151" s="27">
        <v>0</v>
      </c>
      <c r="J151" s="27">
        <v>0</v>
      </c>
      <c r="K151" s="27">
        <v>0</v>
      </c>
      <c r="L151" s="27">
        <v>0</v>
      </c>
      <c r="M151" s="27">
        <v>0</v>
      </c>
      <c r="N151" s="27">
        <v>0</v>
      </c>
      <c r="O151" s="27">
        <v>0</v>
      </c>
      <c r="P151" s="27">
        <v>0</v>
      </c>
      <c r="Q151" s="27">
        <v>0</v>
      </c>
      <c r="R151" s="27">
        <v>0</v>
      </c>
      <c r="S151" s="27">
        <v>0</v>
      </c>
      <c r="T151" s="27">
        <v>1</v>
      </c>
      <c r="U151" s="27">
        <v>0</v>
      </c>
      <c r="V151" s="27">
        <v>0</v>
      </c>
      <c r="W151" s="27">
        <v>0</v>
      </c>
      <c r="X151" s="27">
        <v>0</v>
      </c>
      <c r="Y151" s="27">
        <v>0</v>
      </c>
      <c r="Z151" s="12">
        <f t="shared" si="4"/>
        <v>6</v>
      </c>
      <c r="AA151" s="12">
        <f t="shared" si="5"/>
        <v>0</v>
      </c>
    </row>
    <row r="152" spans="1:27" x14ac:dyDescent="0.25">
      <c r="A152" s="23" t="s">
        <v>143</v>
      </c>
      <c r="B152" s="25">
        <v>0</v>
      </c>
      <c r="C152" s="25">
        <v>0</v>
      </c>
      <c r="D152" s="25">
        <v>0</v>
      </c>
      <c r="E152" s="25">
        <v>0</v>
      </c>
      <c r="F152" s="27">
        <v>0</v>
      </c>
      <c r="G152" s="27">
        <v>0</v>
      </c>
      <c r="H152" s="27">
        <v>1</v>
      </c>
      <c r="I152" s="27">
        <v>0</v>
      </c>
      <c r="J152" s="27">
        <v>0</v>
      </c>
      <c r="K152" s="27">
        <v>0</v>
      </c>
      <c r="L152" s="27">
        <v>0</v>
      </c>
      <c r="M152" s="27">
        <v>0</v>
      </c>
      <c r="N152" s="27">
        <v>0</v>
      </c>
      <c r="O152" s="27">
        <v>0</v>
      </c>
      <c r="P152" s="27">
        <v>0</v>
      </c>
      <c r="Q152" s="27">
        <v>0</v>
      </c>
      <c r="R152" s="27">
        <v>0</v>
      </c>
      <c r="S152" s="27">
        <v>0</v>
      </c>
      <c r="T152" s="27">
        <v>0</v>
      </c>
      <c r="U152" s="27">
        <v>0</v>
      </c>
      <c r="V152" s="27">
        <v>0</v>
      </c>
      <c r="W152" s="27">
        <v>0</v>
      </c>
      <c r="X152" s="27">
        <v>0</v>
      </c>
      <c r="Y152" s="27">
        <v>0</v>
      </c>
      <c r="Z152" s="12">
        <f t="shared" si="4"/>
        <v>1</v>
      </c>
      <c r="AA152" s="12">
        <f t="shared" si="5"/>
        <v>0</v>
      </c>
    </row>
    <row r="153" spans="1:27" x14ac:dyDescent="0.25">
      <c r="A153" s="22" t="s">
        <v>144</v>
      </c>
      <c r="B153" s="25">
        <v>1</v>
      </c>
      <c r="C153" s="25">
        <v>0</v>
      </c>
      <c r="D153" s="25">
        <v>1</v>
      </c>
      <c r="E153" s="25">
        <v>0</v>
      </c>
      <c r="F153" s="27">
        <v>0</v>
      </c>
      <c r="G153" s="27">
        <v>0</v>
      </c>
      <c r="H153" s="27">
        <v>2</v>
      </c>
      <c r="I153" s="27">
        <v>0</v>
      </c>
      <c r="J153" s="27">
        <v>0</v>
      </c>
      <c r="K153" s="27">
        <v>0</v>
      </c>
      <c r="L153" s="27">
        <v>2</v>
      </c>
      <c r="M153" s="27">
        <v>0</v>
      </c>
      <c r="N153" s="27">
        <v>0</v>
      </c>
      <c r="O153" s="27">
        <v>0</v>
      </c>
      <c r="P153" s="27">
        <v>2</v>
      </c>
      <c r="Q153" s="27">
        <v>0</v>
      </c>
      <c r="R153" s="27">
        <v>3</v>
      </c>
      <c r="S153" s="27">
        <v>0</v>
      </c>
      <c r="T153" s="27">
        <v>0</v>
      </c>
      <c r="U153" s="27">
        <v>0</v>
      </c>
      <c r="V153" s="27">
        <v>4</v>
      </c>
      <c r="W153" s="27">
        <v>0</v>
      </c>
      <c r="X153" s="27">
        <v>1</v>
      </c>
      <c r="Y153" s="27">
        <v>0</v>
      </c>
      <c r="Z153" s="12">
        <f t="shared" si="4"/>
        <v>16</v>
      </c>
      <c r="AA153" s="12">
        <f t="shared" si="5"/>
        <v>0</v>
      </c>
    </row>
    <row r="154" spans="1:27" x14ac:dyDescent="0.25">
      <c r="A154" s="22" t="s">
        <v>145</v>
      </c>
      <c r="B154" s="25">
        <v>4</v>
      </c>
      <c r="C154" s="25">
        <v>0</v>
      </c>
      <c r="D154" s="25">
        <v>3</v>
      </c>
      <c r="E154" s="25">
        <v>1</v>
      </c>
      <c r="F154" s="27">
        <v>4</v>
      </c>
      <c r="G154" s="27">
        <v>0</v>
      </c>
      <c r="H154" s="27">
        <v>6</v>
      </c>
      <c r="I154" s="27">
        <v>2</v>
      </c>
      <c r="J154" s="27">
        <v>2</v>
      </c>
      <c r="K154" s="27">
        <v>5</v>
      </c>
      <c r="L154" s="27">
        <v>3</v>
      </c>
      <c r="M154" s="27">
        <v>0</v>
      </c>
      <c r="N154" s="27">
        <v>3</v>
      </c>
      <c r="O154" s="27">
        <v>0</v>
      </c>
      <c r="P154" s="27">
        <v>7</v>
      </c>
      <c r="Q154" s="27">
        <v>0</v>
      </c>
      <c r="R154" s="27">
        <v>7</v>
      </c>
      <c r="S154" s="27">
        <v>1</v>
      </c>
      <c r="T154" s="27">
        <v>4</v>
      </c>
      <c r="U154" s="27">
        <v>0</v>
      </c>
      <c r="V154" s="27">
        <v>3</v>
      </c>
      <c r="W154" s="27">
        <v>1</v>
      </c>
      <c r="X154" s="27">
        <v>16</v>
      </c>
      <c r="Y154" s="27">
        <v>0</v>
      </c>
      <c r="Z154" s="12">
        <f t="shared" si="4"/>
        <v>62</v>
      </c>
      <c r="AA154" s="12">
        <f t="shared" si="5"/>
        <v>10</v>
      </c>
    </row>
    <row r="155" spans="1:27" x14ac:dyDescent="0.25">
      <c r="A155" s="22" t="s">
        <v>146</v>
      </c>
      <c r="B155" s="25">
        <v>7</v>
      </c>
      <c r="C155" s="25">
        <v>0</v>
      </c>
      <c r="D155" s="25">
        <v>30</v>
      </c>
      <c r="E155" s="25">
        <v>0</v>
      </c>
      <c r="F155" s="27">
        <v>3</v>
      </c>
      <c r="G155" s="27">
        <v>0</v>
      </c>
      <c r="H155" s="27">
        <v>6</v>
      </c>
      <c r="I155" s="27">
        <v>0</v>
      </c>
      <c r="J155" s="27">
        <v>8</v>
      </c>
      <c r="K155" s="27">
        <v>0</v>
      </c>
      <c r="L155" s="27">
        <v>4</v>
      </c>
      <c r="M155" s="27">
        <v>0</v>
      </c>
      <c r="N155" s="27">
        <v>10</v>
      </c>
      <c r="O155" s="27">
        <v>0</v>
      </c>
      <c r="P155" s="27">
        <v>4</v>
      </c>
      <c r="Q155" s="27">
        <v>0</v>
      </c>
      <c r="R155" s="27">
        <v>1</v>
      </c>
      <c r="S155" s="27">
        <v>0</v>
      </c>
      <c r="T155" s="27">
        <v>6</v>
      </c>
      <c r="U155" s="27">
        <v>0</v>
      </c>
      <c r="V155" s="27">
        <v>0</v>
      </c>
      <c r="W155" s="27">
        <v>0</v>
      </c>
      <c r="X155" s="27">
        <v>4</v>
      </c>
      <c r="Y155" s="27">
        <v>0</v>
      </c>
      <c r="Z155" s="12">
        <f t="shared" si="4"/>
        <v>83</v>
      </c>
      <c r="AA155" s="12">
        <f t="shared" si="5"/>
        <v>0</v>
      </c>
    </row>
    <row r="156" spans="1:27" x14ac:dyDescent="0.25">
      <c r="A156" s="22" t="s">
        <v>147</v>
      </c>
      <c r="B156" s="25">
        <v>12</v>
      </c>
      <c r="C156" s="25">
        <v>0</v>
      </c>
      <c r="D156" s="25">
        <v>20</v>
      </c>
      <c r="E156" s="25">
        <v>0</v>
      </c>
      <c r="F156" s="27">
        <v>39</v>
      </c>
      <c r="G156" s="27">
        <v>0</v>
      </c>
      <c r="H156" s="27">
        <v>20</v>
      </c>
      <c r="I156" s="27">
        <v>0</v>
      </c>
      <c r="J156" s="27">
        <v>45</v>
      </c>
      <c r="K156" s="27">
        <v>0</v>
      </c>
      <c r="L156" s="27">
        <v>70</v>
      </c>
      <c r="M156" s="27">
        <v>0</v>
      </c>
      <c r="N156" s="27">
        <v>31</v>
      </c>
      <c r="O156" s="27">
        <v>0</v>
      </c>
      <c r="P156" s="27">
        <v>39</v>
      </c>
      <c r="Q156" s="27">
        <v>0</v>
      </c>
      <c r="R156" s="27">
        <v>50</v>
      </c>
      <c r="S156" s="27">
        <v>0</v>
      </c>
      <c r="T156" s="27">
        <v>31</v>
      </c>
      <c r="U156" s="27">
        <v>0</v>
      </c>
      <c r="V156" s="27">
        <v>34</v>
      </c>
      <c r="W156" s="27">
        <v>0</v>
      </c>
      <c r="X156" s="27">
        <v>25</v>
      </c>
      <c r="Y156" s="27">
        <v>0</v>
      </c>
      <c r="Z156" s="12">
        <f t="shared" si="4"/>
        <v>416</v>
      </c>
      <c r="AA156" s="12">
        <f t="shared" si="5"/>
        <v>0</v>
      </c>
    </row>
    <row r="157" spans="1:27" x14ac:dyDescent="0.25">
      <c r="A157" s="22" t="s">
        <v>148</v>
      </c>
      <c r="B157" s="25">
        <v>0</v>
      </c>
      <c r="C157" s="25">
        <v>0</v>
      </c>
      <c r="D157" s="25">
        <v>0</v>
      </c>
      <c r="E157" s="25">
        <v>0</v>
      </c>
      <c r="F157" s="27">
        <v>0</v>
      </c>
      <c r="G157" s="27">
        <v>0</v>
      </c>
      <c r="H157" s="27">
        <v>0</v>
      </c>
      <c r="I157" s="27">
        <v>0</v>
      </c>
      <c r="J157" s="27">
        <v>0</v>
      </c>
      <c r="K157" s="27">
        <v>0</v>
      </c>
      <c r="L157" s="27">
        <v>0</v>
      </c>
      <c r="M157" s="27">
        <v>0</v>
      </c>
      <c r="N157" s="27">
        <v>0</v>
      </c>
      <c r="O157" s="27">
        <v>0</v>
      </c>
      <c r="P157" s="27">
        <v>0</v>
      </c>
      <c r="Q157" s="27">
        <v>0</v>
      </c>
      <c r="R157" s="27">
        <v>0</v>
      </c>
      <c r="S157" s="27">
        <v>0</v>
      </c>
      <c r="T157" s="27">
        <v>0</v>
      </c>
      <c r="U157" s="27">
        <v>0</v>
      </c>
      <c r="V157" s="27">
        <v>0</v>
      </c>
      <c r="W157" s="27">
        <v>0</v>
      </c>
      <c r="X157" s="27">
        <v>0</v>
      </c>
      <c r="Y157" s="27">
        <v>0</v>
      </c>
      <c r="Z157" s="12">
        <f t="shared" si="4"/>
        <v>0</v>
      </c>
      <c r="AA157" s="12">
        <f t="shared" si="5"/>
        <v>0</v>
      </c>
    </row>
    <row r="158" spans="1:27" x14ac:dyDescent="0.25">
      <c r="A158" s="22" t="s">
        <v>149</v>
      </c>
      <c r="B158" s="25">
        <v>0</v>
      </c>
      <c r="C158" s="25">
        <v>0</v>
      </c>
      <c r="D158" s="25">
        <v>1</v>
      </c>
      <c r="E158" s="25">
        <v>0</v>
      </c>
      <c r="F158" s="27">
        <v>0</v>
      </c>
      <c r="G158" s="27">
        <v>0</v>
      </c>
      <c r="H158" s="27">
        <v>0</v>
      </c>
      <c r="I158" s="27">
        <v>0</v>
      </c>
      <c r="J158" s="27">
        <v>0</v>
      </c>
      <c r="K158" s="27">
        <v>0</v>
      </c>
      <c r="L158" s="27">
        <v>3</v>
      </c>
      <c r="M158" s="27">
        <v>0</v>
      </c>
      <c r="N158" s="27">
        <v>0</v>
      </c>
      <c r="O158" s="27">
        <v>0</v>
      </c>
      <c r="P158" s="27">
        <v>0</v>
      </c>
      <c r="Q158" s="27">
        <v>0</v>
      </c>
      <c r="R158" s="27">
        <v>0</v>
      </c>
      <c r="S158" s="27">
        <v>0</v>
      </c>
      <c r="T158" s="27">
        <v>0</v>
      </c>
      <c r="U158" s="27">
        <v>0</v>
      </c>
      <c r="V158" s="27">
        <v>0</v>
      </c>
      <c r="W158" s="27">
        <v>0</v>
      </c>
      <c r="X158" s="27">
        <v>0</v>
      </c>
      <c r="Y158" s="27">
        <v>0</v>
      </c>
      <c r="Z158" s="12">
        <f t="shared" si="4"/>
        <v>4</v>
      </c>
      <c r="AA158" s="12">
        <f t="shared" si="5"/>
        <v>0</v>
      </c>
    </row>
    <row r="159" spans="1:27" x14ac:dyDescent="0.25">
      <c r="A159" s="23" t="s">
        <v>231</v>
      </c>
      <c r="B159" s="25">
        <v>0</v>
      </c>
      <c r="C159" s="25">
        <v>0</v>
      </c>
      <c r="D159" s="25">
        <v>0</v>
      </c>
      <c r="E159" s="25">
        <v>0</v>
      </c>
      <c r="F159" s="27">
        <v>0</v>
      </c>
      <c r="G159" s="27">
        <v>0</v>
      </c>
      <c r="H159" s="27">
        <v>0</v>
      </c>
      <c r="I159" s="27">
        <v>0</v>
      </c>
      <c r="J159" s="27">
        <v>0</v>
      </c>
      <c r="K159" s="27">
        <v>0</v>
      </c>
      <c r="L159" s="27">
        <v>0</v>
      </c>
      <c r="M159" s="27">
        <v>0</v>
      </c>
      <c r="N159" s="27">
        <v>0</v>
      </c>
      <c r="O159" s="27">
        <v>0</v>
      </c>
      <c r="P159" s="27">
        <v>0</v>
      </c>
      <c r="Q159" s="27">
        <v>0</v>
      </c>
      <c r="R159" s="27">
        <v>0</v>
      </c>
      <c r="S159" s="27">
        <v>0</v>
      </c>
      <c r="T159" s="27">
        <v>0</v>
      </c>
      <c r="U159" s="27">
        <v>0</v>
      </c>
      <c r="V159" s="27">
        <v>0</v>
      </c>
      <c r="W159" s="27">
        <v>0</v>
      </c>
      <c r="X159" s="27">
        <v>0</v>
      </c>
      <c r="Y159" s="27">
        <v>0</v>
      </c>
      <c r="Z159" s="12">
        <f t="shared" si="4"/>
        <v>0</v>
      </c>
      <c r="AA159" s="12">
        <f t="shared" si="5"/>
        <v>0</v>
      </c>
    </row>
    <row r="160" spans="1:27" x14ac:dyDescent="0.25">
      <c r="A160" s="23" t="s">
        <v>256</v>
      </c>
      <c r="B160" s="25">
        <v>0</v>
      </c>
      <c r="C160" s="25">
        <v>0</v>
      </c>
      <c r="D160" s="25">
        <v>0</v>
      </c>
      <c r="E160" s="25">
        <v>0</v>
      </c>
      <c r="F160" s="27">
        <v>0</v>
      </c>
      <c r="G160" s="27">
        <v>0</v>
      </c>
      <c r="H160" s="27">
        <v>0</v>
      </c>
      <c r="I160" s="27">
        <v>0</v>
      </c>
      <c r="J160" s="27">
        <v>0</v>
      </c>
      <c r="K160" s="27">
        <v>0</v>
      </c>
      <c r="L160" s="27">
        <v>0</v>
      </c>
      <c r="M160" s="27">
        <v>0</v>
      </c>
      <c r="N160" s="27">
        <v>0</v>
      </c>
      <c r="O160" s="27">
        <v>0</v>
      </c>
      <c r="P160" s="27">
        <v>0</v>
      </c>
      <c r="Q160" s="27">
        <v>0</v>
      </c>
      <c r="R160" s="27">
        <v>0</v>
      </c>
      <c r="S160" s="27">
        <v>0</v>
      </c>
      <c r="T160" s="27">
        <v>0</v>
      </c>
      <c r="U160" s="27">
        <v>0</v>
      </c>
      <c r="V160" s="27">
        <v>0</v>
      </c>
      <c r="W160" s="27">
        <v>0</v>
      </c>
      <c r="X160" s="27">
        <v>0</v>
      </c>
      <c r="Y160" s="27">
        <v>0</v>
      </c>
      <c r="Z160" s="12">
        <f t="shared" si="4"/>
        <v>0</v>
      </c>
      <c r="AA160" s="12">
        <f t="shared" si="5"/>
        <v>0</v>
      </c>
    </row>
    <row r="161" spans="1:27" x14ac:dyDescent="0.25">
      <c r="A161" s="22" t="s">
        <v>150</v>
      </c>
      <c r="B161" s="25">
        <v>24</v>
      </c>
      <c r="C161" s="25">
        <v>0</v>
      </c>
      <c r="D161" s="25">
        <v>41</v>
      </c>
      <c r="E161" s="25">
        <v>0</v>
      </c>
      <c r="F161" s="27">
        <v>29</v>
      </c>
      <c r="G161" s="27">
        <v>3</v>
      </c>
      <c r="H161" s="27">
        <v>44</v>
      </c>
      <c r="I161" s="27">
        <v>0</v>
      </c>
      <c r="J161" s="27">
        <v>22</v>
      </c>
      <c r="K161" s="27">
        <v>1</v>
      </c>
      <c r="L161" s="27">
        <v>40</v>
      </c>
      <c r="M161" s="27">
        <v>1</v>
      </c>
      <c r="N161" s="27">
        <v>40</v>
      </c>
      <c r="O161" s="27">
        <v>0</v>
      </c>
      <c r="P161" s="27">
        <v>16</v>
      </c>
      <c r="Q161" s="27">
        <v>0</v>
      </c>
      <c r="R161" s="27">
        <v>21</v>
      </c>
      <c r="S161" s="27">
        <v>0</v>
      </c>
      <c r="T161" s="27">
        <v>37</v>
      </c>
      <c r="U161" s="27">
        <v>0</v>
      </c>
      <c r="V161" s="27">
        <v>49</v>
      </c>
      <c r="W161" s="27">
        <v>1</v>
      </c>
      <c r="X161" s="27">
        <v>57</v>
      </c>
      <c r="Y161" s="27">
        <v>10</v>
      </c>
      <c r="Z161" s="12">
        <f t="shared" si="4"/>
        <v>420</v>
      </c>
      <c r="AA161" s="12">
        <f t="shared" si="5"/>
        <v>16</v>
      </c>
    </row>
    <row r="162" spans="1:27" x14ac:dyDescent="0.25">
      <c r="A162" s="23" t="s">
        <v>151</v>
      </c>
      <c r="B162" s="27">
        <v>0</v>
      </c>
      <c r="C162" s="27">
        <v>0</v>
      </c>
      <c r="D162" s="25">
        <v>0</v>
      </c>
      <c r="E162" s="25">
        <v>0</v>
      </c>
      <c r="F162" s="27">
        <v>0</v>
      </c>
      <c r="G162" s="27">
        <v>0</v>
      </c>
      <c r="H162" s="27">
        <v>0</v>
      </c>
      <c r="I162" s="27">
        <v>0</v>
      </c>
      <c r="J162" s="27">
        <v>0</v>
      </c>
      <c r="K162" s="27">
        <v>0</v>
      </c>
      <c r="L162" s="27">
        <v>0</v>
      </c>
      <c r="M162" s="27">
        <v>0</v>
      </c>
      <c r="N162" s="27">
        <v>0</v>
      </c>
      <c r="O162" s="27">
        <v>0</v>
      </c>
      <c r="P162" s="27">
        <v>0</v>
      </c>
      <c r="Q162" s="27">
        <v>0</v>
      </c>
      <c r="R162" s="27">
        <v>1</v>
      </c>
      <c r="S162" s="27">
        <v>0</v>
      </c>
      <c r="T162" s="27">
        <v>0</v>
      </c>
      <c r="U162" s="27">
        <v>0</v>
      </c>
      <c r="V162" s="27">
        <v>1</v>
      </c>
      <c r="W162" s="27">
        <v>0</v>
      </c>
      <c r="X162" s="27">
        <v>1</v>
      </c>
      <c r="Y162" s="27">
        <v>0</v>
      </c>
      <c r="Z162" s="12">
        <f t="shared" si="4"/>
        <v>3</v>
      </c>
      <c r="AA162" s="12">
        <f t="shared" si="5"/>
        <v>0</v>
      </c>
    </row>
    <row r="163" spans="1:27" x14ac:dyDescent="0.25">
      <c r="A163" s="22" t="s">
        <v>152</v>
      </c>
      <c r="B163" s="25">
        <v>32</v>
      </c>
      <c r="C163" s="25">
        <v>0</v>
      </c>
      <c r="D163" s="25">
        <v>13</v>
      </c>
      <c r="E163" s="25">
        <v>0</v>
      </c>
      <c r="F163" s="27">
        <v>13</v>
      </c>
      <c r="G163" s="27">
        <v>0</v>
      </c>
      <c r="H163" s="27">
        <v>14</v>
      </c>
      <c r="I163" s="27">
        <v>0</v>
      </c>
      <c r="J163" s="27">
        <v>27</v>
      </c>
      <c r="K163" s="27">
        <v>0</v>
      </c>
      <c r="L163" s="27">
        <v>5</v>
      </c>
      <c r="M163" s="27">
        <v>0</v>
      </c>
      <c r="N163" s="27">
        <v>23</v>
      </c>
      <c r="O163" s="27">
        <v>0</v>
      </c>
      <c r="P163" s="27">
        <v>19</v>
      </c>
      <c r="Q163" s="27">
        <v>0</v>
      </c>
      <c r="R163" s="27">
        <v>15</v>
      </c>
      <c r="S163" s="27">
        <v>0</v>
      </c>
      <c r="T163" s="27">
        <v>30</v>
      </c>
      <c r="U163" s="27">
        <v>0</v>
      </c>
      <c r="V163" s="27">
        <v>17</v>
      </c>
      <c r="W163" s="27">
        <v>0</v>
      </c>
      <c r="X163" s="27">
        <v>17</v>
      </c>
      <c r="Y163" s="27">
        <v>0</v>
      </c>
      <c r="Z163" s="12">
        <f t="shared" si="4"/>
        <v>225</v>
      </c>
      <c r="AA163" s="12">
        <f t="shared" si="5"/>
        <v>0</v>
      </c>
    </row>
    <row r="164" spans="1:27" x14ac:dyDescent="0.25">
      <c r="A164" s="22" t="s">
        <v>153</v>
      </c>
      <c r="B164" s="25">
        <v>0</v>
      </c>
      <c r="C164" s="25">
        <v>0</v>
      </c>
      <c r="D164" s="25">
        <v>0</v>
      </c>
      <c r="E164" s="25">
        <v>0</v>
      </c>
      <c r="F164" s="27">
        <v>0</v>
      </c>
      <c r="G164" s="27">
        <v>0</v>
      </c>
      <c r="H164" s="27">
        <v>0</v>
      </c>
      <c r="I164" s="27">
        <v>0</v>
      </c>
      <c r="J164" s="27">
        <v>0</v>
      </c>
      <c r="K164" s="27">
        <v>0</v>
      </c>
      <c r="L164" s="27">
        <v>0</v>
      </c>
      <c r="M164" s="27">
        <v>0</v>
      </c>
      <c r="N164" s="27">
        <v>0</v>
      </c>
      <c r="O164" s="27">
        <v>0</v>
      </c>
      <c r="P164" s="27">
        <v>0</v>
      </c>
      <c r="Q164" s="27">
        <v>0</v>
      </c>
      <c r="R164" s="27">
        <v>0</v>
      </c>
      <c r="S164" s="27">
        <v>0</v>
      </c>
      <c r="T164" s="27">
        <v>0</v>
      </c>
      <c r="U164" s="27">
        <v>0</v>
      </c>
      <c r="V164" s="27">
        <v>0</v>
      </c>
      <c r="W164" s="27">
        <v>0</v>
      </c>
      <c r="X164" s="27">
        <v>0</v>
      </c>
      <c r="Y164" s="27">
        <v>0</v>
      </c>
      <c r="Z164" s="12">
        <f t="shared" si="4"/>
        <v>0</v>
      </c>
      <c r="AA164" s="12">
        <f t="shared" si="5"/>
        <v>0</v>
      </c>
    </row>
    <row r="165" spans="1:27" x14ac:dyDescent="0.25">
      <c r="A165" s="22" t="s">
        <v>154</v>
      </c>
      <c r="B165" s="25">
        <v>1</v>
      </c>
      <c r="C165" s="25">
        <v>0</v>
      </c>
      <c r="D165" s="25">
        <v>0</v>
      </c>
      <c r="E165" s="25">
        <v>0</v>
      </c>
      <c r="F165" s="27">
        <v>0</v>
      </c>
      <c r="G165" s="27">
        <v>0</v>
      </c>
      <c r="H165" s="27">
        <v>0</v>
      </c>
      <c r="I165" s="27">
        <v>0</v>
      </c>
      <c r="J165" s="27">
        <v>0</v>
      </c>
      <c r="K165" s="27">
        <v>0</v>
      </c>
      <c r="L165" s="27">
        <v>0</v>
      </c>
      <c r="M165" s="27">
        <v>0</v>
      </c>
      <c r="N165" s="27">
        <v>0</v>
      </c>
      <c r="O165" s="27">
        <v>0</v>
      </c>
      <c r="P165" s="27">
        <v>0</v>
      </c>
      <c r="Q165" s="27">
        <v>0</v>
      </c>
      <c r="R165" s="27">
        <v>0</v>
      </c>
      <c r="S165" s="27">
        <v>0</v>
      </c>
      <c r="T165" s="27">
        <v>0</v>
      </c>
      <c r="U165" s="27">
        <v>0</v>
      </c>
      <c r="V165" s="27">
        <v>0</v>
      </c>
      <c r="W165" s="27">
        <v>0</v>
      </c>
      <c r="X165" s="27">
        <v>0</v>
      </c>
      <c r="Y165" s="27">
        <v>0</v>
      </c>
      <c r="Z165" s="12">
        <f t="shared" si="4"/>
        <v>1</v>
      </c>
      <c r="AA165" s="12">
        <f t="shared" si="5"/>
        <v>0</v>
      </c>
    </row>
    <row r="166" spans="1:27" x14ac:dyDescent="0.25">
      <c r="A166" s="22" t="s">
        <v>155</v>
      </c>
      <c r="B166" s="25">
        <v>16</v>
      </c>
      <c r="C166" s="25">
        <v>0</v>
      </c>
      <c r="D166" s="25">
        <v>29</v>
      </c>
      <c r="E166" s="25">
        <v>0</v>
      </c>
      <c r="F166" s="27">
        <v>34</v>
      </c>
      <c r="G166" s="27">
        <v>0</v>
      </c>
      <c r="H166" s="27">
        <v>59</v>
      </c>
      <c r="I166" s="27">
        <v>0</v>
      </c>
      <c r="J166" s="27">
        <v>62</v>
      </c>
      <c r="K166" s="27">
        <v>0</v>
      </c>
      <c r="L166" s="27">
        <v>56</v>
      </c>
      <c r="M166" s="27">
        <v>1</v>
      </c>
      <c r="N166" s="27">
        <v>40</v>
      </c>
      <c r="O166" s="27">
        <v>0</v>
      </c>
      <c r="P166" s="27">
        <v>61</v>
      </c>
      <c r="Q166" s="27">
        <v>0</v>
      </c>
      <c r="R166" s="27">
        <v>51</v>
      </c>
      <c r="S166" s="27">
        <v>0</v>
      </c>
      <c r="T166" s="27">
        <v>43</v>
      </c>
      <c r="U166" s="27">
        <v>0</v>
      </c>
      <c r="V166" s="27">
        <v>65</v>
      </c>
      <c r="W166" s="27">
        <v>0</v>
      </c>
      <c r="X166" s="27">
        <v>19</v>
      </c>
      <c r="Y166" s="27">
        <v>0</v>
      </c>
      <c r="Z166" s="12">
        <f t="shared" si="4"/>
        <v>535</v>
      </c>
      <c r="AA166" s="12">
        <f t="shared" si="5"/>
        <v>1</v>
      </c>
    </row>
    <row r="167" spans="1:27" x14ac:dyDescent="0.25">
      <c r="A167" s="22" t="s">
        <v>156</v>
      </c>
      <c r="B167" s="25">
        <v>18</v>
      </c>
      <c r="C167" s="25">
        <v>0</v>
      </c>
      <c r="D167" s="25">
        <v>0</v>
      </c>
      <c r="E167" s="25">
        <v>0</v>
      </c>
      <c r="F167" s="27">
        <v>0</v>
      </c>
      <c r="G167" s="27">
        <v>0</v>
      </c>
      <c r="H167" s="27">
        <v>0</v>
      </c>
      <c r="I167" s="27">
        <v>0</v>
      </c>
      <c r="J167" s="27">
        <v>0</v>
      </c>
      <c r="K167" s="27">
        <v>0</v>
      </c>
      <c r="L167" s="27">
        <v>0</v>
      </c>
      <c r="M167" s="27">
        <v>0</v>
      </c>
      <c r="N167" s="27">
        <v>0</v>
      </c>
      <c r="O167" s="27">
        <v>0</v>
      </c>
      <c r="P167" s="27">
        <v>0</v>
      </c>
      <c r="Q167" s="27">
        <v>0</v>
      </c>
      <c r="R167" s="27">
        <v>0</v>
      </c>
      <c r="S167" s="27">
        <v>0</v>
      </c>
      <c r="T167" s="27">
        <v>0</v>
      </c>
      <c r="U167" s="27">
        <v>0</v>
      </c>
      <c r="V167" s="27">
        <v>0</v>
      </c>
      <c r="W167" s="27">
        <v>0</v>
      </c>
      <c r="X167" s="27">
        <v>0</v>
      </c>
      <c r="Y167" s="27">
        <v>0</v>
      </c>
      <c r="Z167" s="12">
        <f t="shared" si="4"/>
        <v>18</v>
      </c>
      <c r="AA167" s="12">
        <f t="shared" si="5"/>
        <v>0</v>
      </c>
    </row>
    <row r="168" spans="1:27" x14ac:dyDescent="0.25">
      <c r="A168" s="22" t="s">
        <v>157</v>
      </c>
      <c r="B168" s="25">
        <v>1</v>
      </c>
      <c r="C168" s="25">
        <v>0</v>
      </c>
      <c r="D168" s="25">
        <v>0</v>
      </c>
      <c r="E168" s="25">
        <v>0</v>
      </c>
      <c r="F168" s="27">
        <v>0</v>
      </c>
      <c r="G168" s="27">
        <v>0</v>
      </c>
      <c r="H168" s="27">
        <v>0</v>
      </c>
      <c r="I168" s="27">
        <v>0</v>
      </c>
      <c r="J168" s="27">
        <v>0</v>
      </c>
      <c r="K168" s="27">
        <v>0</v>
      </c>
      <c r="L168" s="27">
        <v>1</v>
      </c>
      <c r="M168" s="27">
        <v>0</v>
      </c>
      <c r="N168" s="27">
        <v>0</v>
      </c>
      <c r="O168" s="27">
        <v>0</v>
      </c>
      <c r="P168" s="27">
        <v>0</v>
      </c>
      <c r="Q168" s="27">
        <v>0</v>
      </c>
      <c r="R168" s="27">
        <v>0</v>
      </c>
      <c r="S168" s="27">
        <v>0</v>
      </c>
      <c r="T168" s="27">
        <v>0</v>
      </c>
      <c r="U168" s="27">
        <v>0</v>
      </c>
      <c r="V168" s="27">
        <v>1</v>
      </c>
      <c r="W168" s="27">
        <v>0</v>
      </c>
      <c r="X168" s="27">
        <v>0</v>
      </c>
      <c r="Y168" s="27">
        <v>0</v>
      </c>
      <c r="Z168" s="12">
        <f t="shared" si="4"/>
        <v>3</v>
      </c>
      <c r="AA168" s="12">
        <f t="shared" si="5"/>
        <v>0</v>
      </c>
    </row>
    <row r="169" spans="1:27" x14ac:dyDescent="0.25">
      <c r="A169" s="22" t="s">
        <v>158</v>
      </c>
      <c r="B169" s="25">
        <v>20</v>
      </c>
      <c r="C169" s="25">
        <v>0</v>
      </c>
      <c r="D169" s="25">
        <v>14</v>
      </c>
      <c r="E169" s="25">
        <v>0</v>
      </c>
      <c r="F169" s="27">
        <v>25</v>
      </c>
      <c r="G169" s="27">
        <v>0</v>
      </c>
      <c r="H169" s="27">
        <v>20</v>
      </c>
      <c r="I169" s="27">
        <v>0</v>
      </c>
      <c r="J169" s="27">
        <v>78</v>
      </c>
      <c r="K169" s="27">
        <v>0</v>
      </c>
      <c r="L169" s="27">
        <v>32</v>
      </c>
      <c r="M169" s="27">
        <v>0</v>
      </c>
      <c r="N169" s="27">
        <v>22</v>
      </c>
      <c r="O169" s="27">
        <v>0</v>
      </c>
      <c r="P169" s="27">
        <v>26</v>
      </c>
      <c r="Q169" s="27">
        <v>0</v>
      </c>
      <c r="R169" s="27">
        <v>22</v>
      </c>
      <c r="S169" s="27">
        <v>0</v>
      </c>
      <c r="T169" s="27">
        <v>21</v>
      </c>
      <c r="U169" s="27">
        <v>0</v>
      </c>
      <c r="V169" s="27">
        <v>24</v>
      </c>
      <c r="W169" s="27">
        <v>0</v>
      </c>
      <c r="X169" s="27">
        <v>14</v>
      </c>
      <c r="Y169" s="27">
        <v>0</v>
      </c>
      <c r="Z169" s="12">
        <f t="shared" si="4"/>
        <v>318</v>
      </c>
      <c r="AA169" s="12">
        <f t="shared" si="5"/>
        <v>0</v>
      </c>
    </row>
    <row r="170" spans="1:27" x14ac:dyDescent="0.25">
      <c r="A170" s="22" t="s">
        <v>159</v>
      </c>
      <c r="B170" s="25">
        <v>21</v>
      </c>
      <c r="C170" s="25">
        <v>0</v>
      </c>
      <c r="D170" s="25">
        <v>21</v>
      </c>
      <c r="E170" s="25">
        <v>1</v>
      </c>
      <c r="F170" s="27">
        <v>41</v>
      </c>
      <c r="G170" s="27">
        <v>3</v>
      </c>
      <c r="H170" s="27">
        <v>54</v>
      </c>
      <c r="I170" s="27">
        <v>2</v>
      </c>
      <c r="J170" s="27">
        <v>38</v>
      </c>
      <c r="K170" s="27">
        <v>0</v>
      </c>
      <c r="L170" s="27">
        <v>31</v>
      </c>
      <c r="M170" s="27">
        <v>1</v>
      </c>
      <c r="N170" s="27">
        <v>38</v>
      </c>
      <c r="O170" s="27">
        <v>0</v>
      </c>
      <c r="P170" s="27">
        <v>53</v>
      </c>
      <c r="Q170" s="27">
        <v>0</v>
      </c>
      <c r="R170" s="27">
        <v>51</v>
      </c>
      <c r="S170" s="27">
        <v>6</v>
      </c>
      <c r="T170" s="27">
        <v>50</v>
      </c>
      <c r="U170" s="27">
        <v>0</v>
      </c>
      <c r="V170" s="27">
        <v>71</v>
      </c>
      <c r="W170" s="27">
        <v>6</v>
      </c>
      <c r="X170" s="27">
        <v>34</v>
      </c>
      <c r="Y170" s="27">
        <v>1</v>
      </c>
      <c r="Z170" s="12">
        <f t="shared" si="4"/>
        <v>503</v>
      </c>
      <c r="AA170" s="12">
        <f t="shared" si="5"/>
        <v>20</v>
      </c>
    </row>
    <row r="171" spans="1:27" x14ac:dyDescent="0.25">
      <c r="A171" s="22" t="s">
        <v>160</v>
      </c>
      <c r="B171" s="25">
        <v>63</v>
      </c>
      <c r="C171" s="25">
        <v>0</v>
      </c>
      <c r="D171" s="25">
        <v>41</v>
      </c>
      <c r="E171" s="25">
        <v>5</v>
      </c>
      <c r="F171" s="27">
        <v>30</v>
      </c>
      <c r="G171" s="27">
        <v>2</v>
      </c>
      <c r="H171" s="27">
        <v>47</v>
      </c>
      <c r="I171" s="27">
        <v>1</v>
      </c>
      <c r="J171" s="27">
        <v>46</v>
      </c>
      <c r="K171" s="27">
        <v>4</v>
      </c>
      <c r="L171" s="27">
        <v>43</v>
      </c>
      <c r="M171" s="27">
        <v>2</v>
      </c>
      <c r="N171" s="27">
        <v>22</v>
      </c>
      <c r="O171" s="27">
        <v>1</v>
      </c>
      <c r="P171" s="27">
        <v>35</v>
      </c>
      <c r="Q171" s="27">
        <v>0</v>
      </c>
      <c r="R171" s="27">
        <v>34</v>
      </c>
      <c r="S171" s="27">
        <v>0</v>
      </c>
      <c r="T171" s="27">
        <v>47</v>
      </c>
      <c r="U171" s="27">
        <v>0</v>
      </c>
      <c r="V171" s="27">
        <v>51</v>
      </c>
      <c r="W171" s="27">
        <v>2</v>
      </c>
      <c r="X171" s="27">
        <v>52</v>
      </c>
      <c r="Y171" s="27">
        <v>0</v>
      </c>
      <c r="Z171" s="12">
        <f t="shared" si="4"/>
        <v>511</v>
      </c>
      <c r="AA171" s="12">
        <f t="shared" si="5"/>
        <v>17</v>
      </c>
    </row>
    <row r="172" spans="1:27" x14ac:dyDescent="0.25">
      <c r="A172" s="22" t="s">
        <v>161</v>
      </c>
      <c r="B172" s="25">
        <v>17</v>
      </c>
      <c r="C172" s="25">
        <v>0</v>
      </c>
      <c r="D172" s="25">
        <v>16</v>
      </c>
      <c r="E172" s="25">
        <v>0</v>
      </c>
      <c r="F172" s="27">
        <v>23</v>
      </c>
      <c r="G172" s="27">
        <v>0</v>
      </c>
      <c r="H172" s="27">
        <v>15</v>
      </c>
      <c r="I172" s="27">
        <v>0</v>
      </c>
      <c r="J172" s="27">
        <v>12</v>
      </c>
      <c r="K172" s="27">
        <v>0</v>
      </c>
      <c r="L172" s="27">
        <v>13</v>
      </c>
      <c r="M172" s="27">
        <v>1</v>
      </c>
      <c r="N172" s="27">
        <v>9</v>
      </c>
      <c r="O172" s="27">
        <v>0</v>
      </c>
      <c r="P172" s="27">
        <v>24</v>
      </c>
      <c r="Q172" s="27">
        <v>0</v>
      </c>
      <c r="R172" s="27">
        <v>23</v>
      </c>
      <c r="S172" s="27">
        <v>0</v>
      </c>
      <c r="T172" s="27">
        <v>18</v>
      </c>
      <c r="U172" s="27">
        <v>0</v>
      </c>
      <c r="V172" s="27">
        <v>32</v>
      </c>
      <c r="W172" s="27">
        <v>0</v>
      </c>
      <c r="X172" s="27">
        <v>27</v>
      </c>
      <c r="Y172" s="27">
        <v>1</v>
      </c>
      <c r="Z172" s="12">
        <f t="shared" si="4"/>
        <v>229</v>
      </c>
      <c r="AA172" s="12">
        <f t="shared" si="5"/>
        <v>2</v>
      </c>
    </row>
    <row r="173" spans="1:27" x14ac:dyDescent="0.25">
      <c r="A173" s="22" t="s">
        <v>232</v>
      </c>
      <c r="B173" s="25">
        <v>0</v>
      </c>
      <c r="C173" s="25">
        <v>0</v>
      </c>
      <c r="D173" s="25">
        <v>0</v>
      </c>
      <c r="E173" s="25">
        <v>0</v>
      </c>
      <c r="F173" s="27">
        <v>0</v>
      </c>
      <c r="G173" s="27">
        <v>0</v>
      </c>
      <c r="H173" s="27">
        <v>0</v>
      </c>
      <c r="I173" s="27">
        <v>0</v>
      </c>
      <c r="J173" s="27">
        <v>0</v>
      </c>
      <c r="K173" s="27">
        <v>0</v>
      </c>
      <c r="L173" s="27">
        <v>0</v>
      </c>
      <c r="M173" s="27">
        <v>0</v>
      </c>
      <c r="N173" s="27">
        <v>0</v>
      </c>
      <c r="O173" s="27">
        <v>0</v>
      </c>
      <c r="P173" s="27">
        <v>0</v>
      </c>
      <c r="Q173" s="27">
        <v>0</v>
      </c>
      <c r="R173" s="27">
        <v>0</v>
      </c>
      <c r="S173" s="27">
        <v>0</v>
      </c>
      <c r="T173" s="27">
        <v>0</v>
      </c>
      <c r="U173" s="27">
        <v>0</v>
      </c>
      <c r="V173" s="27">
        <v>0</v>
      </c>
      <c r="W173" s="27">
        <v>0</v>
      </c>
      <c r="X173" s="27">
        <v>0</v>
      </c>
      <c r="Y173" s="27">
        <v>0</v>
      </c>
      <c r="Z173" s="12">
        <f t="shared" si="4"/>
        <v>0</v>
      </c>
      <c r="AA173" s="12">
        <f t="shared" si="5"/>
        <v>0</v>
      </c>
    </row>
    <row r="174" spans="1:27" x14ac:dyDescent="0.25">
      <c r="A174" s="22" t="s">
        <v>162</v>
      </c>
      <c r="B174" s="25">
        <v>0</v>
      </c>
      <c r="C174" s="25">
        <v>0</v>
      </c>
      <c r="D174" s="25">
        <v>0</v>
      </c>
      <c r="E174" s="25">
        <v>0</v>
      </c>
      <c r="F174" s="27">
        <v>0</v>
      </c>
      <c r="G174" s="27">
        <v>0</v>
      </c>
      <c r="H174" s="27">
        <v>0</v>
      </c>
      <c r="I174" s="27">
        <v>0</v>
      </c>
      <c r="J174" s="27">
        <v>0</v>
      </c>
      <c r="K174" s="27">
        <v>0</v>
      </c>
      <c r="L174" s="27">
        <v>0</v>
      </c>
      <c r="M174" s="27">
        <v>0</v>
      </c>
      <c r="N174" s="27">
        <v>0</v>
      </c>
      <c r="O174" s="27">
        <v>0</v>
      </c>
      <c r="P174" s="27">
        <v>0</v>
      </c>
      <c r="Q174" s="27">
        <v>0</v>
      </c>
      <c r="R174" s="27">
        <v>0</v>
      </c>
      <c r="S174" s="27">
        <v>0</v>
      </c>
      <c r="T174" s="27">
        <v>2</v>
      </c>
      <c r="U174" s="27">
        <v>0</v>
      </c>
      <c r="V174" s="27">
        <v>0</v>
      </c>
      <c r="W174" s="27">
        <v>0</v>
      </c>
      <c r="X174" s="27">
        <v>0</v>
      </c>
      <c r="Y174" s="27">
        <v>0</v>
      </c>
      <c r="Z174" s="12">
        <f t="shared" si="4"/>
        <v>2</v>
      </c>
      <c r="AA174" s="12">
        <f t="shared" si="5"/>
        <v>0</v>
      </c>
    </row>
    <row r="175" spans="1:27" x14ac:dyDescent="0.25">
      <c r="A175" s="23" t="s">
        <v>163</v>
      </c>
      <c r="B175" s="27">
        <v>17</v>
      </c>
      <c r="C175" s="27">
        <v>0</v>
      </c>
      <c r="D175" s="25">
        <v>16</v>
      </c>
      <c r="E175" s="25">
        <v>0</v>
      </c>
      <c r="F175" s="27">
        <v>17</v>
      </c>
      <c r="G175" s="27">
        <v>0</v>
      </c>
      <c r="H175" s="27">
        <v>14</v>
      </c>
      <c r="I175" s="27">
        <v>0</v>
      </c>
      <c r="J175" s="27">
        <v>19</v>
      </c>
      <c r="K175" s="27">
        <v>0</v>
      </c>
      <c r="L175" s="27">
        <v>8</v>
      </c>
      <c r="M175" s="27">
        <v>0</v>
      </c>
      <c r="N175" s="27">
        <v>21</v>
      </c>
      <c r="O175" s="27">
        <v>0</v>
      </c>
      <c r="P175" s="27">
        <v>11</v>
      </c>
      <c r="Q175" s="27">
        <v>0</v>
      </c>
      <c r="R175" s="27">
        <v>15</v>
      </c>
      <c r="S175" s="27">
        <v>0</v>
      </c>
      <c r="T175" s="27">
        <v>23</v>
      </c>
      <c r="U175" s="27">
        <v>0</v>
      </c>
      <c r="V175" s="27">
        <v>21</v>
      </c>
      <c r="W175" s="27">
        <v>0</v>
      </c>
      <c r="X175" s="27">
        <v>18</v>
      </c>
      <c r="Y175" s="27">
        <v>0</v>
      </c>
      <c r="Z175" s="12">
        <f t="shared" si="4"/>
        <v>200</v>
      </c>
      <c r="AA175" s="12">
        <f t="shared" si="5"/>
        <v>0</v>
      </c>
    </row>
    <row r="176" spans="1:27" x14ac:dyDescent="0.25">
      <c r="A176" s="22" t="s">
        <v>164</v>
      </c>
      <c r="B176" s="25">
        <v>8</v>
      </c>
      <c r="C176" s="25">
        <v>0</v>
      </c>
      <c r="D176" s="25">
        <v>11</v>
      </c>
      <c r="E176" s="25">
        <v>0</v>
      </c>
      <c r="F176" s="27">
        <v>21</v>
      </c>
      <c r="G176" s="27">
        <v>0</v>
      </c>
      <c r="H176" s="27">
        <v>8</v>
      </c>
      <c r="I176" s="27">
        <v>0</v>
      </c>
      <c r="J176" s="27">
        <v>17</v>
      </c>
      <c r="K176" s="27">
        <v>0</v>
      </c>
      <c r="L176" s="27">
        <v>15</v>
      </c>
      <c r="M176" s="27">
        <v>1</v>
      </c>
      <c r="N176" s="27">
        <v>22</v>
      </c>
      <c r="O176" s="27">
        <v>0</v>
      </c>
      <c r="P176" s="27">
        <v>12</v>
      </c>
      <c r="Q176" s="27">
        <v>0</v>
      </c>
      <c r="R176" s="27">
        <v>15</v>
      </c>
      <c r="S176" s="27">
        <v>1</v>
      </c>
      <c r="T176" s="27">
        <v>17</v>
      </c>
      <c r="U176" s="27">
        <v>0</v>
      </c>
      <c r="V176" s="27">
        <v>17</v>
      </c>
      <c r="W176" s="27">
        <v>0</v>
      </c>
      <c r="X176" s="27">
        <v>29</v>
      </c>
      <c r="Y176" s="27">
        <v>0</v>
      </c>
      <c r="Z176" s="12">
        <f t="shared" si="4"/>
        <v>192</v>
      </c>
      <c r="AA176" s="12">
        <f t="shared" si="5"/>
        <v>2</v>
      </c>
    </row>
    <row r="177" spans="1:27" x14ac:dyDescent="0.25">
      <c r="A177" s="22" t="s">
        <v>165</v>
      </c>
      <c r="B177" s="25">
        <v>0</v>
      </c>
      <c r="C177" s="25">
        <v>0</v>
      </c>
      <c r="D177" s="25">
        <v>0</v>
      </c>
      <c r="E177" s="25">
        <v>0</v>
      </c>
      <c r="F177" s="27">
        <v>0</v>
      </c>
      <c r="G177" s="27">
        <v>0</v>
      </c>
      <c r="H177" s="27">
        <v>0</v>
      </c>
      <c r="I177" s="27">
        <v>0</v>
      </c>
      <c r="J177" s="27">
        <v>0</v>
      </c>
      <c r="K177" s="27">
        <v>0</v>
      </c>
      <c r="L177" s="27">
        <v>0</v>
      </c>
      <c r="M177" s="27">
        <v>0</v>
      </c>
      <c r="N177" s="27">
        <v>0</v>
      </c>
      <c r="O177" s="27">
        <v>0</v>
      </c>
      <c r="P177" s="27">
        <v>1</v>
      </c>
      <c r="Q177" s="27">
        <v>0</v>
      </c>
      <c r="R177" s="27">
        <v>0</v>
      </c>
      <c r="S177" s="27">
        <v>0</v>
      </c>
      <c r="T177" s="27">
        <v>0</v>
      </c>
      <c r="U177" s="27">
        <v>0</v>
      </c>
      <c r="V177" s="27">
        <v>0</v>
      </c>
      <c r="W177" s="27">
        <v>0</v>
      </c>
      <c r="X177" s="27">
        <v>0</v>
      </c>
      <c r="Y177" s="27">
        <v>0</v>
      </c>
      <c r="Z177" s="12">
        <f t="shared" si="4"/>
        <v>1</v>
      </c>
      <c r="AA177" s="12">
        <f t="shared" si="5"/>
        <v>0</v>
      </c>
    </row>
    <row r="178" spans="1:27" x14ac:dyDescent="0.25">
      <c r="A178" s="22" t="s">
        <v>250</v>
      </c>
      <c r="B178" s="25">
        <v>0</v>
      </c>
      <c r="C178" s="25">
        <v>0</v>
      </c>
      <c r="D178" s="25">
        <v>0</v>
      </c>
      <c r="E178" s="25">
        <v>0</v>
      </c>
      <c r="F178" s="27">
        <v>0</v>
      </c>
      <c r="G178" s="27">
        <v>0</v>
      </c>
      <c r="H178" s="27">
        <v>0</v>
      </c>
      <c r="I178" s="27">
        <v>0</v>
      </c>
      <c r="J178" s="27">
        <v>0</v>
      </c>
      <c r="K178" s="27">
        <v>0</v>
      </c>
      <c r="L178" s="27">
        <v>0</v>
      </c>
      <c r="M178" s="27">
        <v>0</v>
      </c>
      <c r="N178" s="27">
        <v>0</v>
      </c>
      <c r="O178" s="27">
        <v>0</v>
      </c>
      <c r="P178" s="27">
        <v>0</v>
      </c>
      <c r="Q178" s="27">
        <v>0</v>
      </c>
      <c r="R178" s="27">
        <v>0</v>
      </c>
      <c r="S178" s="27">
        <v>0</v>
      </c>
      <c r="T178" s="27">
        <v>0</v>
      </c>
      <c r="U178" s="27">
        <v>0</v>
      </c>
      <c r="V178" s="27">
        <v>0</v>
      </c>
      <c r="W178" s="27">
        <v>0</v>
      </c>
      <c r="X178" s="27">
        <v>0</v>
      </c>
      <c r="Y178" s="27">
        <v>0</v>
      </c>
      <c r="Z178" s="12">
        <f t="shared" si="4"/>
        <v>0</v>
      </c>
      <c r="AA178" s="12">
        <f t="shared" si="5"/>
        <v>0</v>
      </c>
    </row>
    <row r="179" spans="1:27" x14ac:dyDescent="0.25">
      <c r="A179" s="22" t="s">
        <v>233</v>
      </c>
      <c r="B179" s="25">
        <v>0</v>
      </c>
      <c r="C179" s="25">
        <v>0</v>
      </c>
      <c r="D179" s="25">
        <v>0</v>
      </c>
      <c r="E179" s="25">
        <v>0</v>
      </c>
      <c r="F179" s="27">
        <v>0</v>
      </c>
      <c r="G179" s="27">
        <v>0</v>
      </c>
      <c r="H179" s="27">
        <v>0</v>
      </c>
      <c r="I179" s="27">
        <v>0</v>
      </c>
      <c r="J179" s="27">
        <v>0</v>
      </c>
      <c r="K179" s="27">
        <v>0</v>
      </c>
      <c r="L179" s="27">
        <v>0</v>
      </c>
      <c r="M179" s="27">
        <v>0</v>
      </c>
      <c r="N179" s="27">
        <v>0</v>
      </c>
      <c r="O179" s="27">
        <v>0</v>
      </c>
      <c r="P179" s="27">
        <v>0</v>
      </c>
      <c r="Q179" s="27">
        <v>0</v>
      </c>
      <c r="R179" s="27">
        <v>0</v>
      </c>
      <c r="S179" s="27">
        <v>0</v>
      </c>
      <c r="T179" s="27">
        <v>0</v>
      </c>
      <c r="U179" s="27">
        <v>0</v>
      </c>
      <c r="V179" s="27">
        <v>0</v>
      </c>
      <c r="W179" s="27">
        <v>0</v>
      </c>
      <c r="X179" s="27">
        <v>0</v>
      </c>
      <c r="Y179" s="27">
        <v>0</v>
      </c>
      <c r="Z179" s="12">
        <f t="shared" si="4"/>
        <v>0</v>
      </c>
      <c r="AA179" s="12">
        <f t="shared" si="5"/>
        <v>0</v>
      </c>
    </row>
    <row r="180" spans="1:27" x14ac:dyDescent="0.25">
      <c r="A180" s="22" t="s">
        <v>166</v>
      </c>
      <c r="B180" s="25">
        <v>73</v>
      </c>
      <c r="C180" s="25">
        <v>0</v>
      </c>
      <c r="D180" s="25">
        <v>55</v>
      </c>
      <c r="E180" s="25">
        <v>0</v>
      </c>
      <c r="F180" s="27">
        <v>95</v>
      </c>
      <c r="G180" s="27">
        <v>0</v>
      </c>
      <c r="H180" s="27">
        <v>163</v>
      </c>
      <c r="I180" s="27">
        <v>0</v>
      </c>
      <c r="J180" s="27">
        <v>158</v>
      </c>
      <c r="K180" s="27">
        <v>0</v>
      </c>
      <c r="L180" s="27">
        <v>163</v>
      </c>
      <c r="M180" s="27">
        <v>1</v>
      </c>
      <c r="N180" s="27">
        <v>273</v>
      </c>
      <c r="O180" s="27">
        <v>0</v>
      </c>
      <c r="P180" s="27">
        <v>336</v>
      </c>
      <c r="Q180" s="27">
        <v>1</v>
      </c>
      <c r="R180" s="27">
        <v>220</v>
      </c>
      <c r="S180" s="27">
        <v>0</v>
      </c>
      <c r="T180" s="27">
        <v>261</v>
      </c>
      <c r="U180" s="27">
        <v>0</v>
      </c>
      <c r="V180" s="27">
        <v>224</v>
      </c>
      <c r="W180" s="27">
        <v>0</v>
      </c>
      <c r="X180" s="27">
        <v>282</v>
      </c>
      <c r="Y180" s="27">
        <v>0</v>
      </c>
      <c r="Z180" s="12">
        <f t="shared" si="4"/>
        <v>2303</v>
      </c>
      <c r="AA180" s="12">
        <f t="shared" si="5"/>
        <v>2</v>
      </c>
    </row>
    <row r="181" spans="1:27" x14ac:dyDescent="0.25">
      <c r="A181" s="22" t="s">
        <v>247</v>
      </c>
      <c r="B181" s="25">
        <v>0</v>
      </c>
      <c r="C181" s="25">
        <v>0</v>
      </c>
      <c r="D181" s="25">
        <v>0</v>
      </c>
      <c r="E181" s="25">
        <v>0</v>
      </c>
      <c r="F181" s="27">
        <v>0</v>
      </c>
      <c r="G181" s="27">
        <v>0</v>
      </c>
      <c r="H181" s="27">
        <v>0</v>
      </c>
      <c r="I181" s="27">
        <v>0</v>
      </c>
      <c r="J181" s="27">
        <v>0</v>
      </c>
      <c r="K181" s="27">
        <v>0</v>
      </c>
      <c r="L181" s="27">
        <v>0</v>
      </c>
      <c r="M181" s="27">
        <v>0</v>
      </c>
      <c r="N181" s="27">
        <v>0</v>
      </c>
      <c r="O181" s="27">
        <v>0</v>
      </c>
      <c r="P181" s="27">
        <v>0</v>
      </c>
      <c r="Q181" s="27">
        <v>0</v>
      </c>
      <c r="R181" s="27">
        <v>0</v>
      </c>
      <c r="S181" s="27">
        <v>0</v>
      </c>
      <c r="T181" s="27">
        <v>0</v>
      </c>
      <c r="U181" s="27">
        <v>0</v>
      </c>
      <c r="V181" s="27">
        <v>0</v>
      </c>
      <c r="W181" s="27">
        <v>0</v>
      </c>
      <c r="X181" s="27">
        <v>0</v>
      </c>
      <c r="Y181" s="27">
        <v>0</v>
      </c>
      <c r="Z181" s="12">
        <f t="shared" si="4"/>
        <v>0</v>
      </c>
      <c r="AA181" s="12">
        <f t="shared" si="5"/>
        <v>0</v>
      </c>
    </row>
    <row r="182" spans="1:27" x14ac:dyDescent="0.25">
      <c r="A182" s="23" t="s">
        <v>167</v>
      </c>
      <c r="B182" s="25">
        <v>3</v>
      </c>
      <c r="C182" s="25">
        <v>0</v>
      </c>
      <c r="D182" s="25">
        <v>11</v>
      </c>
      <c r="E182" s="25">
        <v>0</v>
      </c>
      <c r="F182" s="27">
        <v>12</v>
      </c>
      <c r="G182" s="27">
        <v>0</v>
      </c>
      <c r="H182" s="27">
        <v>9</v>
      </c>
      <c r="I182" s="27">
        <v>0</v>
      </c>
      <c r="J182" s="27">
        <v>15</v>
      </c>
      <c r="K182" s="27">
        <v>0</v>
      </c>
      <c r="L182" s="27">
        <v>5</v>
      </c>
      <c r="M182" s="27">
        <v>0</v>
      </c>
      <c r="N182" s="27">
        <v>15</v>
      </c>
      <c r="O182" s="27">
        <v>0</v>
      </c>
      <c r="P182" s="27">
        <v>4</v>
      </c>
      <c r="Q182" s="27">
        <v>0</v>
      </c>
      <c r="R182" s="27">
        <v>12</v>
      </c>
      <c r="S182" s="27">
        <v>0</v>
      </c>
      <c r="T182" s="27">
        <v>17</v>
      </c>
      <c r="U182" s="27">
        <v>0</v>
      </c>
      <c r="V182" s="27">
        <v>11</v>
      </c>
      <c r="W182" s="27">
        <v>0</v>
      </c>
      <c r="X182" s="27">
        <v>9</v>
      </c>
      <c r="Y182" s="27">
        <v>0</v>
      </c>
      <c r="Z182" s="12">
        <f t="shared" si="4"/>
        <v>123</v>
      </c>
      <c r="AA182" s="12">
        <f t="shared" si="5"/>
        <v>0</v>
      </c>
    </row>
    <row r="183" spans="1:27" x14ac:dyDescent="0.25">
      <c r="A183" s="22" t="s">
        <v>168</v>
      </c>
      <c r="B183" s="25">
        <v>0</v>
      </c>
      <c r="C183" s="25">
        <v>0</v>
      </c>
      <c r="D183" s="25">
        <v>0</v>
      </c>
      <c r="E183" s="25">
        <v>0</v>
      </c>
      <c r="F183" s="27">
        <v>0</v>
      </c>
      <c r="G183" s="27">
        <v>0</v>
      </c>
      <c r="H183" s="27">
        <v>0</v>
      </c>
      <c r="I183" s="27">
        <v>0</v>
      </c>
      <c r="J183" s="27">
        <v>0</v>
      </c>
      <c r="K183" s="27">
        <v>0</v>
      </c>
      <c r="L183" s="27">
        <v>0</v>
      </c>
      <c r="M183" s="27">
        <v>0</v>
      </c>
      <c r="N183" s="27">
        <v>0</v>
      </c>
      <c r="O183" s="27">
        <v>0</v>
      </c>
      <c r="P183" s="27">
        <v>0</v>
      </c>
      <c r="Q183" s="27">
        <v>0</v>
      </c>
      <c r="R183" s="27">
        <v>0</v>
      </c>
      <c r="S183" s="27">
        <v>0</v>
      </c>
      <c r="T183" s="27">
        <v>0</v>
      </c>
      <c r="U183" s="27">
        <v>0</v>
      </c>
      <c r="V183" s="27">
        <v>0</v>
      </c>
      <c r="W183" s="27">
        <v>0</v>
      </c>
      <c r="X183" s="27">
        <v>2</v>
      </c>
      <c r="Y183" s="27">
        <v>0</v>
      </c>
      <c r="Z183" s="12">
        <f t="shared" si="4"/>
        <v>2</v>
      </c>
      <c r="AA183" s="12">
        <f t="shared" si="5"/>
        <v>0</v>
      </c>
    </row>
    <row r="184" spans="1:27" x14ac:dyDescent="0.25">
      <c r="A184" s="22" t="s">
        <v>169</v>
      </c>
      <c r="B184" s="25">
        <v>0</v>
      </c>
      <c r="C184" s="25">
        <v>0</v>
      </c>
      <c r="D184" s="25">
        <v>1</v>
      </c>
      <c r="E184" s="25">
        <v>0</v>
      </c>
      <c r="F184" s="27">
        <v>0</v>
      </c>
      <c r="G184" s="27">
        <v>0</v>
      </c>
      <c r="H184" s="27">
        <v>0</v>
      </c>
      <c r="I184" s="27">
        <v>0</v>
      </c>
      <c r="J184" s="27">
        <v>1</v>
      </c>
      <c r="K184" s="27">
        <v>0</v>
      </c>
      <c r="L184" s="27">
        <v>0</v>
      </c>
      <c r="M184" s="27">
        <v>0</v>
      </c>
      <c r="N184" s="27">
        <v>0</v>
      </c>
      <c r="O184" s="27">
        <v>0</v>
      </c>
      <c r="P184" s="27">
        <v>0</v>
      </c>
      <c r="Q184" s="27">
        <v>0</v>
      </c>
      <c r="R184" s="27">
        <v>0</v>
      </c>
      <c r="S184" s="27">
        <v>0</v>
      </c>
      <c r="T184" s="27">
        <v>1</v>
      </c>
      <c r="U184" s="27">
        <v>0</v>
      </c>
      <c r="V184" s="27">
        <v>0</v>
      </c>
      <c r="W184" s="27">
        <v>0</v>
      </c>
      <c r="X184" s="27">
        <v>0</v>
      </c>
      <c r="Y184" s="27">
        <v>0</v>
      </c>
      <c r="Z184" s="12">
        <f t="shared" si="4"/>
        <v>3</v>
      </c>
      <c r="AA184" s="12">
        <f t="shared" si="5"/>
        <v>0</v>
      </c>
    </row>
    <row r="185" spans="1:27" x14ac:dyDescent="0.25">
      <c r="A185" s="23" t="s">
        <v>170</v>
      </c>
      <c r="B185" s="27">
        <v>0</v>
      </c>
      <c r="C185" s="27">
        <v>0</v>
      </c>
      <c r="D185" s="25">
        <v>0</v>
      </c>
      <c r="E185" s="25">
        <v>0</v>
      </c>
      <c r="F185" s="27">
        <v>0</v>
      </c>
      <c r="G185" s="27">
        <v>0</v>
      </c>
      <c r="H185" s="27">
        <v>0</v>
      </c>
      <c r="I185" s="27">
        <v>0</v>
      </c>
      <c r="J185" s="27">
        <v>0</v>
      </c>
      <c r="K185" s="27">
        <v>0</v>
      </c>
      <c r="L185" s="27">
        <v>0</v>
      </c>
      <c r="M185" s="27">
        <v>0</v>
      </c>
      <c r="N185" s="27">
        <v>0</v>
      </c>
      <c r="O185" s="27">
        <v>0</v>
      </c>
      <c r="P185" s="27">
        <v>0</v>
      </c>
      <c r="Q185" s="27">
        <v>0</v>
      </c>
      <c r="R185" s="27">
        <v>0</v>
      </c>
      <c r="S185" s="27">
        <v>0</v>
      </c>
      <c r="T185" s="27">
        <v>1</v>
      </c>
      <c r="U185" s="27">
        <v>0</v>
      </c>
      <c r="V185" s="27">
        <v>0</v>
      </c>
      <c r="W185" s="27">
        <v>0</v>
      </c>
      <c r="X185" s="27">
        <v>1</v>
      </c>
      <c r="Y185" s="27">
        <v>0</v>
      </c>
      <c r="Z185" s="12">
        <f t="shared" si="4"/>
        <v>2</v>
      </c>
      <c r="AA185" s="12">
        <f t="shared" si="5"/>
        <v>0</v>
      </c>
    </row>
    <row r="186" spans="1:27" x14ac:dyDescent="0.25">
      <c r="A186" s="23" t="s">
        <v>257</v>
      </c>
      <c r="B186" s="27">
        <v>0</v>
      </c>
      <c r="C186" s="27">
        <v>0</v>
      </c>
      <c r="D186" s="25">
        <v>0</v>
      </c>
      <c r="E186" s="25">
        <v>0</v>
      </c>
      <c r="F186" s="27">
        <v>0</v>
      </c>
      <c r="G186" s="27">
        <v>0</v>
      </c>
      <c r="H186" s="27">
        <v>0</v>
      </c>
      <c r="I186" s="27">
        <v>0</v>
      </c>
      <c r="J186" s="27">
        <v>0</v>
      </c>
      <c r="K186" s="27">
        <v>0</v>
      </c>
      <c r="L186" s="27">
        <v>0</v>
      </c>
      <c r="M186" s="27">
        <v>0</v>
      </c>
      <c r="N186" s="27">
        <v>0</v>
      </c>
      <c r="O186" s="27">
        <v>0</v>
      </c>
      <c r="P186" s="27">
        <v>0</v>
      </c>
      <c r="Q186" s="27">
        <v>0</v>
      </c>
      <c r="R186" s="27">
        <v>0</v>
      </c>
      <c r="S186" s="27">
        <v>0</v>
      </c>
      <c r="T186" s="27">
        <v>0</v>
      </c>
      <c r="U186" s="27">
        <v>0</v>
      </c>
      <c r="V186" s="27">
        <v>0</v>
      </c>
      <c r="W186" s="27">
        <v>0</v>
      </c>
      <c r="X186" s="27">
        <v>0</v>
      </c>
      <c r="Y186" s="27">
        <v>0</v>
      </c>
      <c r="Z186" s="12">
        <f t="shared" si="4"/>
        <v>0</v>
      </c>
      <c r="AA186" s="12">
        <f t="shared" si="5"/>
        <v>0</v>
      </c>
    </row>
    <row r="187" spans="1:27" x14ac:dyDescent="0.25">
      <c r="A187" s="23" t="s">
        <v>171</v>
      </c>
      <c r="B187" s="27">
        <v>3</v>
      </c>
      <c r="C187" s="27">
        <v>0</v>
      </c>
      <c r="D187" s="25">
        <v>2</v>
      </c>
      <c r="E187" s="25">
        <v>1</v>
      </c>
      <c r="F187" s="27">
        <v>2</v>
      </c>
      <c r="G187" s="27">
        <v>0</v>
      </c>
      <c r="H187" s="27">
        <v>1</v>
      </c>
      <c r="I187" s="27">
        <v>0</v>
      </c>
      <c r="J187" s="27">
        <v>2</v>
      </c>
      <c r="K187" s="27">
        <v>0</v>
      </c>
      <c r="L187" s="27">
        <v>1</v>
      </c>
      <c r="M187" s="27">
        <v>0</v>
      </c>
      <c r="N187" s="27">
        <v>2</v>
      </c>
      <c r="O187" s="27">
        <v>0</v>
      </c>
      <c r="P187" s="27">
        <v>0</v>
      </c>
      <c r="Q187" s="27">
        <v>0</v>
      </c>
      <c r="R187" s="27">
        <v>2</v>
      </c>
      <c r="S187" s="27">
        <v>0</v>
      </c>
      <c r="T187" s="27">
        <v>4</v>
      </c>
      <c r="U187" s="27">
        <v>0</v>
      </c>
      <c r="V187" s="27">
        <v>1</v>
      </c>
      <c r="W187" s="27">
        <v>0</v>
      </c>
      <c r="X187" s="27">
        <v>1</v>
      </c>
      <c r="Y187" s="27">
        <v>0</v>
      </c>
      <c r="Z187" s="12">
        <f t="shared" si="4"/>
        <v>21</v>
      </c>
      <c r="AA187" s="12">
        <f t="shared" si="5"/>
        <v>1</v>
      </c>
    </row>
    <row r="188" spans="1:27" x14ac:dyDescent="0.25">
      <c r="A188" s="23" t="s">
        <v>173</v>
      </c>
      <c r="B188" s="27">
        <v>0</v>
      </c>
      <c r="C188" s="27">
        <v>0</v>
      </c>
      <c r="D188" s="25">
        <v>0</v>
      </c>
      <c r="E188" s="25">
        <v>0</v>
      </c>
      <c r="F188" s="27">
        <v>0</v>
      </c>
      <c r="G188" s="27">
        <v>0</v>
      </c>
      <c r="H188" s="27">
        <v>1</v>
      </c>
      <c r="I188" s="27">
        <v>0</v>
      </c>
      <c r="J188" s="27">
        <v>0</v>
      </c>
      <c r="K188" s="27">
        <v>0</v>
      </c>
      <c r="L188" s="27">
        <v>0</v>
      </c>
      <c r="M188" s="27">
        <v>0</v>
      </c>
      <c r="N188" s="27">
        <v>0</v>
      </c>
      <c r="O188" s="27">
        <v>0</v>
      </c>
      <c r="P188" s="27">
        <v>1</v>
      </c>
      <c r="Q188" s="27">
        <v>0</v>
      </c>
      <c r="R188" s="27">
        <v>0</v>
      </c>
      <c r="S188" s="27">
        <v>0</v>
      </c>
      <c r="T188" s="27">
        <v>1</v>
      </c>
      <c r="U188" s="27">
        <v>0</v>
      </c>
      <c r="V188" s="27">
        <v>0</v>
      </c>
      <c r="W188" s="27">
        <v>0</v>
      </c>
      <c r="X188" s="27">
        <v>0</v>
      </c>
      <c r="Y188" s="27">
        <v>0</v>
      </c>
      <c r="Z188" s="12">
        <f t="shared" si="4"/>
        <v>3</v>
      </c>
      <c r="AA188" s="12">
        <f t="shared" si="5"/>
        <v>0</v>
      </c>
    </row>
    <row r="189" spans="1:27" x14ac:dyDescent="0.25">
      <c r="A189" s="22" t="s">
        <v>174</v>
      </c>
      <c r="B189" s="25">
        <v>0</v>
      </c>
      <c r="C189" s="25">
        <v>0</v>
      </c>
      <c r="D189" s="25">
        <v>0</v>
      </c>
      <c r="E189" s="25">
        <v>0</v>
      </c>
      <c r="F189" s="27">
        <v>0</v>
      </c>
      <c r="G189" s="27">
        <v>0</v>
      </c>
      <c r="H189" s="27">
        <v>0</v>
      </c>
      <c r="I189" s="27">
        <v>0</v>
      </c>
      <c r="J189" s="27">
        <v>0</v>
      </c>
      <c r="K189" s="27">
        <v>0</v>
      </c>
      <c r="L189" s="27">
        <v>3</v>
      </c>
      <c r="M189" s="27">
        <v>0</v>
      </c>
      <c r="N189" s="27">
        <v>1</v>
      </c>
      <c r="O189" s="27">
        <v>0</v>
      </c>
      <c r="P189" s="27">
        <v>0</v>
      </c>
      <c r="Q189" s="27">
        <v>0</v>
      </c>
      <c r="R189" s="27">
        <v>1</v>
      </c>
      <c r="S189" s="27">
        <v>0</v>
      </c>
      <c r="T189" s="27">
        <v>0</v>
      </c>
      <c r="U189" s="27">
        <v>0</v>
      </c>
      <c r="V189" s="27">
        <v>1</v>
      </c>
      <c r="W189" s="27">
        <v>0</v>
      </c>
      <c r="X189" s="27">
        <v>3</v>
      </c>
      <c r="Y189" s="27">
        <v>0</v>
      </c>
      <c r="Z189" s="12">
        <f t="shared" si="4"/>
        <v>9</v>
      </c>
      <c r="AA189" s="12">
        <f t="shared" si="5"/>
        <v>0</v>
      </c>
    </row>
    <row r="190" spans="1:27" x14ac:dyDescent="0.25">
      <c r="A190" s="23" t="s">
        <v>175</v>
      </c>
      <c r="B190" s="25">
        <v>1</v>
      </c>
      <c r="C190" s="25">
        <v>0</v>
      </c>
      <c r="D190" s="25">
        <v>2</v>
      </c>
      <c r="E190" s="25">
        <v>0</v>
      </c>
      <c r="F190" s="27">
        <v>7</v>
      </c>
      <c r="G190" s="27">
        <v>0</v>
      </c>
      <c r="H190" s="27">
        <v>4</v>
      </c>
      <c r="I190" s="27">
        <v>0</v>
      </c>
      <c r="J190" s="27">
        <v>5</v>
      </c>
      <c r="K190" s="27">
        <v>0</v>
      </c>
      <c r="L190" s="27">
        <v>9</v>
      </c>
      <c r="M190" s="27">
        <v>0</v>
      </c>
      <c r="N190" s="27">
        <v>12</v>
      </c>
      <c r="O190" s="27">
        <v>0</v>
      </c>
      <c r="P190" s="27">
        <v>9</v>
      </c>
      <c r="Q190" s="27">
        <v>0</v>
      </c>
      <c r="R190" s="27">
        <v>4</v>
      </c>
      <c r="S190" s="27">
        <v>0</v>
      </c>
      <c r="T190" s="27">
        <v>5</v>
      </c>
      <c r="U190" s="27">
        <v>0</v>
      </c>
      <c r="V190" s="27">
        <v>7</v>
      </c>
      <c r="W190" s="27">
        <v>0</v>
      </c>
      <c r="X190" s="27">
        <v>7</v>
      </c>
      <c r="Y190" s="27">
        <v>0</v>
      </c>
      <c r="Z190" s="12">
        <f t="shared" si="4"/>
        <v>72</v>
      </c>
      <c r="AA190" s="12">
        <f t="shared" si="5"/>
        <v>0</v>
      </c>
    </row>
    <row r="191" spans="1:27" x14ac:dyDescent="0.25">
      <c r="A191" s="22" t="s">
        <v>176</v>
      </c>
      <c r="B191" s="25">
        <v>5</v>
      </c>
      <c r="C191" s="25">
        <v>0</v>
      </c>
      <c r="D191" s="25">
        <v>3</v>
      </c>
      <c r="E191" s="25">
        <v>0</v>
      </c>
      <c r="F191" s="27">
        <v>4</v>
      </c>
      <c r="G191" s="27">
        <v>0</v>
      </c>
      <c r="H191" s="27">
        <v>8</v>
      </c>
      <c r="I191" s="27">
        <v>0</v>
      </c>
      <c r="J191" s="27">
        <v>3</v>
      </c>
      <c r="K191" s="27">
        <v>0</v>
      </c>
      <c r="L191" s="27">
        <v>6</v>
      </c>
      <c r="M191" s="27">
        <v>0</v>
      </c>
      <c r="N191" s="27">
        <v>3</v>
      </c>
      <c r="O191" s="27">
        <v>0</v>
      </c>
      <c r="P191" s="27">
        <v>7</v>
      </c>
      <c r="Q191" s="27">
        <v>0</v>
      </c>
      <c r="R191" s="27">
        <v>2</v>
      </c>
      <c r="S191" s="27">
        <v>0</v>
      </c>
      <c r="T191" s="27">
        <v>4</v>
      </c>
      <c r="U191" s="27">
        <v>0</v>
      </c>
      <c r="V191" s="27">
        <v>10</v>
      </c>
      <c r="W191" s="27">
        <v>0</v>
      </c>
      <c r="X191" s="27">
        <v>4</v>
      </c>
      <c r="Y191" s="27">
        <v>0</v>
      </c>
      <c r="Z191" s="12">
        <f t="shared" si="4"/>
        <v>59</v>
      </c>
      <c r="AA191" s="12">
        <f t="shared" si="5"/>
        <v>0</v>
      </c>
    </row>
    <row r="192" spans="1:27" x14ac:dyDescent="0.25">
      <c r="A192" s="22" t="s">
        <v>177</v>
      </c>
      <c r="B192" s="25">
        <v>1</v>
      </c>
      <c r="C192" s="25">
        <v>0</v>
      </c>
      <c r="D192" s="25">
        <v>0</v>
      </c>
      <c r="E192" s="25">
        <v>0</v>
      </c>
      <c r="F192" s="27">
        <v>2</v>
      </c>
      <c r="G192" s="27">
        <v>0</v>
      </c>
      <c r="H192" s="27">
        <v>0</v>
      </c>
      <c r="I192" s="27">
        <v>0</v>
      </c>
      <c r="J192" s="27">
        <v>0</v>
      </c>
      <c r="K192" s="27">
        <v>0</v>
      </c>
      <c r="L192" s="27">
        <v>0</v>
      </c>
      <c r="M192" s="27">
        <v>1</v>
      </c>
      <c r="N192" s="27">
        <v>1</v>
      </c>
      <c r="O192" s="27">
        <v>0</v>
      </c>
      <c r="P192" s="27">
        <v>1</v>
      </c>
      <c r="Q192" s="27">
        <v>0</v>
      </c>
      <c r="R192" s="27">
        <v>6</v>
      </c>
      <c r="S192" s="27">
        <v>0</v>
      </c>
      <c r="T192" s="27">
        <v>0</v>
      </c>
      <c r="U192" s="27">
        <v>0</v>
      </c>
      <c r="V192" s="27">
        <v>6</v>
      </c>
      <c r="W192" s="27">
        <v>0</v>
      </c>
      <c r="X192" s="27">
        <v>2</v>
      </c>
      <c r="Y192" s="27">
        <v>0</v>
      </c>
      <c r="Z192" s="12">
        <f t="shared" si="4"/>
        <v>19</v>
      </c>
      <c r="AA192" s="12">
        <f t="shared" si="5"/>
        <v>1</v>
      </c>
    </row>
    <row r="193" spans="1:27" x14ac:dyDescent="0.25">
      <c r="A193" s="22" t="s">
        <v>178</v>
      </c>
      <c r="B193" s="25">
        <v>0</v>
      </c>
      <c r="C193" s="25">
        <v>0</v>
      </c>
      <c r="D193" s="25">
        <v>0</v>
      </c>
      <c r="E193" s="25">
        <v>0</v>
      </c>
      <c r="F193" s="27">
        <v>0</v>
      </c>
      <c r="G193" s="27">
        <v>0</v>
      </c>
      <c r="H193" s="27">
        <v>0</v>
      </c>
      <c r="I193" s="27">
        <v>0</v>
      </c>
      <c r="J193" s="27">
        <v>0</v>
      </c>
      <c r="K193" s="27">
        <v>0</v>
      </c>
      <c r="L193" s="27">
        <v>0</v>
      </c>
      <c r="M193" s="27">
        <v>0</v>
      </c>
      <c r="N193" s="27">
        <v>0</v>
      </c>
      <c r="O193" s="27">
        <v>0</v>
      </c>
      <c r="P193" s="27">
        <v>0</v>
      </c>
      <c r="Q193" s="27">
        <v>0</v>
      </c>
      <c r="R193" s="27">
        <v>0</v>
      </c>
      <c r="S193" s="27">
        <v>0</v>
      </c>
      <c r="T193" s="27">
        <v>0</v>
      </c>
      <c r="U193" s="27">
        <v>0</v>
      </c>
      <c r="V193" s="27">
        <v>0</v>
      </c>
      <c r="W193" s="27">
        <v>0</v>
      </c>
      <c r="X193" s="27">
        <v>0</v>
      </c>
      <c r="Y193" s="27">
        <v>0</v>
      </c>
      <c r="Z193" s="12">
        <f t="shared" si="4"/>
        <v>0</v>
      </c>
      <c r="AA193" s="12">
        <f t="shared" si="5"/>
        <v>0</v>
      </c>
    </row>
    <row r="194" spans="1:27" x14ac:dyDescent="0.25">
      <c r="A194" s="22" t="s">
        <v>179</v>
      </c>
      <c r="B194" s="25">
        <v>46</v>
      </c>
      <c r="C194" s="25">
        <v>0</v>
      </c>
      <c r="D194" s="25">
        <v>15</v>
      </c>
      <c r="E194" s="25">
        <v>0</v>
      </c>
      <c r="F194" s="27">
        <v>11</v>
      </c>
      <c r="G194" s="27">
        <v>2</v>
      </c>
      <c r="H194" s="27">
        <v>22</v>
      </c>
      <c r="I194" s="27">
        <v>0</v>
      </c>
      <c r="J194" s="27">
        <v>19</v>
      </c>
      <c r="K194" s="27">
        <v>0</v>
      </c>
      <c r="L194" s="27">
        <v>21</v>
      </c>
      <c r="M194" s="27">
        <v>8</v>
      </c>
      <c r="N194" s="27">
        <v>43</v>
      </c>
      <c r="O194" s="27">
        <v>4</v>
      </c>
      <c r="P194" s="27">
        <v>32</v>
      </c>
      <c r="Q194" s="27">
        <v>5</v>
      </c>
      <c r="R194" s="27">
        <v>36</v>
      </c>
      <c r="S194" s="27">
        <v>2</v>
      </c>
      <c r="T194" s="27">
        <v>30</v>
      </c>
      <c r="U194" s="27">
        <v>0</v>
      </c>
      <c r="V194" s="27">
        <v>28</v>
      </c>
      <c r="W194" s="27">
        <v>4</v>
      </c>
      <c r="X194" s="27">
        <v>23</v>
      </c>
      <c r="Y194" s="27">
        <v>6</v>
      </c>
      <c r="Z194" s="12">
        <f t="shared" si="4"/>
        <v>326</v>
      </c>
      <c r="AA194" s="12">
        <f t="shared" si="5"/>
        <v>31</v>
      </c>
    </row>
    <row r="195" spans="1:27" x14ac:dyDescent="0.25">
      <c r="A195" s="22" t="s">
        <v>180</v>
      </c>
      <c r="B195" s="25">
        <v>3</v>
      </c>
      <c r="C195" s="25">
        <v>0</v>
      </c>
      <c r="D195" s="25">
        <v>11</v>
      </c>
      <c r="E195" s="25">
        <v>0</v>
      </c>
      <c r="F195" s="27">
        <v>8</v>
      </c>
      <c r="G195" s="27">
        <v>0</v>
      </c>
      <c r="H195" s="27">
        <v>18</v>
      </c>
      <c r="I195" s="27">
        <v>0</v>
      </c>
      <c r="J195" s="27">
        <v>9</v>
      </c>
      <c r="K195" s="27">
        <v>0</v>
      </c>
      <c r="L195" s="27">
        <v>6</v>
      </c>
      <c r="M195" s="27">
        <v>0</v>
      </c>
      <c r="N195" s="27">
        <v>11</v>
      </c>
      <c r="O195" s="27">
        <v>1</v>
      </c>
      <c r="P195" s="27">
        <v>10</v>
      </c>
      <c r="Q195" s="27">
        <v>1</v>
      </c>
      <c r="R195" s="27">
        <v>8</v>
      </c>
      <c r="S195" s="27">
        <v>0</v>
      </c>
      <c r="T195" s="27">
        <v>19</v>
      </c>
      <c r="U195" s="27">
        <v>0</v>
      </c>
      <c r="V195" s="27">
        <v>20</v>
      </c>
      <c r="W195" s="27">
        <v>0</v>
      </c>
      <c r="X195" s="27">
        <v>13</v>
      </c>
      <c r="Y195" s="27">
        <v>0</v>
      </c>
      <c r="Z195" s="12">
        <f t="shared" si="4"/>
        <v>136</v>
      </c>
      <c r="AA195" s="12">
        <f t="shared" si="5"/>
        <v>2</v>
      </c>
    </row>
    <row r="196" spans="1:27" x14ac:dyDescent="0.25">
      <c r="A196" s="72" t="s">
        <v>235</v>
      </c>
      <c r="B196" s="29">
        <v>0</v>
      </c>
      <c r="C196" s="29">
        <v>0</v>
      </c>
      <c r="D196" s="29">
        <v>0</v>
      </c>
      <c r="E196" s="29">
        <v>0</v>
      </c>
      <c r="F196" s="58">
        <v>0</v>
      </c>
      <c r="G196" s="58">
        <v>0</v>
      </c>
      <c r="H196" s="58">
        <v>0</v>
      </c>
      <c r="I196" s="58">
        <v>0</v>
      </c>
      <c r="J196" s="58">
        <v>0</v>
      </c>
      <c r="K196" s="58">
        <v>0</v>
      </c>
      <c r="L196" s="58">
        <v>0</v>
      </c>
      <c r="M196" s="58">
        <v>0</v>
      </c>
      <c r="N196" s="58">
        <v>0</v>
      </c>
      <c r="O196" s="58">
        <v>0</v>
      </c>
      <c r="P196" s="58">
        <v>0</v>
      </c>
      <c r="Q196" s="58">
        <v>0</v>
      </c>
      <c r="R196" s="58">
        <v>0</v>
      </c>
      <c r="S196" s="58">
        <v>0</v>
      </c>
      <c r="T196" s="58">
        <v>0</v>
      </c>
      <c r="U196" s="58">
        <v>0</v>
      </c>
      <c r="V196" s="58">
        <v>0</v>
      </c>
      <c r="W196" s="58">
        <v>0</v>
      </c>
      <c r="X196" s="58">
        <v>0</v>
      </c>
      <c r="Y196" s="58">
        <v>0</v>
      </c>
      <c r="Z196" s="12">
        <f t="shared" si="4"/>
        <v>0</v>
      </c>
      <c r="AA196" s="12">
        <f t="shared" si="5"/>
        <v>0</v>
      </c>
    </row>
    <row r="197" spans="1:27" ht="15.75" x14ac:dyDescent="0.25">
      <c r="A197" s="24" t="s">
        <v>181</v>
      </c>
      <c r="B197" s="28">
        <v>52</v>
      </c>
      <c r="C197" s="28">
        <v>0</v>
      </c>
      <c r="D197" s="28">
        <v>41</v>
      </c>
      <c r="E197" s="28">
        <v>0</v>
      </c>
      <c r="F197" s="28">
        <v>41</v>
      </c>
      <c r="G197" s="28">
        <v>0</v>
      </c>
      <c r="H197" s="28">
        <v>55</v>
      </c>
      <c r="I197" s="28">
        <v>0</v>
      </c>
      <c r="J197" s="28">
        <v>50</v>
      </c>
      <c r="K197" s="28">
        <v>2</v>
      </c>
      <c r="L197" s="28">
        <v>40</v>
      </c>
      <c r="M197" s="28">
        <v>2</v>
      </c>
      <c r="N197" s="28">
        <v>64</v>
      </c>
      <c r="O197" s="28">
        <v>0</v>
      </c>
      <c r="P197" s="28">
        <v>72</v>
      </c>
      <c r="Q197" s="28">
        <v>0</v>
      </c>
      <c r="R197" s="28">
        <v>57</v>
      </c>
      <c r="S197" s="28">
        <v>0</v>
      </c>
      <c r="T197" s="28">
        <v>63</v>
      </c>
      <c r="U197" s="28">
        <v>0</v>
      </c>
      <c r="V197" s="28">
        <v>65</v>
      </c>
      <c r="W197" s="28">
        <v>1</v>
      </c>
      <c r="X197" s="28">
        <v>54</v>
      </c>
      <c r="Y197" s="28">
        <v>2</v>
      </c>
      <c r="Z197" s="12">
        <f t="shared" si="4"/>
        <v>654</v>
      </c>
      <c r="AA197" s="12">
        <f t="shared" si="5"/>
        <v>7</v>
      </c>
    </row>
    <row r="198" spans="1:27" x14ac:dyDescent="0.25">
      <c r="A198" s="22" t="s">
        <v>182</v>
      </c>
      <c r="B198" s="30">
        <v>8</v>
      </c>
      <c r="C198" s="30">
        <v>0</v>
      </c>
      <c r="D198" s="30">
        <v>1</v>
      </c>
      <c r="E198" s="30">
        <v>0</v>
      </c>
      <c r="F198" s="30">
        <v>1</v>
      </c>
      <c r="G198" s="30">
        <v>0</v>
      </c>
      <c r="H198" s="30">
        <v>3</v>
      </c>
      <c r="I198" s="30">
        <v>0</v>
      </c>
      <c r="J198" s="30">
        <v>4</v>
      </c>
      <c r="K198" s="30">
        <v>0</v>
      </c>
      <c r="L198" s="30">
        <v>6</v>
      </c>
      <c r="M198" s="30">
        <v>0</v>
      </c>
      <c r="N198" s="30">
        <v>2</v>
      </c>
      <c r="O198" s="57">
        <v>0</v>
      </c>
      <c r="P198" s="30">
        <v>7</v>
      </c>
      <c r="Q198" s="30">
        <v>0</v>
      </c>
      <c r="R198" s="30">
        <v>7</v>
      </c>
      <c r="S198" s="30">
        <v>0</v>
      </c>
      <c r="T198" s="30">
        <v>3</v>
      </c>
      <c r="U198" s="30">
        <v>0</v>
      </c>
      <c r="V198" s="30">
        <v>4</v>
      </c>
      <c r="W198" s="30">
        <v>0</v>
      </c>
      <c r="X198" s="30">
        <v>1</v>
      </c>
      <c r="Y198" s="30">
        <v>0</v>
      </c>
      <c r="Z198" s="12">
        <f t="shared" si="4"/>
        <v>47</v>
      </c>
      <c r="AA198" s="12">
        <f t="shared" si="5"/>
        <v>0</v>
      </c>
    </row>
    <row r="199" spans="1:27" x14ac:dyDescent="0.25">
      <c r="A199" s="22" t="s">
        <v>183</v>
      </c>
      <c r="B199" s="30">
        <v>123</v>
      </c>
      <c r="C199" s="30">
        <v>0</v>
      </c>
      <c r="D199" s="30">
        <v>113</v>
      </c>
      <c r="E199" s="30">
        <v>0</v>
      </c>
      <c r="F199" s="30">
        <v>115</v>
      </c>
      <c r="G199" s="30">
        <v>0</v>
      </c>
      <c r="H199" s="30">
        <v>154</v>
      </c>
      <c r="I199" s="30">
        <v>4</v>
      </c>
      <c r="J199" s="30">
        <v>225</v>
      </c>
      <c r="K199" s="30">
        <v>3</v>
      </c>
      <c r="L199" s="30">
        <v>212</v>
      </c>
      <c r="M199" s="30">
        <v>2</v>
      </c>
      <c r="N199" s="30">
        <v>275</v>
      </c>
      <c r="O199" s="57">
        <v>2</v>
      </c>
      <c r="P199" s="30">
        <v>282</v>
      </c>
      <c r="Q199" s="30">
        <v>3</v>
      </c>
      <c r="R199" s="30">
        <v>285</v>
      </c>
      <c r="S199" s="30">
        <v>5</v>
      </c>
      <c r="T199" s="30">
        <v>273</v>
      </c>
      <c r="U199" s="30">
        <v>0</v>
      </c>
      <c r="V199" s="30">
        <v>241</v>
      </c>
      <c r="W199" s="30">
        <v>0</v>
      </c>
      <c r="X199" s="30">
        <v>300</v>
      </c>
      <c r="Y199" s="30">
        <v>0</v>
      </c>
      <c r="Z199" s="12">
        <f t="shared" ref="Z199:Z231" si="6">SUM(B199,D199,F199,H199,J199,L199,N199,P199,R199,T199,V199,X199)</f>
        <v>2598</v>
      </c>
      <c r="AA199" s="12">
        <f t="shared" ref="AA199:AA231" si="7">SUM(C199,E199,G199,I199,K199,M199,O199,Q199,S199,U199,W199,Y199)</f>
        <v>19</v>
      </c>
    </row>
    <row r="200" spans="1:27" x14ac:dyDescent="0.25">
      <c r="A200" s="22" t="s">
        <v>184</v>
      </c>
      <c r="B200" s="30">
        <v>19</v>
      </c>
      <c r="C200" s="30">
        <v>0</v>
      </c>
      <c r="D200" s="30">
        <v>27</v>
      </c>
      <c r="E200" s="30">
        <v>0</v>
      </c>
      <c r="F200" s="30">
        <v>17</v>
      </c>
      <c r="G200" s="30">
        <v>0</v>
      </c>
      <c r="H200" s="30">
        <v>25</v>
      </c>
      <c r="I200" s="30">
        <v>0</v>
      </c>
      <c r="J200" s="30">
        <v>39</v>
      </c>
      <c r="K200" s="30">
        <v>0</v>
      </c>
      <c r="L200" s="30">
        <v>21</v>
      </c>
      <c r="M200" s="30">
        <v>0</v>
      </c>
      <c r="N200" s="30">
        <v>55</v>
      </c>
      <c r="O200" s="57">
        <v>0</v>
      </c>
      <c r="P200" s="30">
        <v>22</v>
      </c>
      <c r="Q200" s="30">
        <v>0</v>
      </c>
      <c r="R200" s="30">
        <v>28</v>
      </c>
      <c r="S200" s="30">
        <v>0</v>
      </c>
      <c r="T200" s="30">
        <v>30</v>
      </c>
      <c r="U200" s="30">
        <v>0</v>
      </c>
      <c r="V200" s="30">
        <v>33</v>
      </c>
      <c r="W200" s="30">
        <v>0</v>
      </c>
      <c r="X200" s="30">
        <v>24</v>
      </c>
      <c r="Y200" s="30">
        <v>0</v>
      </c>
      <c r="Z200" s="12">
        <f t="shared" si="6"/>
        <v>340</v>
      </c>
      <c r="AA200" s="12">
        <f t="shared" si="7"/>
        <v>0</v>
      </c>
    </row>
    <row r="201" spans="1:27" x14ac:dyDescent="0.25">
      <c r="A201" s="22" t="s">
        <v>185</v>
      </c>
      <c r="B201" s="30">
        <v>0</v>
      </c>
      <c r="C201" s="30">
        <v>0</v>
      </c>
      <c r="D201" s="30">
        <v>0</v>
      </c>
      <c r="E201" s="30">
        <v>0</v>
      </c>
      <c r="F201" s="30">
        <v>0</v>
      </c>
      <c r="G201" s="30">
        <v>0</v>
      </c>
      <c r="H201" s="30">
        <v>3</v>
      </c>
      <c r="I201" s="30">
        <v>0</v>
      </c>
      <c r="J201" s="30">
        <v>0</v>
      </c>
      <c r="K201" s="30">
        <v>0</v>
      </c>
      <c r="L201" s="30">
        <v>0</v>
      </c>
      <c r="M201" s="30">
        <v>0</v>
      </c>
      <c r="N201" s="30">
        <v>1</v>
      </c>
      <c r="O201" s="57">
        <v>0</v>
      </c>
      <c r="P201" s="30">
        <v>3</v>
      </c>
      <c r="Q201" s="30">
        <v>0</v>
      </c>
      <c r="R201" s="30">
        <v>4</v>
      </c>
      <c r="S201" s="30">
        <v>0</v>
      </c>
      <c r="T201" s="30">
        <v>0</v>
      </c>
      <c r="U201" s="30">
        <v>0</v>
      </c>
      <c r="V201" s="30">
        <v>1</v>
      </c>
      <c r="W201" s="30">
        <v>0</v>
      </c>
      <c r="X201" s="30">
        <v>0</v>
      </c>
      <c r="Y201" s="30">
        <v>0</v>
      </c>
      <c r="Z201" s="12">
        <f t="shared" si="6"/>
        <v>12</v>
      </c>
      <c r="AA201" s="12">
        <f t="shared" si="7"/>
        <v>0</v>
      </c>
    </row>
    <row r="202" spans="1:27" x14ac:dyDescent="0.25">
      <c r="A202" s="22" t="s">
        <v>186</v>
      </c>
      <c r="B202" s="30">
        <v>32</v>
      </c>
      <c r="C202" s="30">
        <v>0</v>
      </c>
      <c r="D202" s="30">
        <v>36</v>
      </c>
      <c r="E202" s="30">
        <v>0</v>
      </c>
      <c r="F202" s="30">
        <v>40</v>
      </c>
      <c r="G202" s="30">
        <v>0</v>
      </c>
      <c r="H202" s="30">
        <v>132</v>
      </c>
      <c r="I202" s="30">
        <v>0</v>
      </c>
      <c r="J202" s="30">
        <v>97</v>
      </c>
      <c r="K202" s="30">
        <v>0</v>
      </c>
      <c r="L202" s="30">
        <v>104</v>
      </c>
      <c r="M202" s="30">
        <v>0</v>
      </c>
      <c r="N202" s="30">
        <v>122</v>
      </c>
      <c r="O202" s="57">
        <v>0</v>
      </c>
      <c r="P202" s="30">
        <v>211</v>
      </c>
      <c r="Q202" s="30">
        <v>0</v>
      </c>
      <c r="R202" s="30">
        <v>169</v>
      </c>
      <c r="S202" s="30">
        <v>0</v>
      </c>
      <c r="T202" s="30">
        <v>144</v>
      </c>
      <c r="U202" s="30">
        <v>0</v>
      </c>
      <c r="V202" s="30">
        <v>66</v>
      </c>
      <c r="W202" s="30">
        <v>0</v>
      </c>
      <c r="X202" s="30">
        <v>99</v>
      </c>
      <c r="Y202" s="30">
        <v>0</v>
      </c>
      <c r="Z202" s="12">
        <f t="shared" si="6"/>
        <v>1252</v>
      </c>
      <c r="AA202" s="12">
        <f t="shared" si="7"/>
        <v>0</v>
      </c>
    </row>
    <row r="203" spans="1:27" x14ac:dyDescent="0.25">
      <c r="A203" s="22" t="s">
        <v>187</v>
      </c>
      <c r="B203" s="30">
        <v>0</v>
      </c>
      <c r="C203" s="30">
        <v>0</v>
      </c>
      <c r="D203" s="30">
        <v>0</v>
      </c>
      <c r="E203" s="30">
        <v>0</v>
      </c>
      <c r="F203" s="30">
        <v>0</v>
      </c>
      <c r="G203" s="30">
        <v>0</v>
      </c>
      <c r="H203" s="30">
        <v>0</v>
      </c>
      <c r="I203" s="30">
        <v>0</v>
      </c>
      <c r="J203" s="30">
        <v>0</v>
      </c>
      <c r="K203" s="30">
        <v>0</v>
      </c>
      <c r="L203" s="30">
        <v>0</v>
      </c>
      <c r="M203" s="30">
        <v>0</v>
      </c>
      <c r="N203" s="30">
        <v>0</v>
      </c>
      <c r="O203" s="57">
        <v>0</v>
      </c>
      <c r="P203" s="30">
        <v>1</v>
      </c>
      <c r="Q203" s="30">
        <v>0</v>
      </c>
      <c r="R203" s="30">
        <v>0</v>
      </c>
      <c r="S203" s="30">
        <v>0</v>
      </c>
      <c r="T203" s="30">
        <v>0</v>
      </c>
      <c r="U203" s="30">
        <v>0</v>
      </c>
      <c r="V203" s="30">
        <v>0</v>
      </c>
      <c r="W203" s="30">
        <v>0</v>
      </c>
      <c r="X203" s="30">
        <v>0</v>
      </c>
      <c r="Y203" s="30">
        <v>0</v>
      </c>
      <c r="Z203" s="12">
        <f t="shared" si="6"/>
        <v>1</v>
      </c>
      <c r="AA203" s="12">
        <f t="shared" si="7"/>
        <v>0</v>
      </c>
    </row>
    <row r="204" spans="1:27" x14ac:dyDescent="0.25">
      <c r="A204" s="22" t="s">
        <v>188</v>
      </c>
      <c r="B204" s="30">
        <v>24</v>
      </c>
      <c r="C204" s="30">
        <v>0</v>
      </c>
      <c r="D204" s="30">
        <v>30</v>
      </c>
      <c r="E204" s="30">
        <v>0</v>
      </c>
      <c r="F204" s="30">
        <v>22</v>
      </c>
      <c r="G204" s="30">
        <v>0</v>
      </c>
      <c r="H204" s="30">
        <v>25</v>
      </c>
      <c r="I204" s="30">
        <v>2</v>
      </c>
      <c r="J204" s="30">
        <v>19</v>
      </c>
      <c r="K204" s="30">
        <v>6</v>
      </c>
      <c r="L204" s="30">
        <v>31</v>
      </c>
      <c r="M204" s="30">
        <v>1</v>
      </c>
      <c r="N204" s="30">
        <v>27</v>
      </c>
      <c r="O204" s="57">
        <v>0</v>
      </c>
      <c r="P204" s="30">
        <v>18</v>
      </c>
      <c r="Q204" s="30">
        <v>0</v>
      </c>
      <c r="R204" s="30">
        <v>17</v>
      </c>
      <c r="S204" s="30">
        <v>1</v>
      </c>
      <c r="T204" s="30">
        <v>51</v>
      </c>
      <c r="U204" s="30">
        <v>0</v>
      </c>
      <c r="V204" s="30">
        <v>61</v>
      </c>
      <c r="W204" s="30">
        <v>0</v>
      </c>
      <c r="X204" s="30">
        <v>102</v>
      </c>
      <c r="Y204" s="30">
        <v>7</v>
      </c>
      <c r="Z204" s="12">
        <f t="shared" si="6"/>
        <v>427</v>
      </c>
      <c r="AA204" s="12">
        <f t="shared" si="7"/>
        <v>17</v>
      </c>
    </row>
    <row r="205" spans="1:27" x14ac:dyDescent="0.25">
      <c r="A205" s="22" t="s">
        <v>189</v>
      </c>
      <c r="B205" s="30">
        <v>18</v>
      </c>
      <c r="C205" s="30">
        <v>2</v>
      </c>
      <c r="D205" s="30">
        <v>14</v>
      </c>
      <c r="E205" s="30">
        <v>0</v>
      </c>
      <c r="F205" s="30">
        <v>22</v>
      </c>
      <c r="G205" s="30">
        <v>2</v>
      </c>
      <c r="H205" s="30">
        <v>25</v>
      </c>
      <c r="I205" s="30">
        <v>0</v>
      </c>
      <c r="J205" s="30">
        <v>17</v>
      </c>
      <c r="K205" s="30">
        <v>4</v>
      </c>
      <c r="L205" s="30">
        <v>18</v>
      </c>
      <c r="M205" s="30">
        <v>5</v>
      </c>
      <c r="N205" s="30">
        <v>24</v>
      </c>
      <c r="O205" s="57">
        <v>2</v>
      </c>
      <c r="P205" s="30">
        <v>21</v>
      </c>
      <c r="Q205" s="30">
        <v>0</v>
      </c>
      <c r="R205" s="30">
        <v>20</v>
      </c>
      <c r="S205" s="30">
        <v>1</v>
      </c>
      <c r="T205" s="30">
        <v>38</v>
      </c>
      <c r="U205" s="30">
        <v>0</v>
      </c>
      <c r="V205" s="30">
        <v>82</v>
      </c>
      <c r="W205" s="30">
        <v>6</v>
      </c>
      <c r="X205" s="30">
        <v>51</v>
      </c>
      <c r="Y205" s="30">
        <v>1</v>
      </c>
      <c r="Z205" s="12">
        <f t="shared" si="6"/>
        <v>350</v>
      </c>
      <c r="AA205" s="12">
        <f t="shared" si="7"/>
        <v>23</v>
      </c>
    </row>
    <row r="206" spans="1:27" x14ac:dyDescent="0.25">
      <c r="A206" s="22" t="s">
        <v>190</v>
      </c>
      <c r="B206" s="30">
        <v>4</v>
      </c>
      <c r="C206" s="30">
        <v>0</v>
      </c>
      <c r="D206" s="30">
        <v>4</v>
      </c>
      <c r="E206" s="30">
        <v>0</v>
      </c>
      <c r="F206" s="30">
        <v>8</v>
      </c>
      <c r="G206" s="30">
        <v>0</v>
      </c>
      <c r="H206" s="30">
        <v>6</v>
      </c>
      <c r="I206" s="30">
        <v>0</v>
      </c>
      <c r="J206" s="30">
        <v>4</v>
      </c>
      <c r="K206" s="30">
        <v>0</v>
      </c>
      <c r="L206" s="30">
        <v>4</v>
      </c>
      <c r="M206" s="30">
        <v>0</v>
      </c>
      <c r="N206" s="30">
        <v>2</v>
      </c>
      <c r="O206" s="57">
        <v>0</v>
      </c>
      <c r="P206" s="30">
        <v>2</v>
      </c>
      <c r="Q206" s="30">
        <v>0</v>
      </c>
      <c r="R206" s="30">
        <v>12</v>
      </c>
      <c r="S206" s="30">
        <v>0</v>
      </c>
      <c r="T206" s="30">
        <v>8</v>
      </c>
      <c r="U206" s="30">
        <v>0</v>
      </c>
      <c r="V206" s="30">
        <v>3</v>
      </c>
      <c r="W206" s="30">
        <v>0</v>
      </c>
      <c r="X206" s="30">
        <v>1</v>
      </c>
      <c r="Y206" s="30">
        <v>0</v>
      </c>
      <c r="Z206" s="12">
        <f t="shared" si="6"/>
        <v>58</v>
      </c>
      <c r="AA206" s="12">
        <f t="shared" si="7"/>
        <v>0</v>
      </c>
    </row>
    <row r="207" spans="1:27" x14ac:dyDescent="0.25">
      <c r="A207" s="22" t="s">
        <v>191</v>
      </c>
      <c r="B207" s="30">
        <v>1</v>
      </c>
      <c r="C207" s="30">
        <v>0</v>
      </c>
      <c r="D207" s="30">
        <v>0</v>
      </c>
      <c r="E207" s="30">
        <v>0</v>
      </c>
      <c r="F207" s="30">
        <v>0</v>
      </c>
      <c r="G207" s="30">
        <v>0</v>
      </c>
      <c r="H207" s="30">
        <v>0</v>
      </c>
      <c r="I207" s="30">
        <v>0</v>
      </c>
      <c r="J207" s="30">
        <v>1</v>
      </c>
      <c r="K207" s="30">
        <v>0</v>
      </c>
      <c r="L207" s="30">
        <v>0</v>
      </c>
      <c r="M207" s="30">
        <v>0</v>
      </c>
      <c r="N207" s="30">
        <v>0</v>
      </c>
      <c r="O207" s="57">
        <v>0</v>
      </c>
      <c r="P207" s="30">
        <v>0</v>
      </c>
      <c r="Q207" s="30">
        <v>0</v>
      </c>
      <c r="R207" s="30">
        <v>2</v>
      </c>
      <c r="S207" s="30">
        <v>0</v>
      </c>
      <c r="T207" s="30">
        <v>3</v>
      </c>
      <c r="U207" s="30">
        <v>0</v>
      </c>
      <c r="V207" s="30">
        <v>1</v>
      </c>
      <c r="W207" s="30">
        <v>0</v>
      </c>
      <c r="X207" s="30">
        <v>1</v>
      </c>
      <c r="Y207" s="30">
        <v>0</v>
      </c>
      <c r="Z207" s="12">
        <f t="shared" si="6"/>
        <v>9</v>
      </c>
      <c r="AA207" s="12">
        <f t="shared" si="7"/>
        <v>0</v>
      </c>
    </row>
    <row r="208" spans="1:27" x14ac:dyDescent="0.25">
      <c r="A208" s="22" t="s">
        <v>192</v>
      </c>
      <c r="B208" s="30">
        <v>0</v>
      </c>
      <c r="C208" s="30">
        <v>0</v>
      </c>
      <c r="D208" s="30">
        <v>0</v>
      </c>
      <c r="E208" s="30">
        <v>0</v>
      </c>
      <c r="F208" s="30">
        <v>0</v>
      </c>
      <c r="G208" s="30">
        <v>0</v>
      </c>
      <c r="H208" s="30">
        <v>1</v>
      </c>
      <c r="I208" s="30">
        <v>0</v>
      </c>
      <c r="J208" s="30">
        <v>0</v>
      </c>
      <c r="K208" s="30">
        <v>0</v>
      </c>
      <c r="L208" s="30">
        <v>0</v>
      </c>
      <c r="M208" s="30">
        <v>0</v>
      </c>
      <c r="N208" s="30">
        <v>0</v>
      </c>
      <c r="O208" s="57">
        <v>0</v>
      </c>
      <c r="P208" s="30">
        <v>0</v>
      </c>
      <c r="Q208" s="30">
        <v>0</v>
      </c>
      <c r="R208" s="30">
        <v>0</v>
      </c>
      <c r="S208" s="30">
        <v>0</v>
      </c>
      <c r="T208" s="30">
        <v>0</v>
      </c>
      <c r="U208" s="30">
        <v>0</v>
      </c>
      <c r="V208" s="30">
        <v>0</v>
      </c>
      <c r="W208" s="30">
        <v>0</v>
      </c>
      <c r="X208" s="30">
        <v>0</v>
      </c>
      <c r="Y208" s="30">
        <v>0</v>
      </c>
      <c r="Z208" s="12">
        <f t="shared" si="6"/>
        <v>1</v>
      </c>
      <c r="AA208" s="12">
        <f t="shared" si="7"/>
        <v>0</v>
      </c>
    </row>
    <row r="209" spans="1:27" x14ac:dyDescent="0.25">
      <c r="A209" s="22" t="s">
        <v>193</v>
      </c>
      <c r="B209" s="30">
        <v>0</v>
      </c>
      <c r="C209" s="30">
        <v>0</v>
      </c>
      <c r="D209" s="30">
        <v>0</v>
      </c>
      <c r="E209" s="30">
        <v>0</v>
      </c>
      <c r="F209" s="30">
        <v>0</v>
      </c>
      <c r="G209" s="30">
        <v>0</v>
      </c>
      <c r="H209" s="30">
        <v>1</v>
      </c>
      <c r="I209" s="30">
        <v>0</v>
      </c>
      <c r="J209" s="30">
        <v>1</v>
      </c>
      <c r="K209" s="30">
        <v>0</v>
      </c>
      <c r="L209" s="30">
        <v>0</v>
      </c>
      <c r="M209" s="30">
        <v>0</v>
      </c>
      <c r="N209" s="30">
        <v>0</v>
      </c>
      <c r="O209" s="57">
        <v>0</v>
      </c>
      <c r="P209" s="30">
        <v>0</v>
      </c>
      <c r="Q209" s="30">
        <v>0</v>
      </c>
      <c r="R209" s="30">
        <v>1</v>
      </c>
      <c r="S209" s="30">
        <v>0</v>
      </c>
      <c r="T209" s="30">
        <v>1</v>
      </c>
      <c r="U209" s="30">
        <v>0</v>
      </c>
      <c r="V209" s="30">
        <v>0</v>
      </c>
      <c r="W209" s="30">
        <v>0</v>
      </c>
      <c r="X209" s="30">
        <v>1</v>
      </c>
      <c r="Y209" s="30">
        <v>0</v>
      </c>
      <c r="Z209" s="12">
        <f t="shared" si="6"/>
        <v>5</v>
      </c>
      <c r="AA209" s="12">
        <f t="shared" si="7"/>
        <v>0</v>
      </c>
    </row>
    <row r="210" spans="1:27" x14ac:dyDescent="0.25">
      <c r="A210" s="22" t="s">
        <v>194</v>
      </c>
      <c r="B210" s="30">
        <v>2</v>
      </c>
      <c r="C210" s="30">
        <v>0</v>
      </c>
      <c r="D210" s="30">
        <v>0</v>
      </c>
      <c r="E210" s="30">
        <v>0</v>
      </c>
      <c r="F210" s="30">
        <v>0</v>
      </c>
      <c r="G210" s="30">
        <v>1</v>
      </c>
      <c r="H210" s="30">
        <v>3</v>
      </c>
      <c r="I210" s="30">
        <v>0</v>
      </c>
      <c r="J210" s="30">
        <v>6</v>
      </c>
      <c r="K210" s="30">
        <v>0</v>
      </c>
      <c r="L210" s="30">
        <v>1</v>
      </c>
      <c r="M210" s="30">
        <v>0</v>
      </c>
      <c r="N210" s="30">
        <v>3</v>
      </c>
      <c r="O210" s="57">
        <v>0</v>
      </c>
      <c r="P210" s="30">
        <v>1</v>
      </c>
      <c r="Q210" s="30">
        <v>0</v>
      </c>
      <c r="R210" s="30">
        <v>48</v>
      </c>
      <c r="S210" s="30">
        <v>0</v>
      </c>
      <c r="T210" s="30">
        <v>6</v>
      </c>
      <c r="U210" s="30">
        <v>0</v>
      </c>
      <c r="V210" s="30">
        <v>1</v>
      </c>
      <c r="W210" s="30">
        <v>1</v>
      </c>
      <c r="X210" s="30">
        <v>2</v>
      </c>
      <c r="Y210" s="30">
        <v>0</v>
      </c>
      <c r="Z210" s="12">
        <f t="shared" si="6"/>
        <v>73</v>
      </c>
      <c r="AA210" s="12">
        <f t="shared" si="7"/>
        <v>2</v>
      </c>
    </row>
    <row r="211" spans="1:27" x14ac:dyDescent="0.25">
      <c r="A211" s="22" t="s">
        <v>196</v>
      </c>
      <c r="B211" s="30">
        <v>0</v>
      </c>
      <c r="C211" s="30">
        <v>0</v>
      </c>
      <c r="D211" s="30">
        <v>0</v>
      </c>
      <c r="E211" s="30">
        <v>0</v>
      </c>
      <c r="F211" s="30">
        <v>0</v>
      </c>
      <c r="G211" s="30">
        <v>0</v>
      </c>
      <c r="H211" s="30">
        <v>0</v>
      </c>
      <c r="I211" s="30">
        <v>0</v>
      </c>
      <c r="J211" s="30">
        <v>0</v>
      </c>
      <c r="K211" s="30">
        <v>0</v>
      </c>
      <c r="L211" s="30">
        <v>0</v>
      </c>
      <c r="M211" s="30">
        <v>0</v>
      </c>
      <c r="N211" s="30">
        <v>0</v>
      </c>
      <c r="O211" s="57">
        <v>0</v>
      </c>
      <c r="P211" s="30">
        <v>1</v>
      </c>
      <c r="Q211" s="30">
        <v>0</v>
      </c>
      <c r="R211" s="30">
        <v>0</v>
      </c>
      <c r="S211" s="30">
        <v>0</v>
      </c>
      <c r="T211" s="30">
        <v>0</v>
      </c>
      <c r="U211" s="30">
        <v>0</v>
      </c>
      <c r="V211" s="30">
        <v>2</v>
      </c>
      <c r="W211" s="30">
        <v>0</v>
      </c>
      <c r="X211" s="30">
        <v>0</v>
      </c>
      <c r="Y211" s="30">
        <v>0</v>
      </c>
      <c r="Z211" s="12">
        <f t="shared" si="6"/>
        <v>3</v>
      </c>
      <c r="AA211" s="12">
        <f t="shared" si="7"/>
        <v>0</v>
      </c>
    </row>
    <row r="212" spans="1:27" x14ac:dyDescent="0.25">
      <c r="A212" s="22" t="s">
        <v>197</v>
      </c>
      <c r="B212" s="30">
        <v>0</v>
      </c>
      <c r="C212" s="30">
        <v>0</v>
      </c>
      <c r="D212" s="30">
        <v>0</v>
      </c>
      <c r="E212" s="30">
        <v>0</v>
      </c>
      <c r="F212" s="30">
        <v>0</v>
      </c>
      <c r="G212" s="30">
        <v>0</v>
      </c>
      <c r="H212" s="30">
        <v>0</v>
      </c>
      <c r="I212" s="30">
        <v>0</v>
      </c>
      <c r="J212" s="30">
        <v>0</v>
      </c>
      <c r="K212" s="30">
        <v>0</v>
      </c>
      <c r="L212" s="30">
        <v>0</v>
      </c>
      <c r="M212" s="30">
        <v>0</v>
      </c>
      <c r="N212" s="30">
        <v>0</v>
      </c>
      <c r="O212" s="57">
        <v>0</v>
      </c>
      <c r="P212" s="30">
        <v>0</v>
      </c>
      <c r="Q212" s="30">
        <v>0</v>
      </c>
      <c r="R212" s="30">
        <v>0</v>
      </c>
      <c r="S212" s="30">
        <v>0</v>
      </c>
      <c r="T212" s="30">
        <v>0</v>
      </c>
      <c r="U212" s="30">
        <v>0</v>
      </c>
      <c r="V212" s="30">
        <v>1</v>
      </c>
      <c r="W212" s="30">
        <v>0</v>
      </c>
      <c r="X212" s="30">
        <v>0</v>
      </c>
      <c r="Y212" s="30">
        <v>0</v>
      </c>
      <c r="Z212" s="12">
        <f t="shared" si="6"/>
        <v>1</v>
      </c>
      <c r="AA212" s="12">
        <f t="shared" si="7"/>
        <v>0</v>
      </c>
    </row>
    <row r="213" spans="1:27" x14ac:dyDescent="0.25">
      <c r="A213" s="22" t="s">
        <v>198</v>
      </c>
      <c r="B213" s="30">
        <v>0</v>
      </c>
      <c r="C213" s="30">
        <v>0</v>
      </c>
      <c r="D213" s="30">
        <v>0</v>
      </c>
      <c r="E213" s="30">
        <v>0</v>
      </c>
      <c r="F213" s="30">
        <v>1</v>
      </c>
      <c r="G213" s="30">
        <v>0</v>
      </c>
      <c r="H213" s="30">
        <v>1</v>
      </c>
      <c r="I213" s="30">
        <v>0</v>
      </c>
      <c r="J213" s="30">
        <v>0</v>
      </c>
      <c r="K213" s="30">
        <v>0</v>
      </c>
      <c r="L213" s="30">
        <v>1</v>
      </c>
      <c r="M213" s="30">
        <v>0</v>
      </c>
      <c r="N213" s="30">
        <v>0</v>
      </c>
      <c r="O213" s="57">
        <v>0</v>
      </c>
      <c r="P213" s="30">
        <v>0</v>
      </c>
      <c r="Q213" s="30">
        <v>0</v>
      </c>
      <c r="R213" s="30">
        <v>2</v>
      </c>
      <c r="S213" s="30">
        <v>0</v>
      </c>
      <c r="T213" s="30">
        <v>1</v>
      </c>
      <c r="U213" s="30">
        <v>0</v>
      </c>
      <c r="V213" s="30">
        <v>0</v>
      </c>
      <c r="W213" s="30">
        <v>0</v>
      </c>
      <c r="X213" s="30">
        <v>1</v>
      </c>
      <c r="Y213" s="30">
        <v>0</v>
      </c>
      <c r="Z213" s="12">
        <f t="shared" si="6"/>
        <v>7</v>
      </c>
      <c r="AA213" s="12">
        <f t="shared" si="7"/>
        <v>0</v>
      </c>
    </row>
    <row r="214" spans="1:27" x14ac:dyDescent="0.25">
      <c r="A214" s="22" t="s">
        <v>199</v>
      </c>
      <c r="B214" s="30">
        <v>5</v>
      </c>
      <c r="C214" s="30">
        <v>0</v>
      </c>
      <c r="D214" s="30">
        <v>12</v>
      </c>
      <c r="E214" s="30">
        <v>0</v>
      </c>
      <c r="F214" s="30">
        <v>9</v>
      </c>
      <c r="G214" s="30">
        <v>0</v>
      </c>
      <c r="H214" s="30">
        <v>16</v>
      </c>
      <c r="I214" s="30">
        <v>0</v>
      </c>
      <c r="J214" s="30">
        <v>14</v>
      </c>
      <c r="K214" s="30">
        <v>0</v>
      </c>
      <c r="L214" s="30">
        <v>7</v>
      </c>
      <c r="M214" s="30">
        <v>0</v>
      </c>
      <c r="N214" s="30">
        <v>26</v>
      </c>
      <c r="O214" s="57">
        <v>2</v>
      </c>
      <c r="P214" s="30">
        <v>15</v>
      </c>
      <c r="Q214" s="30">
        <v>0</v>
      </c>
      <c r="R214" s="30">
        <v>11</v>
      </c>
      <c r="S214" s="30">
        <v>0</v>
      </c>
      <c r="T214" s="30">
        <v>16</v>
      </c>
      <c r="U214" s="30">
        <v>0</v>
      </c>
      <c r="V214" s="30">
        <v>16</v>
      </c>
      <c r="W214" s="30">
        <v>0</v>
      </c>
      <c r="X214" s="30">
        <v>16</v>
      </c>
      <c r="Y214" s="30">
        <v>0</v>
      </c>
      <c r="Z214" s="12">
        <f t="shared" si="6"/>
        <v>163</v>
      </c>
      <c r="AA214" s="12">
        <f t="shared" si="7"/>
        <v>2</v>
      </c>
    </row>
    <row r="215" spans="1:27" x14ac:dyDescent="0.25">
      <c r="A215" s="22" t="s">
        <v>200</v>
      </c>
      <c r="B215" s="30">
        <v>0</v>
      </c>
      <c r="C215" s="30">
        <v>0</v>
      </c>
      <c r="D215" s="30">
        <v>0</v>
      </c>
      <c r="E215" s="30">
        <v>0</v>
      </c>
      <c r="F215" s="30">
        <v>0</v>
      </c>
      <c r="G215" s="30">
        <v>0</v>
      </c>
      <c r="H215" s="30">
        <v>0</v>
      </c>
      <c r="I215" s="30">
        <v>0</v>
      </c>
      <c r="J215" s="30">
        <v>0</v>
      </c>
      <c r="K215" s="30">
        <v>0</v>
      </c>
      <c r="L215" s="30">
        <v>0</v>
      </c>
      <c r="M215" s="30">
        <v>0</v>
      </c>
      <c r="N215" s="30">
        <v>0</v>
      </c>
      <c r="O215" s="57">
        <v>0</v>
      </c>
      <c r="P215" s="30">
        <v>0</v>
      </c>
      <c r="Q215" s="30">
        <v>0</v>
      </c>
      <c r="R215" s="30">
        <v>0</v>
      </c>
      <c r="S215" s="30">
        <v>0</v>
      </c>
      <c r="T215" s="30">
        <v>0</v>
      </c>
      <c r="U215" s="30">
        <v>0</v>
      </c>
      <c r="V215" s="30">
        <v>0</v>
      </c>
      <c r="W215" s="30">
        <v>0</v>
      </c>
      <c r="X215" s="30">
        <v>0</v>
      </c>
      <c r="Y215" s="30">
        <v>0</v>
      </c>
      <c r="Z215" s="12">
        <f t="shared" si="6"/>
        <v>0</v>
      </c>
      <c r="AA215" s="12">
        <f t="shared" si="7"/>
        <v>0</v>
      </c>
    </row>
    <row r="216" spans="1:27" x14ac:dyDescent="0.25">
      <c r="A216" s="22" t="s">
        <v>201</v>
      </c>
      <c r="B216" s="30">
        <v>0</v>
      </c>
      <c r="C216" s="30">
        <v>0</v>
      </c>
      <c r="D216" s="30">
        <v>0</v>
      </c>
      <c r="E216" s="30">
        <v>0</v>
      </c>
      <c r="F216" s="30">
        <v>0</v>
      </c>
      <c r="G216" s="30">
        <v>0</v>
      </c>
      <c r="H216" s="30">
        <v>0</v>
      </c>
      <c r="I216" s="30">
        <v>0</v>
      </c>
      <c r="J216" s="30">
        <v>0</v>
      </c>
      <c r="K216" s="30">
        <v>0</v>
      </c>
      <c r="L216" s="30">
        <v>0</v>
      </c>
      <c r="M216" s="30">
        <v>0</v>
      </c>
      <c r="N216" s="30">
        <v>0</v>
      </c>
      <c r="O216" s="57">
        <v>0</v>
      </c>
      <c r="P216" s="30">
        <v>0</v>
      </c>
      <c r="Q216" s="30">
        <v>0</v>
      </c>
      <c r="R216" s="30">
        <v>0</v>
      </c>
      <c r="S216" s="30">
        <v>0</v>
      </c>
      <c r="T216" s="30">
        <v>0</v>
      </c>
      <c r="U216" s="30">
        <v>0</v>
      </c>
      <c r="V216" s="30">
        <v>0</v>
      </c>
      <c r="W216" s="30">
        <v>0</v>
      </c>
      <c r="X216" s="30">
        <v>0</v>
      </c>
      <c r="Y216" s="30">
        <v>0</v>
      </c>
      <c r="Z216" s="12">
        <f t="shared" si="6"/>
        <v>0</v>
      </c>
      <c r="AA216" s="12">
        <f t="shared" si="7"/>
        <v>0</v>
      </c>
    </row>
    <row r="217" spans="1:27" x14ac:dyDescent="0.25">
      <c r="A217" s="22" t="s">
        <v>202</v>
      </c>
      <c r="B217" s="30">
        <v>0</v>
      </c>
      <c r="C217" s="30">
        <v>0</v>
      </c>
      <c r="D217" s="30">
        <v>0</v>
      </c>
      <c r="E217" s="30">
        <v>0</v>
      </c>
      <c r="F217" s="30">
        <v>0</v>
      </c>
      <c r="G217" s="30">
        <v>0</v>
      </c>
      <c r="H217" s="30">
        <v>0</v>
      </c>
      <c r="I217" s="30">
        <v>0</v>
      </c>
      <c r="J217" s="30">
        <v>0</v>
      </c>
      <c r="K217" s="30">
        <v>0</v>
      </c>
      <c r="L217" s="30">
        <v>0</v>
      </c>
      <c r="M217" s="30">
        <v>0</v>
      </c>
      <c r="N217" s="30">
        <v>0</v>
      </c>
      <c r="O217" s="57">
        <v>0</v>
      </c>
      <c r="P217" s="30">
        <v>0</v>
      </c>
      <c r="Q217" s="30">
        <v>0</v>
      </c>
      <c r="R217" s="30">
        <v>0</v>
      </c>
      <c r="S217" s="30">
        <v>0</v>
      </c>
      <c r="T217" s="30">
        <v>0</v>
      </c>
      <c r="U217" s="30">
        <v>0</v>
      </c>
      <c r="V217" s="30">
        <v>0</v>
      </c>
      <c r="W217" s="30">
        <v>0</v>
      </c>
      <c r="X217" s="30">
        <v>0</v>
      </c>
      <c r="Y217" s="30">
        <v>0</v>
      </c>
      <c r="Z217" s="12">
        <f t="shared" si="6"/>
        <v>0</v>
      </c>
      <c r="AA217" s="12">
        <f t="shared" si="7"/>
        <v>0</v>
      </c>
    </row>
    <row r="218" spans="1:27" x14ac:dyDescent="0.25">
      <c r="A218" s="22" t="s">
        <v>203</v>
      </c>
      <c r="B218" s="30">
        <v>23</v>
      </c>
      <c r="C218" s="30">
        <v>0</v>
      </c>
      <c r="D218" s="30">
        <v>2</v>
      </c>
      <c r="E218" s="30">
        <v>0</v>
      </c>
      <c r="F218" s="30">
        <v>0</v>
      </c>
      <c r="G218" s="30">
        <v>0</v>
      </c>
      <c r="H218" s="30">
        <v>0</v>
      </c>
      <c r="I218" s="30">
        <v>0</v>
      </c>
      <c r="J218" s="30">
        <v>0</v>
      </c>
      <c r="K218" s="30">
        <v>0</v>
      </c>
      <c r="L218" s="30">
        <v>0</v>
      </c>
      <c r="M218" s="30">
        <v>0</v>
      </c>
      <c r="N218" s="30">
        <v>1</v>
      </c>
      <c r="O218" s="57">
        <v>0</v>
      </c>
      <c r="P218" s="30">
        <v>1</v>
      </c>
      <c r="Q218" s="30">
        <v>0</v>
      </c>
      <c r="R218" s="30">
        <v>2</v>
      </c>
      <c r="S218" s="30">
        <v>0</v>
      </c>
      <c r="T218" s="30">
        <v>5</v>
      </c>
      <c r="U218" s="30">
        <v>0</v>
      </c>
      <c r="V218" s="30">
        <v>1</v>
      </c>
      <c r="W218" s="30">
        <v>0</v>
      </c>
      <c r="X218" s="30">
        <v>1</v>
      </c>
      <c r="Y218" s="30">
        <v>0</v>
      </c>
      <c r="Z218" s="12">
        <f t="shared" si="6"/>
        <v>36</v>
      </c>
      <c r="AA218" s="12">
        <f t="shared" si="7"/>
        <v>0</v>
      </c>
    </row>
    <row r="219" spans="1:27" x14ac:dyDescent="0.25">
      <c r="A219" s="72" t="s">
        <v>204</v>
      </c>
      <c r="B219" s="29">
        <v>13</v>
      </c>
      <c r="C219" s="29">
        <v>0</v>
      </c>
      <c r="D219" s="29">
        <v>10</v>
      </c>
      <c r="E219" s="29">
        <v>0</v>
      </c>
      <c r="F219" s="58">
        <v>4</v>
      </c>
      <c r="G219" s="58">
        <v>1</v>
      </c>
      <c r="H219" s="58">
        <v>10</v>
      </c>
      <c r="I219" s="58">
        <v>1</v>
      </c>
      <c r="J219" s="58">
        <v>2</v>
      </c>
      <c r="K219" s="58">
        <v>0</v>
      </c>
      <c r="L219" s="58">
        <v>8</v>
      </c>
      <c r="M219" s="58">
        <v>0</v>
      </c>
      <c r="N219" s="58">
        <v>13</v>
      </c>
      <c r="O219" s="58">
        <v>0</v>
      </c>
      <c r="P219" s="58">
        <v>11</v>
      </c>
      <c r="Q219" s="58">
        <v>0</v>
      </c>
      <c r="R219" s="58">
        <v>7</v>
      </c>
      <c r="S219" s="58">
        <v>0</v>
      </c>
      <c r="T219" s="58">
        <v>4</v>
      </c>
      <c r="U219" s="58">
        <v>0</v>
      </c>
      <c r="V219" s="58">
        <v>10</v>
      </c>
      <c r="W219" s="58">
        <v>0</v>
      </c>
      <c r="X219" s="58">
        <v>7</v>
      </c>
      <c r="Y219" s="58">
        <v>0</v>
      </c>
      <c r="Z219" s="12">
        <f t="shared" si="6"/>
        <v>99</v>
      </c>
      <c r="AA219" s="12">
        <f t="shared" si="7"/>
        <v>2</v>
      </c>
    </row>
    <row r="220" spans="1:27" ht="15.75" x14ac:dyDescent="0.25">
      <c r="A220" s="24" t="s">
        <v>258</v>
      </c>
      <c r="B220" s="28">
        <v>0</v>
      </c>
      <c r="C220" s="28">
        <v>0</v>
      </c>
      <c r="D220" s="28">
        <v>1</v>
      </c>
      <c r="E220" s="28">
        <v>0</v>
      </c>
      <c r="F220" s="28">
        <v>1</v>
      </c>
      <c r="G220" s="28">
        <v>0</v>
      </c>
      <c r="H220" s="28">
        <v>2</v>
      </c>
      <c r="I220" s="28">
        <v>0</v>
      </c>
      <c r="J220" s="28">
        <v>2</v>
      </c>
      <c r="K220" s="28">
        <v>0</v>
      </c>
      <c r="L220" s="28">
        <v>5</v>
      </c>
      <c r="M220" s="28">
        <v>0</v>
      </c>
      <c r="N220" s="28">
        <v>4</v>
      </c>
      <c r="O220" s="28">
        <v>0</v>
      </c>
      <c r="P220" s="28">
        <v>0</v>
      </c>
      <c r="Q220" s="28">
        <v>0</v>
      </c>
      <c r="R220" s="28">
        <v>2</v>
      </c>
      <c r="S220" s="28">
        <v>0</v>
      </c>
      <c r="T220" s="28">
        <v>2</v>
      </c>
      <c r="U220" s="28">
        <v>0</v>
      </c>
      <c r="V220" s="28">
        <v>2</v>
      </c>
      <c r="W220" s="28">
        <v>0</v>
      </c>
      <c r="X220" s="28">
        <v>4</v>
      </c>
      <c r="Y220" s="28">
        <v>0</v>
      </c>
      <c r="Z220" s="12">
        <f t="shared" si="6"/>
        <v>25</v>
      </c>
      <c r="AA220" s="12">
        <f t="shared" si="7"/>
        <v>0</v>
      </c>
    </row>
    <row r="221" spans="1:27" x14ac:dyDescent="0.25">
      <c r="A221" s="72" t="s">
        <v>206</v>
      </c>
      <c r="B221" s="29">
        <v>0</v>
      </c>
      <c r="C221" s="29">
        <v>0</v>
      </c>
      <c r="D221" s="29">
        <v>0</v>
      </c>
      <c r="E221" s="29">
        <v>0</v>
      </c>
      <c r="F221" s="58">
        <v>0</v>
      </c>
      <c r="G221" s="58">
        <v>0</v>
      </c>
      <c r="H221" s="58">
        <v>0</v>
      </c>
      <c r="I221" s="58">
        <v>0</v>
      </c>
      <c r="J221" s="58">
        <v>1</v>
      </c>
      <c r="K221" s="58">
        <v>0</v>
      </c>
      <c r="L221" s="58">
        <v>3</v>
      </c>
      <c r="M221" s="58">
        <v>0</v>
      </c>
      <c r="N221" s="58">
        <v>0</v>
      </c>
      <c r="O221" s="58">
        <v>0</v>
      </c>
      <c r="P221" s="58">
        <v>0</v>
      </c>
      <c r="Q221" s="58">
        <v>0</v>
      </c>
      <c r="R221" s="58">
        <v>0</v>
      </c>
      <c r="S221" s="58">
        <v>0</v>
      </c>
      <c r="T221" s="58">
        <v>0</v>
      </c>
      <c r="U221" s="58">
        <v>0</v>
      </c>
      <c r="V221" s="58">
        <v>0</v>
      </c>
      <c r="W221" s="58">
        <v>0</v>
      </c>
      <c r="X221" s="58">
        <v>0</v>
      </c>
      <c r="Y221" s="58">
        <v>0</v>
      </c>
      <c r="Z221" s="12">
        <f t="shared" si="6"/>
        <v>4</v>
      </c>
      <c r="AA221" s="12">
        <f t="shared" si="7"/>
        <v>0</v>
      </c>
    </row>
    <row r="222" spans="1:27" ht="15.75" x14ac:dyDescent="0.25">
      <c r="A222" s="24" t="s">
        <v>236</v>
      </c>
      <c r="B222" s="28">
        <v>1</v>
      </c>
      <c r="C222" s="28">
        <v>0</v>
      </c>
      <c r="D222" s="28">
        <v>2</v>
      </c>
      <c r="E222" s="28">
        <v>0</v>
      </c>
      <c r="F222" s="28">
        <v>1</v>
      </c>
      <c r="G222" s="28">
        <v>0</v>
      </c>
      <c r="H222" s="28">
        <v>1</v>
      </c>
      <c r="I222" s="28">
        <v>0</v>
      </c>
      <c r="J222" s="28">
        <v>0</v>
      </c>
      <c r="K222" s="28">
        <v>0</v>
      </c>
      <c r="L222" s="28">
        <v>1</v>
      </c>
      <c r="M222" s="28">
        <v>0</v>
      </c>
      <c r="N222" s="28">
        <v>0</v>
      </c>
      <c r="O222" s="28">
        <v>0</v>
      </c>
      <c r="P222" s="28">
        <v>1</v>
      </c>
      <c r="Q222" s="28">
        <v>0</v>
      </c>
      <c r="R222" s="28">
        <v>1</v>
      </c>
      <c r="S222" s="28">
        <v>0</v>
      </c>
      <c r="T222" s="28">
        <v>3</v>
      </c>
      <c r="U222" s="28">
        <v>0</v>
      </c>
      <c r="V222" s="28">
        <v>2</v>
      </c>
      <c r="W222" s="28">
        <v>0</v>
      </c>
      <c r="X222" s="28">
        <v>0</v>
      </c>
      <c r="Y222" s="28">
        <v>0</v>
      </c>
      <c r="Z222" s="12">
        <f t="shared" si="6"/>
        <v>13</v>
      </c>
      <c r="AA222" s="12">
        <f t="shared" si="7"/>
        <v>0</v>
      </c>
    </row>
    <row r="223" spans="1:27" x14ac:dyDescent="0.25">
      <c r="A223" s="22" t="s">
        <v>208</v>
      </c>
      <c r="B223" s="30">
        <v>68</v>
      </c>
      <c r="C223" s="30">
        <v>0</v>
      </c>
      <c r="D223" s="30">
        <v>65</v>
      </c>
      <c r="E223" s="30">
        <v>0</v>
      </c>
      <c r="F223" s="30">
        <v>86</v>
      </c>
      <c r="G223" s="30">
        <v>0</v>
      </c>
      <c r="H223" s="30">
        <v>61</v>
      </c>
      <c r="I223" s="30">
        <v>0</v>
      </c>
      <c r="J223" s="30">
        <v>92</v>
      </c>
      <c r="K223" s="30">
        <v>0</v>
      </c>
      <c r="L223" s="30">
        <v>85</v>
      </c>
      <c r="M223" s="30">
        <v>0</v>
      </c>
      <c r="N223" s="30">
        <v>78</v>
      </c>
      <c r="O223" s="30">
        <v>1</v>
      </c>
      <c r="P223" s="30">
        <v>84</v>
      </c>
      <c r="Q223" s="30">
        <v>0</v>
      </c>
      <c r="R223" s="30">
        <v>64</v>
      </c>
      <c r="S223" s="30">
        <v>6</v>
      </c>
      <c r="T223" s="30">
        <v>94</v>
      </c>
      <c r="U223" s="30">
        <v>3</v>
      </c>
      <c r="V223" s="30">
        <v>106</v>
      </c>
      <c r="W223" s="30">
        <v>5</v>
      </c>
      <c r="X223" s="30">
        <v>76</v>
      </c>
      <c r="Y223" s="30">
        <v>42</v>
      </c>
      <c r="Z223" s="12">
        <f t="shared" si="6"/>
        <v>959</v>
      </c>
      <c r="AA223" s="12">
        <f>SUM(C223,E223,G223,I223,K223,M223,O223,Q223,S223,U223,W223,Y223)</f>
        <v>57</v>
      </c>
    </row>
    <row r="224" spans="1:27" x14ac:dyDescent="0.25">
      <c r="A224" s="22" t="s">
        <v>209</v>
      </c>
      <c r="B224" s="30">
        <v>1</v>
      </c>
      <c r="C224" s="30">
        <v>0</v>
      </c>
      <c r="D224" s="30">
        <v>1</v>
      </c>
      <c r="E224" s="30">
        <v>0</v>
      </c>
      <c r="F224" s="30">
        <v>7</v>
      </c>
      <c r="G224" s="30">
        <v>0</v>
      </c>
      <c r="H224" s="30">
        <v>0</v>
      </c>
      <c r="I224" s="30">
        <v>0</v>
      </c>
      <c r="J224" s="30">
        <v>0</v>
      </c>
      <c r="K224" s="30">
        <v>0</v>
      </c>
      <c r="L224" s="30">
        <v>0</v>
      </c>
      <c r="M224" s="30">
        <v>0</v>
      </c>
      <c r="N224" s="30">
        <v>0</v>
      </c>
      <c r="O224" s="30">
        <v>0</v>
      </c>
      <c r="P224" s="30">
        <v>1</v>
      </c>
      <c r="Q224" s="30">
        <v>0</v>
      </c>
      <c r="R224" s="30">
        <v>0</v>
      </c>
      <c r="S224" s="30">
        <v>0</v>
      </c>
      <c r="T224" s="30">
        <v>0</v>
      </c>
      <c r="U224" s="30">
        <v>0</v>
      </c>
      <c r="V224" s="30">
        <v>2</v>
      </c>
      <c r="W224" s="30">
        <v>0</v>
      </c>
      <c r="X224" s="30">
        <v>0</v>
      </c>
      <c r="Y224" s="30">
        <v>0</v>
      </c>
      <c r="Z224" s="12">
        <f t="shared" si="6"/>
        <v>12</v>
      </c>
      <c r="AA224" s="12">
        <f t="shared" si="7"/>
        <v>0</v>
      </c>
    </row>
    <row r="225" spans="1:27" x14ac:dyDescent="0.25">
      <c r="A225" s="22" t="s">
        <v>210</v>
      </c>
      <c r="B225" s="30">
        <v>0</v>
      </c>
      <c r="C225" s="30">
        <v>0</v>
      </c>
      <c r="D225" s="30">
        <v>1</v>
      </c>
      <c r="E225" s="30">
        <v>0</v>
      </c>
      <c r="F225" s="30">
        <v>0</v>
      </c>
      <c r="G225" s="30">
        <v>0</v>
      </c>
      <c r="H225" s="30">
        <v>1</v>
      </c>
      <c r="I225" s="30">
        <v>0</v>
      </c>
      <c r="J225" s="30">
        <v>3</v>
      </c>
      <c r="K225" s="30">
        <v>0</v>
      </c>
      <c r="L225" s="30">
        <v>1</v>
      </c>
      <c r="M225" s="30">
        <v>0</v>
      </c>
      <c r="N225" s="30">
        <v>3</v>
      </c>
      <c r="O225" s="30">
        <v>0</v>
      </c>
      <c r="P225" s="30">
        <v>1</v>
      </c>
      <c r="Q225" s="30">
        <v>0</v>
      </c>
      <c r="R225" s="30">
        <v>1</v>
      </c>
      <c r="S225" s="30">
        <v>0</v>
      </c>
      <c r="T225" s="30">
        <v>0</v>
      </c>
      <c r="U225" s="30">
        <v>0</v>
      </c>
      <c r="V225" s="30">
        <v>1</v>
      </c>
      <c r="W225" s="30">
        <v>0</v>
      </c>
      <c r="X225" s="30">
        <v>1</v>
      </c>
      <c r="Y225" s="30">
        <v>0</v>
      </c>
      <c r="Z225" s="12">
        <f t="shared" si="6"/>
        <v>13</v>
      </c>
      <c r="AA225" s="12">
        <f t="shared" si="7"/>
        <v>0</v>
      </c>
    </row>
    <row r="226" spans="1:27" x14ac:dyDescent="0.25">
      <c r="A226" s="22" t="s">
        <v>237</v>
      </c>
      <c r="B226" s="30">
        <v>0</v>
      </c>
      <c r="C226" s="30">
        <v>0</v>
      </c>
      <c r="D226" s="30">
        <v>0</v>
      </c>
      <c r="E226" s="30">
        <v>0</v>
      </c>
      <c r="F226" s="30">
        <v>0</v>
      </c>
      <c r="G226" s="30">
        <v>0</v>
      </c>
      <c r="H226" s="30">
        <v>0</v>
      </c>
      <c r="I226" s="30">
        <v>0</v>
      </c>
      <c r="J226" s="30">
        <v>0</v>
      </c>
      <c r="K226" s="30">
        <v>0</v>
      </c>
      <c r="L226" s="30">
        <v>0</v>
      </c>
      <c r="M226" s="30">
        <v>0</v>
      </c>
      <c r="N226" s="30">
        <v>0</v>
      </c>
      <c r="O226" s="30">
        <v>0</v>
      </c>
      <c r="P226" s="30">
        <v>0</v>
      </c>
      <c r="Q226" s="30">
        <v>0</v>
      </c>
      <c r="R226" s="30">
        <v>0</v>
      </c>
      <c r="S226" s="30">
        <v>0</v>
      </c>
      <c r="T226" s="30">
        <v>0</v>
      </c>
      <c r="U226" s="30">
        <v>0</v>
      </c>
      <c r="V226" s="30">
        <v>0</v>
      </c>
      <c r="W226" s="30">
        <v>0</v>
      </c>
      <c r="X226" s="30">
        <v>0</v>
      </c>
      <c r="Y226" s="30">
        <v>0</v>
      </c>
      <c r="Z226" s="12">
        <f t="shared" si="6"/>
        <v>0</v>
      </c>
      <c r="AA226" s="12">
        <f t="shared" si="7"/>
        <v>0</v>
      </c>
    </row>
    <row r="227" spans="1:27" x14ac:dyDescent="0.25">
      <c r="A227" s="72" t="s">
        <v>251</v>
      </c>
      <c r="B227" s="29">
        <v>0</v>
      </c>
      <c r="C227" s="29">
        <v>0</v>
      </c>
      <c r="D227" s="29">
        <v>0</v>
      </c>
      <c r="E227" s="29">
        <v>0</v>
      </c>
      <c r="F227" s="58">
        <v>0</v>
      </c>
      <c r="G227" s="58">
        <v>0</v>
      </c>
      <c r="H227" s="58">
        <v>0</v>
      </c>
      <c r="I227" s="58">
        <v>0</v>
      </c>
      <c r="J227" s="58">
        <v>0</v>
      </c>
      <c r="K227" s="58">
        <v>0</v>
      </c>
      <c r="L227" s="58">
        <v>0</v>
      </c>
      <c r="M227" s="58">
        <v>0</v>
      </c>
      <c r="N227" s="58">
        <v>0</v>
      </c>
      <c r="O227" s="58">
        <v>0</v>
      </c>
      <c r="P227" s="58">
        <v>0</v>
      </c>
      <c r="Q227" s="58">
        <v>0</v>
      </c>
      <c r="R227" s="58">
        <v>0</v>
      </c>
      <c r="S227" s="58">
        <v>0</v>
      </c>
      <c r="T227" s="58">
        <v>0</v>
      </c>
      <c r="U227" s="58">
        <v>0</v>
      </c>
      <c r="V227" s="58">
        <v>0</v>
      </c>
      <c r="W227" s="58">
        <v>0</v>
      </c>
      <c r="X227" s="58">
        <v>0</v>
      </c>
      <c r="Y227" s="58">
        <v>0</v>
      </c>
      <c r="Z227" s="12">
        <f t="shared" si="6"/>
        <v>0</v>
      </c>
      <c r="AA227" s="12">
        <f t="shared" si="7"/>
        <v>0</v>
      </c>
    </row>
    <row r="228" spans="1:27" ht="15.75" x14ac:dyDescent="0.25">
      <c r="A228" s="24" t="s">
        <v>212</v>
      </c>
      <c r="B228" s="28">
        <v>0</v>
      </c>
      <c r="C228" s="28">
        <v>0</v>
      </c>
      <c r="D228" s="28">
        <v>0</v>
      </c>
      <c r="E228" s="28">
        <v>0</v>
      </c>
      <c r="F228" s="28">
        <v>0</v>
      </c>
      <c r="G228" s="28">
        <v>0</v>
      </c>
      <c r="H228" s="28">
        <v>0</v>
      </c>
      <c r="I228" s="28">
        <v>0</v>
      </c>
      <c r="J228" s="28">
        <v>0</v>
      </c>
      <c r="K228" s="28">
        <v>0</v>
      </c>
      <c r="L228" s="28">
        <v>0</v>
      </c>
      <c r="M228" s="28">
        <v>0</v>
      </c>
      <c r="N228" s="28">
        <v>0</v>
      </c>
      <c r="O228" s="28">
        <v>0</v>
      </c>
      <c r="P228" s="28">
        <v>0</v>
      </c>
      <c r="Q228" s="28">
        <v>0</v>
      </c>
      <c r="R228" s="28">
        <v>0</v>
      </c>
      <c r="S228" s="28">
        <v>0</v>
      </c>
      <c r="T228" s="28">
        <v>0</v>
      </c>
      <c r="U228" s="28">
        <v>0</v>
      </c>
      <c r="V228" s="28">
        <v>0</v>
      </c>
      <c r="W228" s="28">
        <v>0</v>
      </c>
      <c r="X228" s="28">
        <v>0</v>
      </c>
      <c r="Y228" s="28">
        <v>0</v>
      </c>
      <c r="Z228" s="12">
        <f t="shared" si="6"/>
        <v>0</v>
      </c>
      <c r="AA228" s="12">
        <f t="shared" si="7"/>
        <v>0</v>
      </c>
    </row>
    <row r="229" spans="1:27" x14ac:dyDescent="0.25">
      <c r="A229" s="22" t="s">
        <v>213</v>
      </c>
      <c r="B229" s="30">
        <v>0</v>
      </c>
      <c r="C229" s="30">
        <v>0</v>
      </c>
      <c r="D229" s="30">
        <v>0</v>
      </c>
      <c r="E229" s="30">
        <v>0</v>
      </c>
      <c r="F229" s="30">
        <v>1</v>
      </c>
      <c r="G229" s="30">
        <v>0</v>
      </c>
      <c r="H229" s="30">
        <v>0</v>
      </c>
      <c r="I229" s="30">
        <v>0</v>
      </c>
      <c r="J229" s="30">
        <v>0</v>
      </c>
      <c r="K229" s="30">
        <v>0</v>
      </c>
      <c r="L229" s="30">
        <v>0</v>
      </c>
      <c r="M229" s="30">
        <v>0</v>
      </c>
      <c r="N229" s="30">
        <v>0</v>
      </c>
      <c r="O229" s="30">
        <v>0</v>
      </c>
      <c r="P229" s="30">
        <v>1</v>
      </c>
      <c r="Q229" s="30">
        <v>0</v>
      </c>
      <c r="R229" s="30">
        <v>0</v>
      </c>
      <c r="S229" s="30">
        <v>0</v>
      </c>
      <c r="T229" s="30">
        <v>1</v>
      </c>
      <c r="U229" s="30">
        <v>0</v>
      </c>
      <c r="V229" s="30">
        <v>2</v>
      </c>
      <c r="W229" s="30">
        <v>0</v>
      </c>
      <c r="X229" s="30">
        <v>4</v>
      </c>
      <c r="Y229" s="30">
        <v>0</v>
      </c>
      <c r="Z229" s="12">
        <f t="shared" si="6"/>
        <v>9</v>
      </c>
      <c r="AA229" s="12">
        <f t="shared" si="7"/>
        <v>0</v>
      </c>
    </row>
    <row r="230" spans="1:27" x14ac:dyDescent="0.25">
      <c r="A230" s="72" t="s">
        <v>214</v>
      </c>
      <c r="B230" s="29">
        <v>36</v>
      </c>
      <c r="C230" s="29">
        <v>0</v>
      </c>
      <c r="D230" s="29">
        <v>0</v>
      </c>
      <c r="E230" s="29">
        <v>0</v>
      </c>
      <c r="F230" s="58">
        <v>1</v>
      </c>
      <c r="G230" s="58">
        <v>0</v>
      </c>
      <c r="H230" s="58">
        <v>2</v>
      </c>
      <c r="I230" s="58">
        <v>0</v>
      </c>
      <c r="J230" s="58">
        <v>3</v>
      </c>
      <c r="K230" s="58">
        <v>0</v>
      </c>
      <c r="L230" s="58">
        <v>1</v>
      </c>
      <c r="M230" s="58">
        <v>0</v>
      </c>
      <c r="N230" s="58">
        <v>4</v>
      </c>
      <c r="O230" s="58">
        <v>0</v>
      </c>
      <c r="P230" s="58">
        <v>4</v>
      </c>
      <c r="Q230" s="58">
        <v>0</v>
      </c>
      <c r="R230" s="58">
        <v>4</v>
      </c>
      <c r="S230" s="58">
        <v>0</v>
      </c>
      <c r="T230" s="58">
        <v>6</v>
      </c>
      <c r="U230" s="58">
        <v>0</v>
      </c>
      <c r="V230" s="58">
        <v>2</v>
      </c>
      <c r="W230" s="58">
        <v>0</v>
      </c>
      <c r="X230" s="58">
        <v>7</v>
      </c>
      <c r="Y230" s="58">
        <v>0</v>
      </c>
      <c r="Z230" s="12">
        <f t="shared" si="6"/>
        <v>70</v>
      </c>
      <c r="AA230" s="12">
        <f t="shared" si="7"/>
        <v>0</v>
      </c>
    </row>
    <row r="231" spans="1:27" s="36" customFormat="1" ht="15.75" thickBot="1" x14ac:dyDescent="0.3">
      <c r="A231" s="72" t="s">
        <v>261</v>
      </c>
      <c r="B231" s="29">
        <v>16</v>
      </c>
      <c r="C231" s="29">
        <v>0</v>
      </c>
      <c r="D231" s="29">
        <v>20</v>
      </c>
      <c r="E231" s="29">
        <v>0</v>
      </c>
      <c r="F231" s="58">
        <v>30</v>
      </c>
      <c r="G231" s="58">
        <v>6</v>
      </c>
      <c r="H231" s="58">
        <v>30</v>
      </c>
      <c r="I231" s="58">
        <v>0</v>
      </c>
      <c r="J231" s="58">
        <v>37</v>
      </c>
      <c r="K231" s="58">
        <v>0</v>
      </c>
      <c r="L231" s="58">
        <v>52</v>
      </c>
      <c r="M231" s="58">
        <v>0</v>
      </c>
      <c r="N231" s="58">
        <v>39</v>
      </c>
      <c r="O231" s="58">
        <v>0</v>
      </c>
      <c r="P231" s="58">
        <v>32</v>
      </c>
      <c r="Q231" s="58">
        <v>0</v>
      </c>
      <c r="R231" s="58">
        <v>42</v>
      </c>
      <c r="S231" s="58">
        <v>0</v>
      </c>
      <c r="T231" s="58">
        <v>54</v>
      </c>
      <c r="U231" s="58">
        <v>0</v>
      </c>
      <c r="V231" s="58">
        <v>68</v>
      </c>
      <c r="W231" s="58">
        <v>1</v>
      </c>
      <c r="X231" s="58">
        <v>48</v>
      </c>
      <c r="Y231" s="58">
        <v>2</v>
      </c>
      <c r="Z231" s="12">
        <f t="shared" si="6"/>
        <v>468</v>
      </c>
      <c r="AA231" s="12">
        <f t="shared" si="7"/>
        <v>9</v>
      </c>
    </row>
    <row r="232" spans="1:27" ht="15.75" thickBot="1" x14ac:dyDescent="0.3">
      <c r="A232" s="56" t="s">
        <v>271</v>
      </c>
      <c r="B232" s="50">
        <f>SUM(B6:B231)</f>
        <v>8748</v>
      </c>
      <c r="C232" s="50">
        <f t="shared" ref="C232:Y232" si="8">SUM(C6:C231)</f>
        <v>19</v>
      </c>
      <c r="D232" s="50">
        <f t="shared" si="8"/>
        <v>11352</v>
      </c>
      <c r="E232" s="50">
        <f t="shared" si="8"/>
        <v>16</v>
      </c>
      <c r="F232" s="51">
        <f t="shared" si="8"/>
        <v>14532</v>
      </c>
      <c r="G232" s="51">
        <f t="shared" si="8"/>
        <v>94</v>
      </c>
      <c r="H232" s="51">
        <f t="shared" si="8"/>
        <v>17083</v>
      </c>
      <c r="I232" s="51">
        <f t="shared" si="8"/>
        <v>66</v>
      </c>
      <c r="J232" s="51">
        <f t="shared" si="8"/>
        <v>18254</v>
      </c>
      <c r="K232" s="51">
        <f t="shared" si="8"/>
        <v>132</v>
      </c>
      <c r="L232" s="51">
        <f t="shared" si="8"/>
        <v>20119</v>
      </c>
      <c r="M232" s="51">
        <f t="shared" si="8"/>
        <v>129</v>
      </c>
      <c r="N232" s="51">
        <f t="shared" si="8"/>
        <v>24612</v>
      </c>
      <c r="O232" s="51">
        <f t="shared" si="8"/>
        <v>78</v>
      </c>
      <c r="P232" s="51">
        <f t="shared" si="8"/>
        <v>21429</v>
      </c>
      <c r="Q232" s="51">
        <f t="shared" si="8"/>
        <v>54</v>
      </c>
      <c r="R232" s="51">
        <f t="shared" si="8"/>
        <v>19264</v>
      </c>
      <c r="S232" s="51">
        <f t="shared" si="8"/>
        <v>91</v>
      </c>
      <c r="T232" s="51">
        <f t="shared" si="8"/>
        <v>21146</v>
      </c>
      <c r="U232" s="51">
        <f t="shared" si="8"/>
        <v>11</v>
      </c>
      <c r="V232" s="51">
        <f t="shared" si="8"/>
        <v>21917</v>
      </c>
      <c r="W232" s="51">
        <f t="shared" si="8"/>
        <v>53</v>
      </c>
      <c r="X232" s="51">
        <f>SUM(X6:X231)</f>
        <v>28033</v>
      </c>
      <c r="Y232" s="51">
        <f t="shared" si="8"/>
        <v>171</v>
      </c>
      <c r="Z232" s="46">
        <f>B232+D232+F232+H232+J232+L232+N232+P232+R232+T232+V232+X232</f>
        <v>226489</v>
      </c>
      <c r="AA232" s="46">
        <f>C232+E232+G232+I232+K232+M232+O232+Q232+S232+U232+W232+Y232</f>
        <v>914</v>
      </c>
    </row>
    <row r="233" spans="1:27" ht="16.5" thickBot="1" x14ac:dyDescent="0.3">
      <c r="A233" s="53" t="s">
        <v>272</v>
      </c>
      <c r="B233" s="96">
        <f>SUM(B232:C232)</f>
        <v>8767</v>
      </c>
      <c r="C233" s="97"/>
      <c r="D233" s="96">
        <f t="shared" ref="D233" si="9">SUM(D232:E232)</f>
        <v>11368</v>
      </c>
      <c r="E233" s="97"/>
      <c r="F233" s="96">
        <f t="shared" ref="F233" si="10">SUM(F232:G232)</f>
        <v>14626</v>
      </c>
      <c r="G233" s="97"/>
      <c r="H233" s="96">
        <f t="shared" ref="H233" si="11">SUM(H232:I232)</f>
        <v>17149</v>
      </c>
      <c r="I233" s="97"/>
      <c r="J233" s="96">
        <f t="shared" ref="J233" si="12">SUM(J232:K232)</f>
        <v>18386</v>
      </c>
      <c r="K233" s="97"/>
      <c r="L233" s="96">
        <f t="shared" ref="L233" si="13">SUM(L232:M232)</f>
        <v>20248</v>
      </c>
      <c r="M233" s="97"/>
      <c r="N233" s="96">
        <f t="shared" ref="N233" si="14">SUM(N232:O232)</f>
        <v>24690</v>
      </c>
      <c r="O233" s="97"/>
      <c r="P233" s="96">
        <f t="shared" ref="P233" si="15">SUM(P232:Q232)</f>
        <v>21483</v>
      </c>
      <c r="Q233" s="97"/>
      <c r="R233" s="96">
        <f t="shared" ref="R233" si="16">SUM(R232:S232)</f>
        <v>19355</v>
      </c>
      <c r="S233" s="97"/>
      <c r="T233" s="96">
        <f t="shared" ref="T233" si="17">SUM(T232:U232)</f>
        <v>21157</v>
      </c>
      <c r="U233" s="97"/>
      <c r="V233" s="96">
        <f t="shared" ref="V233" si="18">SUM(V232:W232)</f>
        <v>21970</v>
      </c>
      <c r="W233" s="97"/>
      <c r="X233" s="96">
        <f t="shared" ref="X233" si="19">SUM(X232:Y232)</f>
        <v>28204</v>
      </c>
      <c r="Y233" s="97"/>
      <c r="Z233" s="96">
        <f>SUM(Z232:AA232)</f>
        <v>227403</v>
      </c>
      <c r="AA233" s="97"/>
    </row>
    <row r="234" spans="1:27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7" x14ac:dyDescent="0.25">
      <c r="A235" s="95" t="s">
        <v>215</v>
      </c>
      <c r="B235" s="95"/>
      <c r="C235" s="95"/>
      <c r="D235" s="95"/>
      <c r="E235" s="95"/>
      <c r="F235" s="95"/>
      <c r="G235" s="4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7" x14ac:dyDescent="0.25">
      <c r="A236" s="5" t="s">
        <v>269</v>
      </c>
    </row>
    <row r="237" spans="1:27" x14ac:dyDescent="0.25">
      <c r="A237" s="78" t="s">
        <v>275</v>
      </c>
    </row>
  </sheetData>
  <mergeCells count="30">
    <mergeCell ref="Z233:AA233"/>
    <mergeCell ref="B233:C233"/>
    <mergeCell ref="D233:E233"/>
    <mergeCell ref="F233:G233"/>
    <mergeCell ref="H233:I233"/>
    <mergeCell ref="J233:K233"/>
    <mergeCell ref="L233:M233"/>
    <mergeCell ref="N233:O233"/>
    <mergeCell ref="P233:Q233"/>
    <mergeCell ref="R233:S233"/>
    <mergeCell ref="T233:U233"/>
    <mergeCell ref="V233:W233"/>
    <mergeCell ref="X233:Y233"/>
    <mergeCell ref="A235:F235"/>
    <mergeCell ref="B4:C4"/>
    <mergeCell ref="D4:E4"/>
    <mergeCell ref="F4:G4"/>
    <mergeCell ref="H4:I4"/>
    <mergeCell ref="Z4:AA4"/>
    <mergeCell ref="A1:AA1"/>
    <mergeCell ref="A2:AA2"/>
    <mergeCell ref="A3:AA3"/>
    <mergeCell ref="N4:O4"/>
    <mergeCell ref="P4:Q4"/>
    <mergeCell ref="R4:S4"/>
    <mergeCell ref="T4:U4"/>
    <mergeCell ref="V4:W4"/>
    <mergeCell ref="X4:Y4"/>
    <mergeCell ref="J4:K4"/>
    <mergeCell ref="L4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mahabir</dc:creator>
  <cp:lastModifiedBy>bhim lalgee</cp:lastModifiedBy>
  <dcterms:created xsi:type="dcterms:W3CDTF">2022-11-24T10:26:59Z</dcterms:created>
  <dcterms:modified xsi:type="dcterms:W3CDTF">2023-09-21T13:06:11Z</dcterms:modified>
</cp:coreProperties>
</file>