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PIGS\"/>
    </mc:Choice>
  </mc:AlternateContent>
  <bookViews>
    <workbookView xWindow="0" yWindow="0" windowWidth="15420" windowHeight="12300"/>
  </bookViews>
  <sheets>
    <sheet name="Pork Sold" sheetId="1" r:id="rId1"/>
  </sheets>
  <definedNames>
    <definedName name="_xlnm._FilterDatabase" localSheetId="0" hidden="1">'Pork Sold'!$A$10:$B$10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  <c r="A19" i="1" s="1"/>
  <c r="A14" i="1"/>
  <c r="A13" i="1"/>
  <c r="A12" i="1"/>
  <c r="A22" i="1" l="1"/>
  <c r="A23" i="1"/>
  <c r="A26" i="1" s="1"/>
  <c r="A18" i="1"/>
  <c r="A16" i="1"/>
  <c r="A17" i="1"/>
  <c r="A21" i="1"/>
  <c r="A20" i="1"/>
  <c r="A24" i="1" l="1"/>
  <c r="A25" i="1"/>
  <c r="A27" i="1"/>
  <c r="A29" i="1"/>
  <c r="A30" i="1" l="1"/>
  <c r="A31" i="1"/>
  <c r="A28" i="1"/>
  <c r="A33" i="1" l="1"/>
  <c r="A35" i="1"/>
  <c r="A34" i="1"/>
  <c r="A32" i="1"/>
  <c r="A38" i="1" l="1"/>
  <c r="A37" i="1"/>
  <c r="A36" i="1"/>
</calcChain>
</file>

<file path=xl/sharedStrings.xml><?xml version="1.0" encoding="utf-8"?>
<sst xmlns="http://schemas.openxmlformats.org/spreadsheetml/2006/main" count="42" uniqueCount="18">
  <si>
    <t>Central Statistical Office</t>
  </si>
  <si>
    <t>Agriculture Statistics Division</t>
  </si>
  <si>
    <t>n.a.- not available</t>
  </si>
  <si>
    <t xml:space="preserve">Table Summary of Sale of Pork by Type of Marketing Outlet
</t>
  </si>
  <si>
    <t>Unit: '000 kg</t>
  </si>
  <si>
    <t>Year</t>
  </si>
  <si>
    <t>Quarter</t>
  </si>
  <si>
    <t>Processors</t>
  </si>
  <si>
    <t>Butchers</t>
  </si>
  <si>
    <t>Other Outlets</t>
  </si>
  <si>
    <t>Total</t>
  </si>
  <si>
    <t>Qtr 1</t>
  </si>
  <si>
    <t>Qtr 2</t>
  </si>
  <si>
    <t>Qtr 3</t>
  </si>
  <si>
    <t>Qtr 4</t>
  </si>
  <si>
    <t>Source: CSO Quarterly Pig Survey</t>
  </si>
  <si>
    <t>Supermarkets
 &amp; Restaurants</t>
  </si>
  <si>
    <t>Last Updated: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</si>
</sst>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wrapText="1"/>
    </xf>
    <xf numFmtId="164" fontId="6" fillId="0" borderId="1" xfId="0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A3" sqref="A3"/>
    </sheetView>
  </sheetViews>
  <sheetFormatPr defaultRowHeight="15" x14ac:dyDescent="0.25"/>
  <cols>
    <col min="1" max="1" width="12.7109375" customWidth="1"/>
    <col min="2" max="2" width="10.7109375" bestFit="1" customWidth="1"/>
    <col min="3" max="3" width="10.5703125" customWidth="1"/>
    <col min="4" max="4" width="10.42578125" bestFit="1" customWidth="1"/>
    <col min="5" max="5" width="8.7109375" bestFit="1" customWidth="1"/>
    <col min="6" max="6" width="15.42578125" bestFit="1" customWidth="1"/>
    <col min="7" max="7" width="13.28515625" bestFit="1" customWidth="1"/>
  </cols>
  <sheetData>
    <row r="1" spans="1:7" ht="18.75" x14ac:dyDescent="0.25">
      <c r="A1" s="1" t="s">
        <v>0</v>
      </c>
      <c r="B1" s="2"/>
      <c r="C1" s="3"/>
      <c r="D1" s="3"/>
      <c r="E1" s="3"/>
      <c r="F1" s="3"/>
      <c r="G1" s="3"/>
    </row>
    <row r="2" spans="1:7" ht="18.75" x14ac:dyDescent="0.25">
      <c r="A2" s="1" t="s">
        <v>1</v>
      </c>
      <c r="B2" s="2"/>
      <c r="C2" s="3"/>
      <c r="D2" s="3"/>
      <c r="E2" s="3"/>
      <c r="F2" s="3"/>
      <c r="G2" s="3"/>
    </row>
    <row r="3" spans="1:7" s="8" customFormat="1" ht="150" x14ac:dyDescent="0.25">
      <c r="A3" s="23" t="s">
        <v>3</v>
      </c>
      <c r="B3" s="2"/>
      <c r="C3" s="7"/>
      <c r="D3" s="7"/>
      <c r="E3" s="7"/>
      <c r="F3" s="7"/>
      <c r="G3" s="7"/>
    </row>
    <row r="4" spans="1:7" ht="15.75" customHeight="1" x14ac:dyDescent="0.25">
      <c r="A4" s="4" t="s">
        <v>15</v>
      </c>
      <c r="B4" s="2"/>
      <c r="C4" s="3"/>
      <c r="D4" s="3"/>
      <c r="E4" s="3"/>
      <c r="F4" s="3"/>
      <c r="G4" s="3"/>
    </row>
    <row r="5" spans="1:7" ht="15.75" customHeight="1" x14ac:dyDescent="0.25">
      <c r="A5" s="5" t="s">
        <v>4</v>
      </c>
      <c r="B5" s="2"/>
      <c r="C5" s="3"/>
      <c r="D5" s="3"/>
      <c r="E5" s="3"/>
      <c r="F5" s="3"/>
      <c r="G5" s="3"/>
    </row>
    <row r="6" spans="1:7" x14ac:dyDescent="0.25">
      <c r="A6" s="5" t="s">
        <v>2</v>
      </c>
      <c r="B6" s="2"/>
      <c r="C6" s="3"/>
      <c r="D6" s="3"/>
      <c r="E6" s="3"/>
      <c r="F6" s="3"/>
      <c r="G6" s="3"/>
    </row>
    <row r="7" spans="1:7" x14ac:dyDescent="0.25">
      <c r="A7" s="6" t="s">
        <v>17</v>
      </c>
      <c r="B7" s="2"/>
      <c r="C7" s="3"/>
      <c r="D7" s="3"/>
      <c r="E7" s="3"/>
      <c r="F7" s="3"/>
      <c r="G7" s="3"/>
    </row>
    <row r="8" spans="1:7" x14ac:dyDescent="0.25">
      <c r="A8" s="6"/>
      <c r="B8" s="2"/>
      <c r="C8" s="3"/>
      <c r="D8" s="3"/>
      <c r="E8" s="3"/>
      <c r="F8" s="3"/>
      <c r="G8" s="3"/>
    </row>
    <row r="9" spans="1:7" x14ac:dyDescent="0.25">
      <c r="A9" s="6"/>
      <c r="B9" s="2"/>
      <c r="C9" s="3"/>
      <c r="D9" s="3"/>
      <c r="E9" s="3"/>
      <c r="F9" s="3"/>
      <c r="G9" s="3"/>
    </row>
    <row r="10" spans="1:7" s="9" customFormat="1" ht="33.75" customHeight="1" x14ac:dyDescent="0.25">
      <c r="A10" s="14" t="s">
        <v>5</v>
      </c>
      <c r="B10" s="19" t="s">
        <v>6</v>
      </c>
      <c r="C10" s="15" t="s">
        <v>10</v>
      </c>
      <c r="D10" s="16" t="s">
        <v>7</v>
      </c>
      <c r="E10" s="16" t="s">
        <v>8</v>
      </c>
      <c r="F10" s="16" t="s">
        <v>16</v>
      </c>
      <c r="G10" s="16" t="s">
        <v>9</v>
      </c>
    </row>
    <row r="11" spans="1:7" x14ac:dyDescent="0.25">
      <c r="A11" s="20">
        <v>2016</v>
      </c>
      <c r="B11" s="17" t="s">
        <v>11</v>
      </c>
      <c r="C11" s="10">
        <v>480.49380000000002</v>
      </c>
      <c r="D11" s="11">
        <v>164.24950000000001</v>
      </c>
      <c r="E11" s="11">
        <v>121.28230000000001</v>
      </c>
      <c r="F11" s="11">
        <v>111.73639999999999</v>
      </c>
      <c r="G11" s="10">
        <v>83.225599999999986</v>
      </c>
    </row>
    <row r="12" spans="1:7" x14ac:dyDescent="0.25">
      <c r="A12" s="21">
        <f>A11</f>
        <v>2016</v>
      </c>
      <c r="B12" s="17" t="s">
        <v>12</v>
      </c>
      <c r="C12" s="10">
        <v>574.11879999999996</v>
      </c>
      <c r="D12" s="11">
        <v>179.59179999999998</v>
      </c>
      <c r="E12" s="11">
        <v>148.00659999999999</v>
      </c>
      <c r="F12" s="11">
        <v>216.0214</v>
      </c>
      <c r="G12" s="10">
        <v>30.498999999999999</v>
      </c>
    </row>
    <row r="13" spans="1:7" x14ac:dyDescent="0.25">
      <c r="A13" s="21">
        <f>A11</f>
        <v>2016</v>
      </c>
      <c r="B13" s="17" t="s">
        <v>13</v>
      </c>
      <c r="C13" s="10">
        <v>295.42200000000003</v>
      </c>
      <c r="D13" s="11">
        <v>79.898600000000002</v>
      </c>
      <c r="E13" s="11">
        <v>37.366399999999999</v>
      </c>
      <c r="F13" s="11">
        <v>117.21769999999999</v>
      </c>
      <c r="G13" s="10">
        <v>60.939300000000003</v>
      </c>
    </row>
    <row r="14" spans="1:7" x14ac:dyDescent="0.25">
      <c r="A14" s="22">
        <f>A11</f>
        <v>2016</v>
      </c>
      <c r="B14" s="18" t="s">
        <v>14</v>
      </c>
      <c r="C14" s="13">
        <v>643.85050000000001</v>
      </c>
      <c r="D14" s="12">
        <v>142.38479999999998</v>
      </c>
      <c r="E14" s="12">
        <v>69.006600000000006</v>
      </c>
      <c r="F14" s="12">
        <v>220.7509</v>
      </c>
      <c r="G14" s="13">
        <v>211.70820000000001</v>
      </c>
    </row>
    <row r="15" spans="1:7" x14ac:dyDescent="0.25">
      <c r="A15" s="20">
        <f>A11+1</f>
        <v>2017</v>
      </c>
      <c r="B15" s="17" t="s">
        <v>11</v>
      </c>
      <c r="C15" s="10">
        <v>379.51569999999998</v>
      </c>
      <c r="D15" s="11">
        <v>81.394999999999996</v>
      </c>
      <c r="E15" s="11">
        <v>16.048200000000001</v>
      </c>
      <c r="F15" s="11">
        <v>197.0582</v>
      </c>
      <c r="G15" s="10">
        <v>85.014300000000006</v>
      </c>
    </row>
    <row r="16" spans="1:7" x14ac:dyDescent="0.25">
      <c r="A16" s="21">
        <f>A15</f>
        <v>2017</v>
      </c>
      <c r="B16" s="17" t="s">
        <v>12</v>
      </c>
      <c r="C16" s="10">
        <v>481.83199999999999</v>
      </c>
      <c r="D16" s="11">
        <v>123.71860000000001</v>
      </c>
      <c r="E16" s="11">
        <v>24.131900000000002</v>
      </c>
      <c r="F16" s="11">
        <v>246.91910000000001</v>
      </c>
      <c r="G16" s="10">
        <v>87.062399999999997</v>
      </c>
    </row>
    <row r="17" spans="1:7" x14ac:dyDescent="0.25">
      <c r="A17" s="21">
        <f>A15</f>
        <v>2017</v>
      </c>
      <c r="B17" s="17" t="s">
        <v>13</v>
      </c>
      <c r="C17" s="10">
        <v>508.62254999999999</v>
      </c>
      <c r="D17" s="11">
        <v>142.08270000000002</v>
      </c>
      <c r="E17" s="11">
        <v>31.619199999999999</v>
      </c>
      <c r="F17" s="11">
        <v>253.33089999999999</v>
      </c>
      <c r="G17" s="10">
        <v>81.589749999999995</v>
      </c>
    </row>
    <row r="18" spans="1:7" x14ac:dyDescent="0.25">
      <c r="A18" s="22">
        <f>A15</f>
        <v>2017</v>
      </c>
      <c r="B18" s="18" t="s">
        <v>14</v>
      </c>
      <c r="C18" s="13">
        <v>807.71080000000006</v>
      </c>
      <c r="D18" s="12">
        <v>168.65770000000001</v>
      </c>
      <c r="E18" s="12">
        <v>48.996699999999997</v>
      </c>
      <c r="F18" s="12">
        <v>291.70549999999997</v>
      </c>
      <c r="G18" s="13">
        <v>298.35090000000002</v>
      </c>
    </row>
    <row r="19" spans="1:7" x14ac:dyDescent="0.25">
      <c r="A19" s="20">
        <f>A15+1</f>
        <v>2018</v>
      </c>
      <c r="B19" s="17" t="s">
        <v>11</v>
      </c>
      <c r="C19" s="10">
        <v>412.99829999999997</v>
      </c>
      <c r="D19" s="11">
        <v>125.5295</v>
      </c>
      <c r="E19" s="11">
        <v>19.411999999999999</v>
      </c>
      <c r="F19" s="11">
        <v>194.54910000000001</v>
      </c>
      <c r="G19" s="10">
        <v>73.5077</v>
      </c>
    </row>
    <row r="20" spans="1:7" x14ac:dyDescent="0.25">
      <c r="A20" s="21">
        <f>A19</f>
        <v>2018</v>
      </c>
      <c r="B20" s="17" t="s">
        <v>12</v>
      </c>
      <c r="C20" s="10">
        <v>545.98440000000005</v>
      </c>
      <c r="D20" s="11">
        <v>144.0264</v>
      </c>
      <c r="E20" s="11">
        <v>29.922900000000002</v>
      </c>
      <c r="F20" s="11">
        <v>271.97550000000001</v>
      </c>
      <c r="G20" s="10">
        <v>100.0596</v>
      </c>
    </row>
    <row r="21" spans="1:7" x14ac:dyDescent="0.25">
      <c r="A21" s="21">
        <f>A19</f>
        <v>2018</v>
      </c>
      <c r="B21" s="17" t="s">
        <v>13</v>
      </c>
      <c r="C21" s="10">
        <v>538.31619999999998</v>
      </c>
      <c r="D21" s="11">
        <v>181.4941</v>
      </c>
      <c r="E21" s="11">
        <v>20.154299999999999</v>
      </c>
      <c r="F21" s="11">
        <v>254.6995</v>
      </c>
      <c r="G21" s="10">
        <v>81.968299999999985</v>
      </c>
    </row>
    <row r="22" spans="1:7" x14ac:dyDescent="0.25">
      <c r="A22" s="22">
        <f>A19</f>
        <v>2018</v>
      </c>
      <c r="B22" s="18" t="s">
        <v>14</v>
      </c>
      <c r="C22" s="13">
        <v>780.49720000000002</v>
      </c>
      <c r="D22" s="12">
        <v>165.71950000000001</v>
      </c>
      <c r="E22" s="12">
        <v>60.742199999999997</v>
      </c>
      <c r="F22" s="12">
        <v>273.54730000000001</v>
      </c>
      <c r="G22" s="13">
        <v>280.48820000000001</v>
      </c>
    </row>
    <row r="23" spans="1:7" x14ac:dyDescent="0.25">
      <c r="A23" s="20">
        <f>A19+1</f>
        <v>2019</v>
      </c>
      <c r="B23" s="17" t="s">
        <v>11</v>
      </c>
      <c r="C23" s="10">
        <v>460.21069999999997</v>
      </c>
      <c r="D23" s="11">
        <v>121.9045</v>
      </c>
      <c r="E23" s="11">
        <v>22.8477</v>
      </c>
      <c r="F23" s="11">
        <v>203.0155</v>
      </c>
      <c r="G23" s="10">
        <v>112.443</v>
      </c>
    </row>
    <row r="24" spans="1:7" x14ac:dyDescent="0.25">
      <c r="A24" s="21">
        <f>A23</f>
        <v>2019</v>
      </c>
      <c r="B24" s="17" t="s">
        <v>12</v>
      </c>
      <c r="C24" s="10">
        <v>452.73910000000001</v>
      </c>
      <c r="D24" s="11">
        <v>81.221800000000002</v>
      </c>
      <c r="E24" s="11">
        <v>15.0793</v>
      </c>
      <c r="F24" s="11">
        <v>219.65360000000001</v>
      </c>
      <c r="G24" s="10">
        <v>136.78440000000001</v>
      </c>
    </row>
    <row r="25" spans="1:7" x14ac:dyDescent="0.25">
      <c r="A25" s="21">
        <f>A23</f>
        <v>2019</v>
      </c>
      <c r="B25" s="17" t="s">
        <v>13</v>
      </c>
      <c r="C25" s="10">
        <v>293.08270000000005</v>
      </c>
      <c r="D25" s="11">
        <v>75.7</v>
      </c>
      <c r="E25" s="11">
        <v>32.667700000000004</v>
      </c>
      <c r="F25" s="11">
        <v>85.8</v>
      </c>
      <c r="G25" s="10">
        <v>98.915000000000006</v>
      </c>
    </row>
    <row r="26" spans="1:7" x14ac:dyDescent="0.25">
      <c r="A26" s="22">
        <f>A23</f>
        <v>2019</v>
      </c>
      <c r="B26" s="18" t="s">
        <v>14</v>
      </c>
      <c r="C26" s="13">
        <v>691.90000000000009</v>
      </c>
      <c r="D26" s="12">
        <v>156.80000000000001</v>
      </c>
      <c r="E26" s="12">
        <v>50.6</v>
      </c>
      <c r="F26" s="12">
        <v>219.4</v>
      </c>
      <c r="G26" s="13">
        <v>265.10000000000002</v>
      </c>
    </row>
    <row r="27" spans="1:7" x14ac:dyDescent="0.25">
      <c r="A27" s="20">
        <f>A23+1</f>
        <v>2020</v>
      </c>
      <c r="B27" s="17" t="s">
        <v>11</v>
      </c>
      <c r="C27" s="10">
        <v>389</v>
      </c>
      <c r="D27" s="11">
        <v>142.30000000000001</v>
      </c>
      <c r="E27" s="11">
        <v>49.9</v>
      </c>
      <c r="F27" s="11">
        <v>158.9</v>
      </c>
      <c r="G27" s="10">
        <v>37.9</v>
      </c>
    </row>
    <row r="28" spans="1:7" x14ac:dyDescent="0.25">
      <c r="A28" s="21">
        <f>A27</f>
        <v>2020</v>
      </c>
      <c r="B28" s="17" t="s">
        <v>12</v>
      </c>
      <c r="C28" s="10">
        <v>402.5</v>
      </c>
      <c r="D28" s="11">
        <v>137.9</v>
      </c>
      <c r="E28" s="11">
        <v>41.6</v>
      </c>
      <c r="F28" s="11">
        <v>185.1</v>
      </c>
      <c r="G28" s="10">
        <v>37.9</v>
      </c>
    </row>
    <row r="29" spans="1:7" x14ac:dyDescent="0.25">
      <c r="A29" s="21">
        <f>A27</f>
        <v>2020</v>
      </c>
      <c r="B29" s="17" t="s">
        <v>13</v>
      </c>
      <c r="C29" s="10">
        <v>376.5</v>
      </c>
      <c r="D29" s="11">
        <v>143</v>
      </c>
      <c r="E29" s="11">
        <v>20.399999999999999</v>
      </c>
      <c r="F29" s="11">
        <v>185.6</v>
      </c>
      <c r="G29" s="10">
        <v>27.5</v>
      </c>
    </row>
    <row r="30" spans="1:7" x14ac:dyDescent="0.25">
      <c r="A30" s="22">
        <f>A27</f>
        <v>2020</v>
      </c>
      <c r="B30" s="18" t="s">
        <v>14</v>
      </c>
      <c r="C30" s="13">
        <v>560.5</v>
      </c>
      <c r="D30" s="12">
        <v>184.1</v>
      </c>
      <c r="E30" s="12">
        <v>48.8</v>
      </c>
      <c r="F30" s="12">
        <v>202</v>
      </c>
      <c r="G30" s="13">
        <v>125.6</v>
      </c>
    </row>
    <row r="31" spans="1:7" x14ac:dyDescent="0.25">
      <c r="A31" s="20">
        <f>A27+1</f>
        <v>2021</v>
      </c>
      <c r="B31" s="17" t="s">
        <v>11</v>
      </c>
      <c r="C31" s="10">
        <v>357.7</v>
      </c>
      <c r="D31" s="11">
        <v>240.8</v>
      </c>
      <c r="E31" s="11">
        <v>22.8</v>
      </c>
      <c r="F31" s="11">
        <v>64.599999999999994</v>
      </c>
      <c r="G31" s="10">
        <v>29.5</v>
      </c>
    </row>
    <row r="32" spans="1:7" x14ac:dyDescent="0.25">
      <c r="A32" s="21">
        <f>A31</f>
        <v>2021</v>
      </c>
      <c r="B32" s="17" t="s">
        <v>12</v>
      </c>
      <c r="C32" s="10">
        <v>479.6</v>
      </c>
      <c r="D32" s="11">
        <v>191.1</v>
      </c>
      <c r="E32" s="11">
        <v>47.6</v>
      </c>
      <c r="F32" s="11">
        <v>191.3</v>
      </c>
      <c r="G32" s="10">
        <v>49.6</v>
      </c>
    </row>
    <row r="33" spans="1:7" x14ac:dyDescent="0.25">
      <c r="A33" s="21">
        <f>A31</f>
        <v>2021</v>
      </c>
      <c r="B33" s="17" t="s">
        <v>13</v>
      </c>
      <c r="C33" s="10">
        <v>511</v>
      </c>
      <c r="D33" s="11">
        <v>290.39999999999998</v>
      </c>
      <c r="E33" s="11">
        <v>106.8</v>
      </c>
      <c r="F33" s="11">
        <v>77.5</v>
      </c>
      <c r="G33" s="10">
        <v>36.299999999999997</v>
      </c>
    </row>
    <row r="34" spans="1:7" x14ac:dyDescent="0.25">
      <c r="A34" s="22">
        <f>A31</f>
        <v>2021</v>
      </c>
      <c r="B34" s="18" t="s">
        <v>14</v>
      </c>
      <c r="C34" s="13">
        <v>623.4</v>
      </c>
      <c r="D34" s="12">
        <v>178.8</v>
      </c>
      <c r="E34" s="12">
        <v>135.9</v>
      </c>
      <c r="F34" s="12">
        <v>222.3</v>
      </c>
      <c r="G34" s="13">
        <v>86.4</v>
      </c>
    </row>
    <row r="35" spans="1:7" x14ac:dyDescent="0.25">
      <c r="A35" s="20">
        <f>A31+1</f>
        <v>2022</v>
      </c>
      <c r="B35" s="17" t="s">
        <v>11</v>
      </c>
      <c r="C35" s="10">
        <v>341.2</v>
      </c>
      <c r="D35" s="11">
        <v>96.4</v>
      </c>
      <c r="E35" s="11">
        <v>96.1</v>
      </c>
      <c r="F35" s="11">
        <v>111.2</v>
      </c>
      <c r="G35" s="10">
        <v>37.5</v>
      </c>
    </row>
    <row r="36" spans="1:7" x14ac:dyDescent="0.25">
      <c r="A36" s="21">
        <f>A35</f>
        <v>2022</v>
      </c>
      <c r="B36" s="17" t="s">
        <v>12</v>
      </c>
      <c r="C36" s="10">
        <v>399.8</v>
      </c>
      <c r="D36" s="11">
        <v>120</v>
      </c>
      <c r="E36" s="11">
        <v>89.3</v>
      </c>
      <c r="F36" s="11">
        <v>117.8</v>
      </c>
      <c r="G36" s="10">
        <v>72.7</v>
      </c>
    </row>
    <row r="37" spans="1:7" x14ac:dyDescent="0.25">
      <c r="A37" s="21">
        <f>A35</f>
        <v>2022</v>
      </c>
      <c r="B37" s="17" t="s">
        <v>13</v>
      </c>
      <c r="C37" s="10">
        <v>491.9</v>
      </c>
      <c r="D37" s="11">
        <v>212.3</v>
      </c>
      <c r="E37" s="11">
        <v>75.5</v>
      </c>
      <c r="F37" s="11">
        <v>163.5</v>
      </c>
      <c r="G37" s="10">
        <v>40.6</v>
      </c>
    </row>
    <row r="38" spans="1:7" x14ac:dyDescent="0.25">
      <c r="A38" s="22">
        <f>A35</f>
        <v>2022</v>
      </c>
      <c r="B38" s="18" t="s">
        <v>14</v>
      </c>
      <c r="C38" s="13">
        <v>657.9</v>
      </c>
      <c r="D38" s="12">
        <v>230.6</v>
      </c>
      <c r="E38" s="12">
        <v>112.5</v>
      </c>
      <c r="F38" s="12">
        <v>187.5</v>
      </c>
      <c r="G38" s="13">
        <v>127.3</v>
      </c>
    </row>
  </sheetData>
  <autoFilter ref="A10:B10"/>
  <phoneticPr fontId="8" type="noConversion"/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Pork 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Kimberly Hosein</cp:lastModifiedBy>
  <cp:lastPrinted>2022-04-22T15:34:52Z</cp:lastPrinted>
  <dcterms:created xsi:type="dcterms:W3CDTF">2022-04-22T15:20:04Z</dcterms:created>
  <dcterms:modified xsi:type="dcterms:W3CDTF">2023-09-21T13:01:09Z</dcterms:modified>
</cp:coreProperties>
</file>