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16170" windowHeight="6030" activeTab="9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0" l="1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<sst xmlns="http://schemas.openxmlformats.org/spreadsheetml/2006/main" count="703" uniqueCount="58">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</sst>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3" fontId="2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46">
        <f>SUM(B29,C29)</f>
        <v>30158</v>
      </c>
      <c r="C30" s="46"/>
      <c r="D30" s="46">
        <f t="shared" ref="D30" si="3">SUM(D29,E29)</f>
        <v>44647</v>
      </c>
      <c r="E30" s="46"/>
      <c r="F30" s="46">
        <f t="shared" ref="F30" si="4">SUM(F29,G29)</f>
        <v>34196</v>
      </c>
      <c r="G30" s="46"/>
      <c r="H30" s="46">
        <f t="shared" ref="H30" si="5">SUM(H29,I29)</f>
        <v>33231</v>
      </c>
      <c r="I30" s="46"/>
      <c r="J30" s="46">
        <f t="shared" ref="J30" si="6">SUM(J29,K29)</f>
        <v>30380</v>
      </c>
      <c r="K30" s="46"/>
      <c r="L30" s="46">
        <f t="shared" ref="L30" si="7">SUM(L29,M29)</f>
        <v>33511</v>
      </c>
      <c r="M30" s="46"/>
      <c r="N30" s="46">
        <f t="shared" ref="N30" si="8">SUM(N29,O29)</f>
        <v>40325</v>
      </c>
      <c r="O30" s="46"/>
      <c r="P30" s="46">
        <f t="shared" ref="P30" si="9">SUM(P29,Q29)</f>
        <v>35969</v>
      </c>
      <c r="Q30" s="46"/>
      <c r="R30" s="46">
        <f t="shared" ref="R30" si="10">SUM(R29,S29)</f>
        <v>27925</v>
      </c>
      <c r="S30" s="46"/>
      <c r="T30" s="46">
        <f t="shared" ref="T30" si="11">SUM(T29,U29)</f>
        <v>30897</v>
      </c>
      <c r="U30" s="46"/>
      <c r="V30" s="46">
        <f t="shared" ref="V30" si="12">SUM(V29,W29)</f>
        <v>31119</v>
      </c>
      <c r="W30" s="46"/>
      <c r="X30" s="46">
        <f t="shared" ref="X30" si="13">SUM(X29,Y29)</f>
        <v>43449</v>
      </c>
      <c r="Y30" s="46"/>
      <c r="Z30" s="46">
        <f t="shared" ref="Z30" si="14">SUM(Z29,AA29)</f>
        <v>415807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0:C30"/>
    <mergeCell ref="D30:E30"/>
    <mergeCell ref="F30:G30"/>
    <mergeCell ref="H30:I30"/>
    <mergeCell ref="J30:K30"/>
    <mergeCell ref="T30:U30"/>
    <mergeCell ref="V30:W30"/>
    <mergeCell ref="X30:Y30"/>
    <mergeCell ref="Z30:AA30"/>
    <mergeCell ref="L30:M30"/>
    <mergeCell ref="N30:O30"/>
    <mergeCell ref="P30:Q30"/>
    <mergeCell ref="R30:S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zoomScaleNormal="100" workbookViewId="0">
      <selection activeCell="T11" sqref="T11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0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51" t="s">
        <v>1</v>
      </c>
      <c r="C2" s="51"/>
      <c r="D2" s="52" t="s">
        <v>2</v>
      </c>
      <c r="E2" s="52"/>
      <c r="F2" s="51" t="s">
        <v>3</v>
      </c>
      <c r="G2" s="51"/>
      <c r="H2" s="52" t="s">
        <v>4</v>
      </c>
      <c r="I2" s="52"/>
      <c r="J2" s="51" t="s">
        <v>5</v>
      </c>
      <c r="K2" s="51"/>
      <c r="L2" s="52" t="s">
        <v>6</v>
      </c>
      <c r="M2" s="52"/>
      <c r="N2" s="51" t="s">
        <v>7</v>
      </c>
      <c r="O2" s="51"/>
      <c r="P2" s="52" t="s">
        <v>8</v>
      </c>
      <c r="Q2" s="52"/>
      <c r="R2" s="51" t="s">
        <v>9</v>
      </c>
      <c r="S2" s="51"/>
      <c r="T2" s="52" t="s">
        <v>10</v>
      </c>
      <c r="U2" s="52"/>
      <c r="V2" s="51" t="s">
        <v>11</v>
      </c>
      <c r="W2" s="51"/>
      <c r="X2" s="52" t="s">
        <v>12</v>
      </c>
      <c r="Y2" s="52"/>
      <c r="Z2" s="53" t="s">
        <v>13</v>
      </c>
      <c r="AA2" s="53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2305</v>
      </c>
      <c r="AA4" s="17">
        <f>C4+E4+G4+I4+K4+M4+O4+Q4+S4+U4+W4+Y4</f>
        <v>5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/>
      <c r="S5" s="17"/>
      <c r="T5" s="27"/>
      <c r="U5" s="17"/>
      <c r="V5" s="27"/>
      <c r="W5" s="17"/>
      <c r="X5" s="27"/>
      <c r="Y5" s="17"/>
      <c r="Z5" s="27">
        <f t="shared" ref="Z5:AA27" si="0">B5+D5+F5+H5+J5+L5+N5+P5+R5+T5+V5+X5</f>
        <v>465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/>
      <c r="S6" s="17"/>
      <c r="T6" s="27"/>
      <c r="U6" s="17"/>
      <c r="V6" s="27"/>
      <c r="W6" s="17"/>
      <c r="X6" s="27"/>
      <c r="Y6" s="17"/>
      <c r="Z6" s="27">
        <f t="shared" si="0"/>
        <v>22227</v>
      </c>
      <c r="AA6" s="17">
        <f t="shared" si="0"/>
        <v>5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/>
      <c r="S7" s="17"/>
      <c r="T7" s="27"/>
      <c r="U7" s="17"/>
      <c r="V7" s="27"/>
      <c r="W7" s="17"/>
      <c r="X7" s="27"/>
      <c r="Y7" s="17"/>
      <c r="Z7" s="27">
        <f t="shared" si="0"/>
        <v>3198</v>
      </c>
      <c r="AA7" s="17">
        <f t="shared" si="0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/>
      <c r="S9" s="17"/>
      <c r="T9" s="27"/>
      <c r="U9" s="17"/>
      <c r="V9" s="27"/>
      <c r="W9" s="17"/>
      <c r="X9" s="27"/>
      <c r="Y9" s="17"/>
      <c r="Z9" s="27">
        <f t="shared" si="0"/>
        <v>14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/>
      <c r="S10" s="17"/>
      <c r="T10" s="27"/>
      <c r="U10" s="17"/>
      <c r="V10" s="27"/>
      <c r="W10" s="17"/>
      <c r="X10" s="27"/>
      <c r="Y10" s="17"/>
      <c r="Z10" s="27">
        <f t="shared" si="0"/>
        <v>2542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/>
      <c r="S11" s="17"/>
      <c r="T11" s="27"/>
      <c r="U11" s="17"/>
      <c r="V11" s="27"/>
      <c r="W11" s="17"/>
      <c r="X11" s="27"/>
      <c r="Y11" s="17"/>
      <c r="Z11" s="27">
        <f t="shared" si="0"/>
        <v>110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/>
      <c r="S12" s="17"/>
      <c r="T12" s="27"/>
      <c r="U12" s="17"/>
      <c r="V12" s="27"/>
      <c r="W12" s="17"/>
      <c r="X12" s="27"/>
      <c r="Y12" s="17"/>
      <c r="Z12" s="27">
        <f t="shared" si="0"/>
        <v>17501</v>
      </c>
      <c r="AA12" s="17">
        <f t="shared" si="0"/>
        <v>50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/>
      <c r="S14" s="17"/>
      <c r="T14" s="27"/>
      <c r="U14" s="17"/>
      <c r="V14" s="27"/>
      <c r="W14" s="17"/>
      <c r="X14" s="27"/>
      <c r="Y14" s="17"/>
      <c r="Z14" s="27">
        <f t="shared" si="0"/>
        <v>62267</v>
      </c>
      <c r="AA14" s="17">
        <f t="shared" si="0"/>
        <v>260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/>
      <c r="S15" s="17"/>
      <c r="T15" s="27"/>
      <c r="U15" s="17"/>
      <c r="V15" s="27"/>
      <c r="W15" s="17"/>
      <c r="X15" s="27"/>
      <c r="Y15" s="17"/>
      <c r="Z15" s="27">
        <f t="shared" si="0"/>
        <v>835</v>
      </c>
      <c r="AA15" s="17">
        <f t="shared" si="0"/>
        <v>12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/>
      <c r="S16" s="17"/>
      <c r="T16" s="27"/>
      <c r="U16" s="17"/>
      <c r="V16" s="27"/>
      <c r="W16" s="17"/>
      <c r="X16" s="27"/>
      <c r="Y16" s="17"/>
      <c r="Z16" s="27">
        <f t="shared" si="0"/>
        <v>93</v>
      </c>
      <c r="AA16" s="17">
        <f t="shared" si="0"/>
        <v>0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/>
      <c r="S17" s="17"/>
      <c r="T17" s="27"/>
      <c r="U17" s="17"/>
      <c r="V17" s="27"/>
      <c r="W17" s="17"/>
      <c r="X17" s="27"/>
      <c r="Y17" s="17"/>
      <c r="Z17" s="27">
        <f t="shared" si="0"/>
        <v>14730</v>
      </c>
      <c r="AA17" s="17">
        <f t="shared" si="0"/>
        <v>49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/>
      <c r="S18" s="17"/>
      <c r="T18" s="27"/>
      <c r="U18" s="17"/>
      <c r="V18" s="27"/>
      <c r="W18" s="17"/>
      <c r="X18" s="27"/>
      <c r="Y18" s="17"/>
      <c r="Z18" s="27">
        <f t="shared" si="0"/>
        <v>2356</v>
      </c>
      <c r="AA18" s="17">
        <f t="shared" si="0"/>
        <v>22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/>
      <c r="S19" s="17"/>
      <c r="T19" s="27"/>
      <c r="U19" s="17"/>
      <c r="V19" s="27"/>
      <c r="W19" s="17"/>
      <c r="X19" s="27"/>
      <c r="Y19" s="17"/>
      <c r="Z19" s="27">
        <f t="shared" si="0"/>
        <v>468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/>
      <c r="S21" s="17"/>
      <c r="T21" s="27"/>
      <c r="U21" s="17"/>
      <c r="V21" s="27"/>
      <c r="W21" s="17"/>
      <c r="X21" s="27"/>
      <c r="Y21" s="17"/>
      <c r="Z21" s="27">
        <f t="shared" si="0"/>
        <v>50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/>
      <c r="S22" s="17"/>
      <c r="T22" s="27"/>
      <c r="U22" s="17"/>
      <c r="V22" s="27"/>
      <c r="W22" s="17"/>
      <c r="X22" s="27"/>
      <c r="Y22" s="17"/>
      <c r="Z22" s="27">
        <f t="shared" si="0"/>
        <v>4027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/>
      <c r="S23" s="17"/>
      <c r="T23" s="27"/>
      <c r="U23" s="17"/>
      <c r="V23" s="27"/>
      <c r="W23" s="17"/>
      <c r="X23" s="27"/>
      <c r="Y23" s="17"/>
      <c r="Z23" s="27">
        <f t="shared" si="0"/>
        <v>1654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/>
      <c r="S24" s="17"/>
      <c r="T24" s="27"/>
      <c r="U24" s="17"/>
      <c r="V24" s="27"/>
      <c r="W24" s="17"/>
      <c r="X24" s="27"/>
      <c r="Y24" s="17"/>
      <c r="Z24" s="27">
        <f t="shared" si="0"/>
        <v>66852</v>
      </c>
      <c r="AA24" s="17">
        <f t="shared" si="0"/>
        <v>54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/>
      <c r="S25" s="17"/>
      <c r="T25" s="27"/>
      <c r="U25" s="17"/>
      <c r="V25" s="27"/>
      <c r="W25" s="17"/>
      <c r="X25" s="27"/>
      <c r="Y25" s="17"/>
      <c r="Z25" s="27">
        <f t="shared" si="0"/>
        <v>1855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/>
      <c r="S26" s="17"/>
      <c r="T26" s="27"/>
      <c r="U26" s="17"/>
      <c r="V26" s="27"/>
      <c r="W26" s="17"/>
      <c r="X26" s="27"/>
      <c r="Y26" s="17"/>
      <c r="Z26" s="27">
        <f t="shared" si="0"/>
        <v>4495</v>
      </c>
      <c r="AA26" s="17">
        <f t="shared" si="0"/>
        <v>63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/>
      <c r="S27" s="17"/>
      <c r="T27" s="27"/>
      <c r="U27" s="17"/>
      <c r="V27" s="27"/>
      <c r="W27" s="17"/>
      <c r="X27" s="27"/>
      <c r="Y27" s="17"/>
      <c r="Z27" s="27">
        <f t="shared" si="0"/>
        <v>139</v>
      </c>
      <c r="AA27" s="17">
        <f t="shared" si="0"/>
        <v>583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0</v>
      </c>
      <c r="S29" s="25">
        <f t="shared" si="1"/>
        <v>0</v>
      </c>
      <c r="T29" s="25">
        <f t="shared" si="1"/>
        <v>0</v>
      </c>
      <c r="U29" s="25">
        <f t="shared" si="1"/>
        <v>0</v>
      </c>
      <c r="V29" s="25">
        <f t="shared" si="1"/>
        <v>0</v>
      </c>
      <c r="W29" s="25">
        <f t="shared" si="1"/>
        <v>0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208183</v>
      </c>
      <c r="AA29" s="25">
        <f t="shared" ref="AA29" si="2">C29+E29+G29+I29+K29+M29+O29+Q29+S29+U29+W29+Y29</f>
        <v>1123</v>
      </c>
    </row>
    <row r="30" spans="1:27" x14ac:dyDescent="0.25">
      <c r="A30" s="43" t="s">
        <v>49</v>
      </c>
      <c r="B30" s="46">
        <f>SUM(B29,C29)</f>
        <v>23541</v>
      </c>
      <c r="C30" s="46"/>
      <c r="D30" s="46">
        <f t="shared" ref="D30" si="3">SUM(D29,E29)</f>
        <v>33303</v>
      </c>
      <c r="E30" s="46"/>
      <c r="F30" s="46">
        <f t="shared" ref="F30" si="4">SUM(F29,G29)</f>
        <v>25244</v>
      </c>
      <c r="G30" s="46"/>
      <c r="H30" s="46">
        <f t="shared" ref="H30" si="5">SUM(H29,I29)</f>
        <v>24134</v>
      </c>
      <c r="I30" s="46"/>
      <c r="J30" s="46">
        <f t="shared" ref="J30" si="6">SUM(J29,K29)</f>
        <v>23796</v>
      </c>
      <c r="K30" s="46"/>
      <c r="L30" s="46">
        <f t="shared" ref="L30" si="7">SUM(L29,M29)</f>
        <v>23938</v>
      </c>
      <c r="M30" s="46"/>
      <c r="N30" s="46">
        <f t="shared" ref="N30" si="8">SUM(N29,O29)</f>
        <v>29573</v>
      </c>
      <c r="O30" s="46"/>
      <c r="P30" s="46">
        <f t="shared" ref="P30" si="9">SUM(P29,Q29)</f>
        <v>25777</v>
      </c>
      <c r="Q30" s="46"/>
      <c r="R30" s="46">
        <f t="shared" ref="R30" si="10">SUM(R29,S29)</f>
        <v>0</v>
      </c>
      <c r="S30" s="46"/>
      <c r="T30" s="46">
        <f t="shared" ref="T30" si="11">SUM(T29,U29)</f>
        <v>0</v>
      </c>
      <c r="U30" s="46"/>
      <c r="V30" s="46">
        <f t="shared" ref="V30" si="12">SUM(V29,W29)</f>
        <v>0</v>
      </c>
      <c r="W30" s="46"/>
      <c r="X30" s="46">
        <f t="shared" ref="X30" si="13">SUM(X29,Y29)</f>
        <v>0</v>
      </c>
      <c r="Y30" s="46"/>
      <c r="Z30" s="46">
        <f>SUM(Z29,AA29)</f>
        <v>209306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46">
        <f>SUM(B29,C29)</f>
        <v>35486</v>
      </c>
      <c r="C30" s="46"/>
      <c r="D30" s="46">
        <f t="shared" ref="D30" si="3">SUM(D29,E29)</f>
        <v>48107</v>
      </c>
      <c r="E30" s="46"/>
      <c r="F30" s="46">
        <f t="shared" ref="F30" si="4">SUM(F29,G29)</f>
        <v>36310</v>
      </c>
      <c r="G30" s="46"/>
      <c r="H30" s="46">
        <f t="shared" ref="H30" si="5">SUM(H29,I29)</f>
        <v>36461</v>
      </c>
      <c r="I30" s="46"/>
      <c r="J30" s="46">
        <f t="shared" ref="J30" si="6">SUM(J29,K29)</f>
        <v>32893</v>
      </c>
      <c r="K30" s="46"/>
      <c r="L30" s="46">
        <f t="shared" ref="L30" si="7">SUM(L29,M29)</f>
        <v>34820</v>
      </c>
      <c r="M30" s="46"/>
      <c r="N30" s="46">
        <f t="shared" ref="N30" si="8">SUM(N29,O29)</f>
        <v>42211</v>
      </c>
      <c r="O30" s="46"/>
      <c r="P30" s="46">
        <f t="shared" ref="P30" si="9">SUM(P29,Q29)</f>
        <v>37337</v>
      </c>
      <c r="Q30" s="46"/>
      <c r="R30" s="46">
        <f t="shared" ref="R30" si="10">SUM(R29,S29)</f>
        <v>29365</v>
      </c>
      <c r="S30" s="46"/>
      <c r="T30" s="46">
        <f t="shared" ref="T30" si="11">SUM(T29,U29)</f>
        <v>30970</v>
      </c>
      <c r="U30" s="46"/>
      <c r="V30" s="46">
        <f t="shared" ref="V30" si="12">SUM(V29,W29)</f>
        <v>34661</v>
      </c>
      <c r="W30" s="46"/>
      <c r="X30" s="46">
        <f t="shared" ref="X30" si="13">SUM(X29,Y29)</f>
        <v>43546</v>
      </c>
      <c r="Y30" s="46"/>
      <c r="Z30" s="46">
        <f>SUM(Z29,AA29)</f>
        <v>442167</v>
      </c>
      <c r="AA30" s="46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1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46">
        <f>SUM(B29,C29)</f>
        <v>40359</v>
      </c>
      <c r="C30" s="46"/>
      <c r="D30" s="46">
        <f t="shared" ref="D30" si="3">SUM(D29,E29)</f>
        <v>42527</v>
      </c>
      <c r="E30" s="46"/>
      <c r="F30" s="46">
        <f t="shared" ref="F30" si="4">SUM(F29,G29)</f>
        <v>33212</v>
      </c>
      <c r="G30" s="46"/>
      <c r="H30" s="46">
        <f t="shared" ref="H30" si="5">SUM(H29,I29)</f>
        <v>32562</v>
      </c>
      <c r="I30" s="46"/>
      <c r="J30" s="46">
        <f t="shared" ref="J30" si="6">SUM(J29,K29)</f>
        <v>30949</v>
      </c>
      <c r="K30" s="46"/>
      <c r="L30" s="46">
        <f t="shared" ref="L30" si="7">SUM(L29,M29)</f>
        <v>33046</v>
      </c>
      <c r="M30" s="46"/>
      <c r="N30" s="46">
        <f t="shared" ref="N30" si="8">SUM(N29,O29)</f>
        <v>40051</v>
      </c>
      <c r="O30" s="46"/>
      <c r="P30" s="46">
        <f t="shared" ref="P30" si="9">SUM(P29,Q29)</f>
        <v>35298</v>
      </c>
      <c r="Q30" s="46"/>
      <c r="R30" s="46">
        <f t="shared" ref="R30" si="10">SUM(R29,S29)</f>
        <v>27996</v>
      </c>
      <c r="S30" s="46"/>
      <c r="T30" s="46">
        <f t="shared" ref="T30" si="11">SUM(T29,U29)</f>
        <v>29091</v>
      </c>
      <c r="U30" s="46"/>
      <c r="V30" s="46">
        <f t="shared" ref="V30" si="12">SUM(V29,W29)</f>
        <v>30056</v>
      </c>
      <c r="W30" s="46"/>
      <c r="X30" s="46">
        <f t="shared" ref="X30" si="13">SUM(X29,Y29)</f>
        <v>40137</v>
      </c>
      <c r="Y30" s="46"/>
      <c r="Z30" s="46">
        <f t="shared" ref="Z30" si="14">SUM(Z29,AA29)</f>
        <v>415284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46">
        <f>SUM(B29,C29)</f>
        <v>32275</v>
      </c>
      <c r="C30" s="46"/>
      <c r="D30" s="46">
        <f t="shared" ref="D30" si="3">SUM(D29,E29)</f>
        <v>46957</v>
      </c>
      <c r="E30" s="46"/>
      <c r="F30" s="46">
        <f t="shared" ref="F30" si="4">SUM(F29,G29)</f>
        <v>32171</v>
      </c>
      <c r="G30" s="46"/>
      <c r="H30" s="46">
        <f t="shared" ref="H30" si="5">SUM(H29,I29)</f>
        <v>32277</v>
      </c>
      <c r="I30" s="46"/>
      <c r="J30" s="46">
        <f t="shared" ref="J30" si="6">SUM(J29,K29)</f>
        <v>30760</v>
      </c>
      <c r="K30" s="46"/>
      <c r="L30" s="46">
        <f t="shared" ref="L30" si="7">SUM(L29,M29)</f>
        <v>31665</v>
      </c>
      <c r="M30" s="46"/>
      <c r="N30" s="46">
        <f t="shared" ref="N30" si="8">SUM(N29,O29)</f>
        <v>37668</v>
      </c>
      <c r="O30" s="46"/>
      <c r="P30" s="46">
        <f t="shared" ref="P30" si="9">SUM(P29,Q29)</f>
        <v>33894</v>
      </c>
      <c r="Q30" s="46"/>
      <c r="R30" s="46">
        <f t="shared" ref="R30" si="10">SUM(R29,S29)</f>
        <v>25525</v>
      </c>
      <c r="S30" s="46"/>
      <c r="T30" s="46">
        <f t="shared" ref="T30" si="11">SUM(T29,U29)</f>
        <v>29867</v>
      </c>
      <c r="U30" s="46"/>
      <c r="V30" s="46">
        <f t="shared" ref="V30" si="12">SUM(V29,W29)</f>
        <v>28924</v>
      </c>
      <c r="W30" s="46"/>
      <c r="X30" s="46">
        <f t="shared" ref="X30" si="13">SUM(X29,Y29)</f>
        <v>37767</v>
      </c>
      <c r="Y30" s="46"/>
      <c r="Z30" s="46">
        <f t="shared" ref="Z30" si="14">SUM(Z29,AA29)</f>
        <v>399750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46">
        <f>SUM(B29,C29)</f>
        <v>33897</v>
      </c>
      <c r="C30" s="46"/>
      <c r="D30" s="46">
        <f t="shared" ref="D30" si="3">SUM(D29,E29)</f>
        <v>41649</v>
      </c>
      <c r="E30" s="46"/>
      <c r="F30" s="46">
        <f t="shared" ref="F30" si="4">SUM(F29,G29)</f>
        <v>33865</v>
      </c>
      <c r="G30" s="46"/>
      <c r="H30" s="46">
        <f t="shared" ref="H30" si="5">SUM(H29,I29)</f>
        <v>28933</v>
      </c>
      <c r="I30" s="46"/>
      <c r="J30" s="46">
        <f t="shared" ref="J30" si="6">SUM(J29,K29)</f>
        <v>29087</v>
      </c>
      <c r="K30" s="46"/>
      <c r="L30" s="46">
        <f t="shared" ref="L30" si="7">SUM(L29,M29)</f>
        <v>31124</v>
      </c>
      <c r="M30" s="46"/>
      <c r="N30" s="46">
        <f t="shared" ref="N30" si="8">SUM(N29,O29)</f>
        <v>36706</v>
      </c>
      <c r="O30" s="46"/>
      <c r="P30" s="46">
        <f t="shared" ref="P30" si="9">SUM(P29,Q29)</f>
        <v>30700</v>
      </c>
      <c r="Q30" s="46"/>
      <c r="R30" s="46">
        <f t="shared" ref="R30" si="10">SUM(R29,S29)</f>
        <v>25731</v>
      </c>
      <c r="S30" s="46"/>
      <c r="T30" s="46">
        <f t="shared" ref="T30" si="11">SUM(T29,U29)</f>
        <v>26049</v>
      </c>
      <c r="U30" s="46"/>
      <c r="V30" s="46">
        <f t="shared" ref="V30" si="12">SUM(V29,W29)</f>
        <v>27469</v>
      </c>
      <c r="W30" s="46"/>
      <c r="X30" s="46">
        <f t="shared" ref="X30" si="13">SUM(X29,Y29)</f>
        <v>36974</v>
      </c>
      <c r="Y30" s="46"/>
      <c r="Z30" s="46">
        <f t="shared" ref="Z30" si="14">SUM(Z29,AA29)</f>
        <v>382184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46">
        <f>SUM(B29,C29)</f>
        <v>28463</v>
      </c>
      <c r="C30" s="46"/>
      <c r="D30" s="46">
        <f t="shared" ref="D30" si="3">SUM(D29,E29)</f>
        <v>42294</v>
      </c>
      <c r="E30" s="46"/>
      <c r="F30" s="46">
        <f t="shared" ref="F30" si="4">SUM(F29,G29)</f>
        <v>35139</v>
      </c>
      <c r="G30" s="46"/>
      <c r="H30" s="46">
        <f t="shared" ref="H30" si="5">SUM(H29,I29)</f>
        <v>31619</v>
      </c>
      <c r="I30" s="46"/>
      <c r="J30" s="46">
        <f t="shared" ref="J30" si="6">SUM(J29,K29)</f>
        <v>30055</v>
      </c>
      <c r="K30" s="46"/>
      <c r="L30" s="46">
        <f t="shared" ref="L30" si="7">SUM(L29,M29)</f>
        <v>31529</v>
      </c>
      <c r="M30" s="46"/>
      <c r="N30" s="46">
        <f t="shared" ref="N30" si="8">SUM(N29,O29)</f>
        <v>36907</v>
      </c>
      <c r="O30" s="46"/>
      <c r="P30" s="46">
        <f t="shared" ref="P30" si="9">SUM(P29,Q29)</f>
        <v>33095</v>
      </c>
      <c r="Q30" s="46"/>
      <c r="R30" s="46">
        <f t="shared" ref="R30" si="10">SUM(R29,S29)</f>
        <v>25341</v>
      </c>
      <c r="S30" s="46"/>
      <c r="T30" s="46">
        <f t="shared" ref="T30" si="11">SUM(T29,U29)</f>
        <v>29293</v>
      </c>
      <c r="U30" s="46"/>
      <c r="V30" s="46">
        <f t="shared" ref="V30" si="12">SUM(V29,W29)</f>
        <v>28829</v>
      </c>
      <c r="W30" s="46"/>
      <c r="X30" s="46">
        <f t="shared" ref="X30" si="13">SUM(X29,Y29)</f>
        <v>37546</v>
      </c>
      <c r="Y30" s="46"/>
      <c r="Z30" s="46">
        <f t="shared" ref="Z30" si="14">SUM(Z29,AA29)</f>
        <v>390110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46">
        <f>SUM(B29,C29)</f>
        <v>30773</v>
      </c>
      <c r="C30" s="46"/>
      <c r="D30" s="46">
        <f t="shared" ref="D30" si="3">SUM(D29,E29)</f>
        <v>47486</v>
      </c>
      <c r="E30" s="46"/>
      <c r="F30" s="46">
        <f t="shared" ref="F30" si="4">SUM(F29,G29)</f>
        <v>13750</v>
      </c>
      <c r="G30" s="46"/>
      <c r="H30" s="46">
        <f t="shared" ref="H30" si="5">SUM(H29,I29)</f>
        <v>153</v>
      </c>
      <c r="I30" s="46"/>
      <c r="J30" s="46">
        <f t="shared" ref="J30" si="6">SUM(J29,K29)</f>
        <v>110</v>
      </c>
      <c r="K30" s="46"/>
      <c r="L30" s="46">
        <f t="shared" ref="L30" si="7">SUM(L29,M29)</f>
        <v>141</v>
      </c>
      <c r="M30" s="46"/>
      <c r="N30" s="46">
        <f t="shared" ref="N30" si="8">SUM(N29,O29)</f>
        <v>182</v>
      </c>
      <c r="O30" s="46"/>
      <c r="P30" s="46">
        <f t="shared" ref="P30" si="9">SUM(P29,Q29)</f>
        <v>720</v>
      </c>
      <c r="Q30" s="46"/>
      <c r="R30" s="46">
        <f t="shared" ref="R30" si="10">SUM(R29,S29)</f>
        <v>736</v>
      </c>
      <c r="S30" s="46"/>
      <c r="T30" s="46">
        <f t="shared" ref="T30" si="11">SUM(T29,U29)</f>
        <v>568</v>
      </c>
      <c r="U30" s="46"/>
      <c r="V30" s="46">
        <f t="shared" ref="V30" si="12">SUM(V29,W29)</f>
        <v>476</v>
      </c>
      <c r="W30" s="46"/>
      <c r="X30" s="46">
        <f t="shared" ref="X30" si="13">SUM(X29,Y29)</f>
        <v>403</v>
      </c>
      <c r="Y30" s="46"/>
      <c r="Z30" s="46">
        <f t="shared" ref="Z30" si="14">SUM(Z29,AA29)</f>
        <v>95498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0" t="s">
        <v>44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1"/>
      <c r="B2" s="48" t="s">
        <v>1</v>
      </c>
      <c r="C2" s="48"/>
      <c r="D2" s="47" t="s">
        <v>2</v>
      </c>
      <c r="E2" s="47"/>
      <c r="F2" s="48" t="s">
        <v>3</v>
      </c>
      <c r="G2" s="48"/>
      <c r="H2" s="47" t="s">
        <v>4</v>
      </c>
      <c r="I2" s="47"/>
      <c r="J2" s="48" t="s">
        <v>5</v>
      </c>
      <c r="K2" s="48"/>
      <c r="L2" s="47" t="s">
        <v>6</v>
      </c>
      <c r="M2" s="47"/>
      <c r="N2" s="48" t="s">
        <v>7</v>
      </c>
      <c r="O2" s="48"/>
      <c r="P2" s="47" t="s">
        <v>8</v>
      </c>
      <c r="Q2" s="47"/>
      <c r="R2" s="48" t="s">
        <v>9</v>
      </c>
      <c r="S2" s="48"/>
      <c r="T2" s="47" t="s">
        <v>10</v>
      </c>
      <c r="U2" s="47"/>
      <c r="V2" s="48" t="s">
        <v>11</v>
      </c>
      <c r="W2" s="48"/>
      <c r="X2" s="47" t="s">
        <v>12</v>
      </c>
      <c r="Y2" s="47"/>
      <c r="Z2" s="49" t="s">
        <v>13</v>
      </c>
      <c r="AA2" s="49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46">
        <f>SUM(B29,C29)</f>
        <v>397</v>
      </c>
      <c r="C30" s="46"/>
      <c r="D30" s="46">
        <f t="shared" ref="D30" si="3">SUM(D29,E29)</f>
        <v>423</v>
      </c>
      <c r="E30" s="46"/>
      <c r="F30" s="46">
        <f t="shared" ref="F30" si="4">SUM(F29,G29)</f>
        <v>474</v>
      </c>
      <c r="G30" s="46"/>
      <c r="H30" s="46">
        <f t="shared" ref="H30" si="5">SUM(H29,I29)</f>
        <v>552</v>
      </c>
      <c r="I30" s="46"/>
      <c r="J30" s="46">
        <f t="shared" ref="J30" si="6">SUM(J29,K29)</f>
        <v>504</v>
      </c>
      <c r="K30" s="46"/>
      <c r="L30" s="46">
        <f t="shared" ref="L30" si="7">SUM(L29,M29)</f>
        <v>483</v>
      </c>
      <c r="M30" s="46"/>
      <c r="N30" s="46">
        <f t="shared" ref="N30" si="8">SUM(N29,O29)</f>
        <v>1907</v>
      </c>
      <c r="O30" s="46"/>
      <c r="P30" s="46">
        <f t="shared" ref="P30" si="9">SUM(P29,Q29)</f>
        <v>3723</v>
      </c>
      <c r="Q30" s="46"/>
      <c r="R30" s="46">
        <f t="shared" ref="R30" si="10">SUM(R29,S29)</f>
        <v>4665</v>
      </c>
      <c r="S30" s="46"/>
      <c r="T30" s="46">
        <f t="shared" ref="T30" si="11">SUM(T29,U29)</f>
        <v>6123</v>
      </c>
      <c r="U30" s="46"/>
      <c r="V30" s="46">
        <f t="shared" ref="V30" si="12">SUM(V29,W29)</f>
        <v>8619</v>
      </c>
      <c r="W30" s="46"/>
      <c r="X30" s="46">
        <f t="shared" ref="X30" si="13">SUM(X29,Y29)</f>
        <v>13221</v>
      </c>
      <c r="Y30" s="46"/>
      <c r="Z30" s="46">
        <f t="shared" ref="Z30" si="14">SUM(Z29,AA29)</f>
        <v>41091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5">
      <c r="A2" s="6"/>
      <c r="B2" s="51" t="s">
        <v>1</v>
      </c>
      <c r="C2" s="51"/>
      <c r="D2" s="52" t="s">
        <v>2</v>
      </c>
      <c r="E2" s="52"/>
      <c r="F2" s="51" t="s">
        <v>3</v>
      </c>
      <c r="G2" s="51"/>
      <c r="H2" s="52" t="s">
        <v>4</v>
      </c>
      <c r="I2" s="52"/>
      <c r="J2" s="51" t="s">
        <v>5</v>
      </c>
      <c r="K2" s="51"/>
      <c r="L2" s="52" t="s">
        <v>6</v>
      </c>
      <c r="M2" s="52"/>
      <c r="N2" s="51" t="s">
        <v>7</v>
      </c>
      <c r="O2" s="51"/>
      <c r="P2" s="52" t="s">
        <v>8</v>
      </c>
      <c r="Q2" s="52"/>
      <c r="R2" s="51" t="s">
        <v>9</v>
      </c>
      <c r="S2" s="51"/>
      <c r="T2" s="52" t="s">
        <v>10</v>
      </c>
      <c r="U2" s="52"/>
      <c r="V2" s="51" t="s">
        <v>11</v>
      </c>
      <c r="W2" s="51"/>
      <c r="X2" s="52" t="s">
        <v>12</v>
      </c>
      <c r="Y2" s="52"/>
      <c r="Z2" s="53" t="s">
        <v>13</v>
      </c>
      <c r="AA2" s="53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46">
        <f>SUM(B29,C29)</f>
        <v>8767</v>
      </c>
      <c r="C30" s="46"/>
      <c r="D30" s="46">
        <f t="shared" ref="D30" si="3">SUM(D29,E29)</f>
        <v>11368</v>
      </c>
      <c r="E30" s="46"/>
      <c r="F30" s="46">
        <f t="shared" ref="F30" si="4">SUM(F29,G29)</f>
        <v>14626</v>
      </c>
      <c r="G30" s="46"/>
      <c r="H30" s="46">
        <f t="shared" ref="H30" si="5">SUM(H29,I29)</f>
        <v>17149</v>
      </c>
      <c r="I30" s="46"/>
      <c r="J30" s="46">
        <f t="shared" ref="J30" si="6">SUM(J29,K29)</f>
        <v>18386</v>
      </c>
      <c r="K30" s="46"/>
      <c r="L30" s="46">
        <f t="shared" ref="L30" si="7">SUM(L29,M29)</f>
        <v>20248</v>
      </c>
      <c r="M30" s="46"/>
      <c r="N30" s="46">
        <f t="shared" ref="N30" si="8">SUM(N29,O29)</f>
        <v>24690</v>
      </c>
      <c r="O30" s="46"/>
      <c r="P30" s="46">
        <f t="shared" ref="P30" si="9">SUM(P29,Q29)</f>
        <v>21483</v>
      </c>
      <c r="Q30" s="46"/>
      <c r="R30" s="46">
        <f t="shared" ref="R30" si="10">SUM(R29,S29)</f>
        <v>19355</v>
      </c>
      <c r="S30" s="46"/>
      <c r="T30" s="46">
        <f t="shared" ref="T30" si="11">SUM(T29,U29)</f>
        <v>21157</v>
      </c>
      <c r="U30" s="46"/>
      <c r="V30" s="46">
        <f t="shared" ref="V30" si="12">SUM(V29,W29)</f>
        <v>21970</v>
      </c>
      <c r="W30" s="46"/>
      <c r="X30" s="46">
        <f t="shared" ref="X30" si="13">SUM(X29,Y29)</f>
        <v>28204</v>
      </c>
      <c r="Y30" s="46"/>
      <c r="Z30" s="46">
        <f>SUM(Z29,AA29)</f>
        <v>227403</v>
      </c>
      <c r="AA30" s="4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2023-09-21T13:17:43Z</dcterms:modified>
</cp:coreProperties>
</file>