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d037bc81cf19cb/Documents/"/>
    </mc:Choice>
  </mc:AlternateContent>
  <xr:revisionPtr revIDLastSave="13" documentId="8_{CB0790DA-841D-4EAC-8929-6D9A79F0A084}" xr6:coauthVersionLast="47" xr6:coauthVersionMax="47" xr10:uidLastSave="{4F2083BB-6236-470A-B475-EB96EE08172A}"/>
  <bookViews>
    <workbookView xWindow="-120" yWindow="-120" windowWidth="20730" windowHeight="11160" xr2:uid="{52770BBF-9C60-4538-9E09-A422DB9B94B7}"/>
  </bookViews>
  <sheets>
    <sheet name="Pork Sold" sheetId="1" r:id="rId1"/>
  </sheets>
  <definedNames>
    <definedName name="_xlnm._FilterDatabase" localSheetId="0" hidden="1">'Pork Sold'!$A$10:$B$10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" i="1" l="1"/>
  <c r="A18" i="1" s="1"/>
  <c r="A14" i="1"/>
  <c r="A13" i="1"/>
  <c r="A12" i="1"/>
  <c r="A17" i="1" l="1"/>
  <c r="A19" i="1"/>
  <c r="A16" i="1"/>
  <c r="A21" i="1"/>
  <c r="A22" i="1" l="1"/>
  <c r="A23" i="1"/>
  <c r="A20" i="1"/>
  <c r="A26" i="1" l="1"/>
  <c r="A24" i="1"/>
  <c r="A27" i="1"/>
  <c r="A25" i="1"/>
  <c r="A30" i="1" l="1"/>
  <c r="A28" i="1"/>
  <c r="A29" i="1"/>
</calcChain>
</file>

<file path=xl/sharedStrings.xml><?xml version="1.0" encoding="utf-8"?>
<sst xmlns="http://schemas.openxmlformats.org/spreadsheetml/2006/main" count="34" uniqueCount="18">
  <si>
    <t>Central Statistical Office</t>
  </si>
  <si>
    <t>Agriculture Statistics Division</t>
  </si>
  <si>
    <t>n.a.- not available</t>
  </si>
  <si>
    <t>Year</t>
  </si>
  <si>
    <t>Quarter</t>
  </si>
  <si>
    <t>Processors</t>
  </si>
  <si>
    <t>Butchers</t>
  </si>
  <si>
    <t>Other Outlets</t>
  </si>
  <si>
    <t>Total</t>
  </si>
  <si>
    <t>Qtr 1</t>
  </si>
  <si>
    <t>Qtr 2</t>
  </si>
  <si>
    <t>Qtr 3</t>
  </si>
  <si>
    <t>Qtr 4</t>
  </si>
  <si>
    <t>Source: CSO Quarterly Pig Survey</t>
  </si>
  <si>
    <t>Supermarkets
 &amp; Restaurants</t>
  </si>
  <si>
    <t>Last Updated: November 2021</t>
  </si>
  <si>
    <t>Unit:  TT$ per kg</t>
  </si>
  <si>
    <t xml:space="preserve">Table Summary of Price of Pork by Type of Marketing Outlet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</si>
</sst>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0" fillId="2" borderId="0" xfId="0" applyFill="1" applyAlignment="1"/>
    <xf numFmtId="0" fontId="0" fillId="0" borderId="0" xfId="0" applyAlignment="1"/>
    <xf numFmtId="0" fontId="0" fillId="0" borderId="0" xfId="0" applyAlignment="1">
      <alignment wrapText="1"/>
    </xf>
    <xf numFmtId="164" fontId="6" fillId="0" borderId="1" xfId="0" applyNumberFormat="1" applyFont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48E17-9445-4A25-A230-5A5FC11D51B5}">
  <dimension ref="A1:S30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3" sqref="A3"/>
    </sheetView>
  </sheetViews>
  <sheetFormatPr defaultRowHeight="15" x14ac:dyDescent="0.25"/>
  <cols>
    <col min="1" max="1" width="12.7109375" customWidth="1"/>
    <col min="2" max="2" width="10.7109375" bestFit="1" customWidth="1"/>
    <col min="3" max="3" width="10.5703125" customWidth="1"/>
    <col min="4" max="4" width="10.42578125" bestFit="1" customWidth="1"/>
    <col min="5" max="5" width="8.7109375" bestFit="1" customWidth="1"/>
    <col min="6" max="6" width="15.42578125" bestFit="1" customWidth="1"/>
    <col min="7" max="7" width="13.28515625" bestFit="1" customWidth="1"/>
  </cols>
  <sheetData>
    <row r="1" spans="1:19" ht="18.75" x14ac:dyDescent="0.25">
      <c r="A1" s="1" t="s">
        <v>0</v>
      </c>
      <c r="B1" s="2"/>
      <c r="C1" s="3"/>
      <c r="D1" s="3"/>
      <c r="E1" s="3"/>
      <c r="F1" s="3"/>
      <c r="G1" s="3"/>
    </row>
    <row r="2" spans="1:19" ht="18.75" x14ac:dyDescent="0.25">
      <c r="A2" s="1" t="s">
        <v>1</v>
      </c>
      <c r="B2" s="2"/>
      <c r="C2" s="3"/>
      <c r="D2" s="3"/>
      <c r="E2" s="3"/>
      <c r="F2" s="3"/>
      <c r="G2" s="3"/>
    </row>
    <row r="3" spans="1:19" s="8" customFormat="1" ht="18.75" x14ac:dyDescent="0.25">
      <c r="A3" s="1" t="s">
        <v>17</v>
      </c>
      <c r="B3" s="2"/>
      <c r="C3" s="7"/>
      <c r="D3" s="7"/>
      <c r="E3" s="7"/>
      <c r="F3" s="7"/>
      <c r="G3" s="7"/>
      <c r="J3"/>
      <c r="K3"/>
      <c r="L3"/>
      <c r="M3"/>
      <c r="N3"/>
      <c r="O3"/>
      <c r="P3"/>
      <c r="Q3"/>
      <c r="R3"/>
      <c r="S3"/>
    </row>
    <row r="4" spans="1:19" ht="15.75" customHeight="1" x14ac:dyDescent="0.25">
      <c r="A4" s="4" t="s">
        <v>13</v>
      </c>
      <c r="B4" s="2"/>
      <c r="C4" s="3"/>
      <c r="D4" s="3"/>
      <c r="E4" s="3"/>
      <c r="F4" s="3"/>
      <c r="G4" s="3"/>
    </row>
    <row r="5" spans="1:19" ht="15.75" customHeight="1" x14ac:dyDescent="0.25">
      <c r="A5" s="5" t="s">
        <v>16</v>
      </c>
      <c r="B5" s="2"/>
      <c r="C5" s="3"/>
      <c r="D5" s="3"/>
      <c r="E5" s="3"/>
      <c r="F5" s="3"/>
      <c r="G5" s="3"/>
    </row>
    <row r="6" spans="1:19" x14ac:dyDescent="0.25">
      <c r="A6" s="5" t="s">
        <v>2</v>
      </c>
      <c r="B6" s="2"/>
      <c r="C6" s="3"/>
      <c r="D6" s="3"/>
      <c r="E6" s="3"/>
      <c r="F6" s="3"/>
      <c r="G6" s="3"/>
    </row>
    <row r="7" spans="1:19" x14ac:dyDescent="0.25">
      <c r="A7" s="6" t="s">
        <v>15</v>
      </c>
      <c r="B7" s="2"/>
      <c r="C7" s="3"/>
      <c r="D7" s="3"/>
      <c r="E7" s="3"/>
      <c r="F7" s="3"/>
      <c r="G7" s="3"/>
    </row>
    <row r="8" spans="1:19" x14ac:dyDescent="0.25">
      <c r="A8" s="6"/>
      <c r="B8" s="2"/>
      <c r="C8" s="3"/>
      <c r="D8" s="3"/>
      <c r="E8" s="3"/>
      <c r="F8" s="3"/>
      <c r="G8" s="3"/>
    </row>
    <row r="9" spans="1:19" x14ac:dyDescent="0.25">
      <c r="A9" s="6"/>
      <c r="B9" s="2"/>
      <c r="C9" s="3"/>
      <c r="D9" s="3"/>
      <c r="E9" s="3"/>
      <c r="F9" s="3"/>
      <c r="G9" s="3"/>
    </row>
    <row r="10" spans="1:19" s="9" customFormat="1" ht="33.75" customHeight="1" x14ac:dyDescent="0.25">
      <c r="A10" s="14" t="s">
        <v>3</v>
      </c>
      <c r="B10" s="18" t="s">
        <v>4</v>
      </c>
      <c r="C10" s="15" t="s">
        <v>8</v>
      </c>
      <c r="D10" s="22" t="s">
        <v>5</v>
      </c>
      <c r="E10" s="22" t="s">
        <v>6</v>
      </c>
      <c r="F10" s="22" t="s">
        <v>14</v>
      </c>
      <c r="G10" s="22" t="s">
        <v>7</v>
      </c>
      <c r="J10"/>
      <c r="K10"/>
      <c r="L10"/>
      <c r="M10"/>
      <c r="N10"/>
      <c r="O10"/>
      <c r="P10"/>
      <c r="Q10"/>
      <c r="R10"/>
      <c r="S10"/>
    </row>
    <row r="11" spans="1:19" x14ac:dyDescent="0.25">
      <c r="A11" s="19">
        <v>2016</v>
      </c>
      <c r="B11" s="16" t="s">
        <v>9</v>
      </c>
      <c r="C11" s="10">
        <v>22.39</v>
      </c>
      <c r="D11" s="11">
        <v>16.5</v>
      </c>
      <c r="E11" s="11">
        <v>15.87</v>
      </c>
      <c r="F11" s="11">
        <v>15.27</v>
      </c>
      <c r="G11" s="10">
        <v>41.92</v>
      </c>
    </row>
    <row r="12" spans="1:19" x14ac:dyDescent="0.25">
      <c r="A12" s="20">
        <f>A11</f>
        <v>2016</v>
      </c>
      <c r="B12" s="16" t="s">
        <v>10</v>
      </c>
      <c r="C12" s="10">
        <v>23.8675</v>
      </c>
      <c r="D12" s="11">
        <v>16.100000000000001</v>
      </c>
      <c r="E12" s="11">
        <v>16.850000000000001</v>
      </c>
      <c r="F12" s="11">
        <v>21.75</v>
      </c>
      <c r="G12" s="10">
        <v>40.770000000000003</v>
      </c>
    </row>
    <row r="13" spans="1:19" x14ac:dyDescent="0.25">
      <c r="A13" s="20">
        <f>A11</f>
        <v>2016</v>
      </c>
      <c r="B13" s="16" t="s">
        <v>11</v>
      </c>
      <c r="C13" s="10">
        <v>33.9</v>
      </c>
      <c r="D13" s="11">
        <v>33.979999999999997</v>
      </c>
      <c r="E13" s="11">
        <v>29.26</v>
      </c>
      <c r="F13" s="11">
        <v>30.2</v>
      </c>
      <c r="G13" s="10">
        <v>42.16</v>
      </c>
    </row>
    <row r="14" spans="1:19" x14ac:dyDescent="0.25">
      <c r="A14" s="21">
        <f>A11</f>
        <v>2016</v>
      </c>
      <c r="B14" s="17" t="s">
        <v>12</v>
      </c>
      <c r="C14" s="13">
        <v>34.027499999999996</v>
      </c>
      <c r="D14" s="12">
        <v>30.48</v>
      </c>
      <c r="E14" s="12">
        <v>34.979999999999997</v>
      </c>
      <c r="F14" s="12">
        <v>31.05</v>
      </c>
      <c r="G14" s="13">
        <v>39.6</v>
      </c>
    </row>
    <row r="15" spans="1:19" x14ac:dyDescent="0.25">
      <c r="A15" s="19">
        <f>A11+1</f>
        <v>2017</v>
      </c>
      <c r="B15" s="16" t="s">
        <v>9</v>
      </c>
      <c r="C15" s="10">
        <v>34.247500000000002</v>
      </c>
      <c r="D15" s="11">
        <v>33.1</v>
      </c>
      <c r="E15" s="11">
        <v>31.3</v>
      </c>
      <c r="F15" s="11">
        <v>30.7</v>
      </c>
      <c r="G15" s="10">
        <v>41.89</v>
      </c>
    </row>
    <row r="16" spans="1:19" x14ac:dyDescent="0.25">
      <c r="A16" s="20">
        <f>A15</f>
        <v>2017</v>
      </c>
      <c r="B16" s="16" t="s">
        <v>10</v>
      </c>
      <c r="C16" s="10">
        <v>34.077500000000001</v>
      </c>
      <c r="D16" s="11">
        <v>32.270000000000003</v>
      </c>
      <c r="E16" s="11">
        <v>33.700000000000003</v>
      </c>
      <c r="F16" s="11">
        <v>30.37</v>
      </c>
      <c r="G16" s="10">
        <v>39.97</v>
      </c>
    </row>
    <row r="17" spans="1:7" x14ac:dyDescent="0.25">
      <c r="A17" s="20">
        <f>A15</f>
        <v>2017</v>
      </c>
      <c r="B17" s="16" t="s">
        <v>11</v>
      </c>
      <c r="C17" s="10">
        <v>32.852499999999999</v>
      </c>
      <c r="D17" s="11">
        <v>32.17</v>
      </c>
      <c r="E17" s="11">
        <v>27.4</v>
      </c>
      <c r="F17" s="11">
        <v>31.02</v>
      </c>
      <c r="G17" s="10">
        <v>40.82</v>
      </c>
    </row>
    <row r="18" spans="1:7" x14ac:dyDescent="0.25">
      <c r="A18" s="21">
        <f>A15</f>
        <v>2017</v>
      </c>
      <c r="B18" s="17" t="s">
        <v>12</v>
      </c>
      <c r="C18" s="13">
        <v>30.934999999999999</v>
      </c>
      <c r="D18" s="12">
        <v>32.64</v>
      </c>
      <c r="E18" s="12">
        <v>18.989999999999998</v>
      </c>
      <c r="F18" s="12">
        <v>30.53</v>
      </c>
      <c r="G18" s="13">
        <v>41.58</v>
      </c>
    </row>
    <row r="19" spans="1:7" x14ac:dyDescent="0.25">
      <c r="A19" s="19">
        <f>A15+1</f>
        <v>2018</v>
      </c>
      <c r="B19" s="16" t="s">
        <v>9</v>
      </c>
      <c r="C19" s="10">
        <v>30.535</v>
      </c>
      <c r="D19" s="11">
        <v>32.35</v>
      </c>
      <c r="E19" s="11">
        <v>16.579999999999998</v>
      </c>
      <c r="F19" s="11">
        <v>30.46</v>
      </c>
      <c r="G19" s="10">
        <v>42.75</v>
      </c>
    </row>
    <row r="20" spans="1:7" x14ac:dyDescent="0.25">
      <c r="A20" s="20">
        <f>A19</f>
        <v>2018</v>
      </c>
      <c r="B20" s="16" t="s">
        <v>10</v>
      </c>
      <c r="C20" s="10">
        <v>33.11</v>
      </c>
      <c r="D20" s="11">
        <v>31.16</v>
      </c>
      <c r="E20" s="11">
        <v>29.71</v>
      </c>
      <c r="F20" s="11">
        <v>30.24</v>
      </c>
      <c r="G20" s="10">
        <v>41.33</v>
      </c>
    </row>
    <row r="21" spans="1:7" x14ac:dyDescent="0.25">
      <c r="A21" s="20">
        <f>A19</f>
        <v>2018</v>
      </c>
      <c r="B21" s="16" t="s">
        <v>11</v>
      </c>
      <c r="C21" s="10">
        <v>33.575000000000003</v>
      </c>
      <c r="D21" s="11">
        <v>30.77</v>
      </c>
      <c r="E21" s="11">
        <v>32.18</v>
      </c>
      <c r="F21" s="11">
        <v>30.19</v>
      </c>
      <c r="G21" s="10">
        <v>41.16</v>
      </c>
    </row>
    <row r="22" spans="1:7" x14ac:dyDescent="0.25">
      <c r="A22" s="21">
        <f>A19</f>
        <v>2018</v>
      </c>
      <c r="B22" s="17" t="s">
        <v>12</v>
      </c>
      <c r="C22" s="13">
        <v>35.427500000000002</v>
      </c>
      <c r="D22" s="12">
        <v>31.07</v>
      </c>
      <c r="E22" s="12">
        <v>32.299999999999997</v>
      </c>
      <c r="F22" s="12">
        <v>30.22</v>
      </c>
      <c r="G22" s="13">
        <v>48.12</v>
      </c>
    </row>
    <row r="23" spans="1:7" x14ac:dyDescent="0.25">
      <c r="A23" s="19">
        <f>A19+1</f>
        <v>2019</v>
      </c>
      <c r="B23" s="16" t="s">
        <v>9</v>
      </c>
      <c r="C23" s="10">
        <v>30.522500000000001</v>
      </c>
      <c r="D23" s="11">
        <v>28.33</v>
      </c>
      <c r="E23" s="11">
        <v>30.48</v>
      </c>
      <c r="F23" s="11">
        <v>21.26</v>
      </c>
      <c r="G23" s="10">
        <v>42.02</v>
      </c>
    </row>
    <row r="24" spans="1:7" x14ac:dyDescent="0.25">
      <c r="A24" s="20">
        <f>A23</f>
        <v>2019</v>
      </c>
      <c r="B24" s="16" t="s">
        <v>10</v>
      </c>
      <c r="C24" s="10">
        <v>28.037500000000001</v>
      </c>
      <c r="D24" s="11">
        <v>27.32</v>
      </c>
      <c r="E24" s="11">
        <v>26.77</v>
      </c>
      <c r="F24" s="11">
        <v>20.59</v>
      </c>
      <c r="G24" s="10">
        <v>37.47</v>
      </c>
    </row>
    <row r="25" spans="1:7" x14ac:dyDescent="0.25">
      <c r="A25" s="20">
        <f>A23</f>
        <v>2019</v>
      </c>
      <c r="B25" s="16" t="s">
        <v>11</v>
      </c>
      <c r="C25" s="10">
        <v>30.762500000000003</v>
      </c>
      <c r="D25" s="11">
        <v>28.27</v>
      </c>
      <c r="E25" s="11">
        <v>26.09</v>
      </c>
      <c r="F25" s="11">
        <v>29.98</v>
      </c>
      <c r="G25" s="10">
        <v>38.71</v>
      </c>
    </row>
    <row r="26" spans="1:7" x14ac:dyDescent="0.25">
      <c r="A26" s="21">
        <f>A23</f>
        <v>2019</v>
      </c>
      <c r="B26" s="17" t="s">
        <v>12</v>
      </c>
      <c r="C26" s="13">
        <v>31.36</v>
      </c>
      <c r="D26" s="12">
        <v>29.49</v>
      </c>
      <c r="E26" s="12">
        <v>26.01</v>
      </c>
      <c r="F26" s="12">
        <v>30.38</v>
      </c>
      <c r="G26" s="13">
        <v>39.56</v>
      </c>
    </row>
    <row r="27" spans="1:7" x14ac:dyDescent="0.25">
      <c r="A27" s="19">
        <f>A23+1</f>
        <v>2020</v>
      </c>
      <c r="B27" s="16" t="s">
        <v>9</v>
      </c>
      <c r="C27" s="10">
        <v>31.167499999999997</v>
      </c>
      <c r="D27" s="11">
        <v>29.06</v>
      </c>
      <c r="E27" s="11">
        <v>20.85</v>
      </c>
      <c r="F27" s="11">
        <v>33.83</v>
      </c>
      <c r="G27" s="10">
        <v>40.93</v>
      </c>
    </row>
    <row r="28" spans="1:7" x14ac:dyDescent="0.25">
      <c r="A28" s="20">
        <f>A27</f>
        <v>2020</v>
      </c>
      <c r="B28" s="16" t="s">
        <v>10</v>
      </c>
      <c r="C28" s="10">
        <v>32.194999999999993</v>
      </c>
      <c r="D28" s="11">
        <v>30.13</v>
      </c>
      <c r="E28" s="11">
        <v>23.74</v>
      </c>
      <c r="F28" s="11">
        <v>33.58</v>
      </c>
      <c r="G28" s="10">
        <v>41.33</v>
      </c>
    </row>
    <row r="29" spans="1:7" x14ac:dyDescent="0.25">
      <c r="A29" s="20">
        <f>A27</f>
        <v>2020</v>
      </c>
      <c r="B29" s="16" t="s">
        <v>11</v>
      </c>
      <c r="C29" s="10">
        <v>32.909999999999997</v>
      </c>
      <c r="D29" s="11">
        <v>29.9</v>
      </c>
      <c r="E29" s="11">
        <v>28.86</v>
      </c>
      <c r="F29" s="11">
        <v>29.43</v>
      </c>
      <c r="G29" s="10">
        <v>43.45</v>
      </c>
    </row>
    <row r="30" spans="1:7" x14ac:dyDescent="0.25">
      <c r="A30" s="21">
        <f>A27</f>
        <v>2020</v>
      </c>
      <c r="B30" s="17" t="s">
        <v>12</v>
      </c>
      <c r="C30" s="13">
        <v>33.229999999999997</v>
      </c>
      <c r="D30" s="12">
        <v>30.75</v>
      </c>
      <c r="E30" s="12">
        <v>29.16</v>
      </c>
      <c r="F30" s="12">
        <v>30.85</v>
      </c>
      <c r="G30" s="13">
        <v>42.16</v>
      </c>
    </row>
  </sheetData>
  <autoFilter ref="A10:B10" xr:uid="{DD448E17-9445-4A25-A230-5A5FC11D51B5}"/>
  <phoneticPr fontId="8" type="noConversion"/>
  <printOptions horizontalCentered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Pork Sold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reana</dc:creator>
  <cp:lastModifiedBy>Reanata Ramsey</cp:lastModifiedBy>
  <cp:lastPrinted>2022-04-22T15:46:24Z</cp:lastPrinted>
  <dcterms:created xsi:type="dcterms:W3CDTF">2022-04-22T15:20:04Z</dcterms:created>
  <dcterms:modified xsi:type="dcterms:W3CDTF">2022-04-22T17:28:07Z</dcterms:modified>
</cp:coreProperties>
</file>