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d037bc81cf19cb/Documents/"/>
    </mc:Choice>
  </mc:AlternateContent>
  <xr:revisionPtr revIDLastSave="3" documentId="8_{66AC3611-F13C-4760-BDE5-D4F5BEC8DAB1}" xr6:coauthVersionLast="47" xr6:coauthVersionMax="47" xr10:uidLastSave="{2BD5B2A9-EAC1-408E-BD08-B1C13C6A08BC}"/>
  <bookViews>
    <workbookView xWindow="-120" yWindow="-120" windowWidth="20730" windowHeight="11160" xr2:uid="{52770BBF-9C60-4538-9E09-A422DB9B94B7}"/>
  </bookViews>
  <sheets>
    <sheet name="Pigs Sold" sheetId="1" r:id="rId1"/>
  </sheets>
  <definedNames>
    <definedName name="_xlnm._FilterDatabase" localSheetId="0" hidden="1">'Pigs Sold'!$A$8:$B$8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" i="1" l="1"/>
  <c r="A16" i="1" s="1"/>
  <c r="A12" i="1"/>
  <c r="A11" i="1"/>
  <c r="A10" i="1"/>
  <c r="A15" i="1" l="1"/>
  <c r="A17" i="1"/>
  <c r="A14" i="1"/>
  <c r="A19" i="1"/>
  <c r="A20" i="1" l="1"/>
  <c r="A21" i="1"/>
  <c r="A18" i="1"/>
  <c r="A24" i="1" l="1"/>
  <c r="A22" i="1"/>
  <c r="A25" i="1"/>
  <c r="A23" i="1"/>
  <c r="A28" i="1" l="1"/>
  <c r="A26" i="1"/>
  <c r="A27" i="1"/>
</calcChain>
</file>

<file path=xl/sharedStrings.xml><?xml version="1.0" encoding="utf-8"?>
<sst xmlns="http://schemas.openxmlformats.org/spreadsheetml/2006/main" count="34" uniqueCount="18">
  <si>
    <t>Central Statistical Office</t>
  </si>
  <si>
    <t>Agriculture Statistics Division</t>
  </si>
  <si>
    <t>n.a.- not available</t>
  </si>
  <si>
    <t>Year</t>
  </si>
  <si>
    <t>Quarter</t>
  </si>
  <si>
    <t>Qtr 1</t>
  </si>
  <si>
    <t>Qtr 2</t>
  </si>
  <si>
    <t>Qtr 3</t>
  </si>
  <si>
    <t>Qtr 4</t>
  </si>
  <si>
    <t>Source: CSO Quarterly Pig Survey</t>
  </si>
  <si>
    <t>Last Updated: November 2021</t>
  </si>
  <si>
    <t xml:space="preserve">Total Number of Pigs Sold </t>
  </si>
  <si>
    <t>Total Value of Sales in $ TT</t>
  </si>
  <si>
    <t>Number of Pigs Sold
 -Slaughtered</t>
  </si>
  <si>
    <t>Number of Pigs Sold
- Live</t>
  </si>
  <si>
    <t>Live weight Kg</t>
  </si>
  <si>
    <t>Carcass weight Kg</t>
  </si>
  <si>
    <t xml:space="preserve">Table Summary of Sale of Pigs on all Farms by Type of Sale and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</si>
</sst>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0" applyFont="1" applyFill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0" fillId="2" borderId="0" xfId="0" applyFill="1" applyAlignment="1"/>
    <xf numFmtId="0" fontId="0" fillId="0" borderId="0" xfId="0" applyAlignment="1"/>
    <xf numFmtId="0" fontId="0" fillId="0" borderId="0" xfId="0" applyAlignment="1">
      <alignment wrapText="1"/>
    </xf>
    <xf numFmtId="164" fontId="6" fillId="0" borderId="1" xfId="0" applyNumberFormat="1" applyFont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48E17-9445-4A25-A230-5A5FC11D51B5}">
  <dimension ref="A1:S28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14" sqref="D14"/>
    </sheetView>
  </sheetViews>
  <sheetFormatPr defaultRowHeight="15" x14ac:dyDescent="0.25"/>
  <cols>
    <col min="1" max="1" width="12.7109375" customWidth="1"/>
    <col min="2" max="2" width="10.7109375" style="25" bestFit="1" customWidth="1"/>
    <col min="3" max="8" width="19" customWidth="1"/>
  </cols>
  <sheetData>
    <row r="1" spans="1:19" ht="18.75" x14ac:dyDescent="0.25">
      <c r="A1" s="1" t="s">
        <v>0</v>
      </c>
      <c r="B1" s="22"/>
      <c r="C1" s="2"/>
      <c r="D1" s="2"/>
      <c r="E1" s="2"/>
      <c r="F1" s="2"/>
      <c r="G1" s="2"/>
      <c r="H1" s="2"/>
    </row>
    <row r="2" spans="1:19" ht="18.75" x14ac:dyDescent="0.25">
      <c r="A2" s="1" t="s">
        <v>1</v>
      </c>
      <c r="B2" s="22"/>
      <c r="C2" s="2"/>
      <c r="D2" s="2"/>
      <c r="E2" s="2"/>
      <c r="F2" s="2"/>
      <c r="G2" s="2"/>
      <c r="H2" s="2"/>
    </row>
    <row r="3" spans="1:19" s="7" customFormat="1" ht="18.75" x14ac:dyDescent="0.25">
      <c r="A3" s="1" t="s">
        <v>17</v>
      </c>
      <c r="B3" s="22"/>
      <c r="C3" s="6"/>
      <c r="D3" s="6"/>
      <c r="E3" s="6"/>
      <c r="F3" s="6"/>
      <c r="G3" s="6"/>
      <c r="H3" s="6"/>
      <c r="J3"/>
      <c r="K3"/>
      <c r="L3"/>
      <c r="M3"/>
      <c r="N3"/>
      <c r="O3"/>
      <c r="P3"/>
      <c r="Q3"/>
      <c r="R3"/>
      <c r="S3"/>
    </row>
    <row r="4" spans="1:19" ht="15.75" customHeight="1" x14ac:dyDescent="0.25">
      <c r="A4" s="3" t="s">
        <v>9</v>
      </c>
      <c r="B4" s="22"/>
      <c r="C4" s="2"/>
      <c r="D4" s="2"/>
      <c r="E4" s="2"/>
      <c r="F4" s="2"/>
      <c r="G4" s="2"/>
      <c r="H4" s="2"/>
    </row>
    <row r="5" spans="1:19" ht="15.75" customHeight="1" x14ac:dyDescent="0.25">
      <c r="A5" s="4"/>
      <c r="B5" s="22"/>
      <c r="C5" s="2"/>
      <c r="D5" s="2"/>
      <c r="E5" s="2"/>
      <c r="F5" s="2"/>
      <c r="G5" s="2"/>
      <c r="H5" s="2"/>
    </row>
    <row r="6" spans="1:19" x14ac:dyDescent="0.25">
      <c r="A6" s="4" t="s">
        <v>2</v>
      </c>
      <c r="B6" s="22"/>
      <c r="C6" s="2"/>
      <c r="D6" s="2"/>
      <c r="E6" s="2"/>
      <c r="F6" s="2"/>
      <c r="G6" s="2"/>
      <c r="H6" s="2"/>
    </row>
    <row r="7" spans="1:19" x14ac:dyDescent="0.25">
      <c r="A7" s="5" t="s">
        <v>10</v>
      </c>
      <c r="B7" s="22"/>
      <c r="C7" s="2"/>
      <c r="D7" s="2"/>
      <c r="E7" s="2"/>
      <c r="F7" s="2"/>
      <c r="G7" s="2"/>
      <c r="H7" s="2"/>
    </row>
    <row r="8" spans="1:19" s="8" customFormat="1" ht="33.75" customHeight="1" x14ac:dyDescent="0.25">
      <c r="A8" s="13" t="s">
        <v>3</v>
      </c>
      <c r="B8" s="15" t="s">
        <v>4</v>
      </c>
      <c r="C8" s="14" t="s">
        <v>11</v>
      </c>
      <c r="D8" s="17" t="s">
        <v>14</v>
      </c>
      <c r="E8" s="17" t="s">
        <v>15</v>
      </c>
      <c r="F8" s="18" t="s">
        <v>13</v>
      </c>
      <c r="G8" s="18" t="s">
        <v>16</v>
      </c>
      <c r="H8" s="19" t="s">
        <v>12</v>
      </c>
      <c r="J8"/>
      <c r="K8"/>
      <c r="L8"/>
      <c r="M8"/>
      <c r="N8"/>
      <c r="O8"/>
      <c r="P8"/>
      <c r="Q8"/>
      <c r="R8"/>
      <c r="S8"/>
    </row>
    <row r="9" spans="1:19" x14ac:dyDescent="0.25">
      <c r="A9" s="16">
        <v>2016</v>
      </c>
      <c r="B9" s="23" t="s">
        <v>5</v>
      </c>
      <c r="C9" s="9">
        <v>12577</v>
      </c>
      <c r="D9" s="10">
        <v>5178</v>
      </c>
      <c r="E9" s="10">
        <v>167145</v>
      </c>
      <c r="F9" s="10">
        <v>7399</v>
      </c>
      <c r="G9" s="9">
        <v>439415</v>
      </c>
      <c r="H9" s="9">
        <v>13109479</v>
      </c>
    </row>
    <row r="10" spans="1:19" x14ac:dyDescent="0.25">
      <c r="A10" s="20">
        <f>A9</f>
        <v>2016</v>
      </c>
      <c r="B10" s="23" t="s">
        <v>6</v>
      </c>
      <c r="C10" s="9">
        <v>12234</v>
      </c>
      <c r="D10" s="10">
        <v>2019</v>
      </c>
      <c r="E10" s="10">
        <v>68444</v>
      </c>
      <c r="F10" s="10">
        <v>10215</v>
      </c>
      <c r="G10" s="9">
        <v>537002</v>
      </c>
      <c r="H10" s="9">
        <v>11712198</v>
      </c>
    </row>
    <row r="11" spans="1:19" x14ac:dyDescent="0.25">
      <c r="A11" s="20">
        <f>A9</f>
        <v>2016</v>
      </c>
      <c r="B11" s="23" t="s">
        <v>7</v>
      </c>
      <c r="C11" s="9">
        <v>9330</v>
      </c>
      <c r="D11" s="10">
        <v>2543</v>
      </c>
      <c r="E11" s="10">
        <v>98100</v>
      </c>
      <c r="F11" s="10">
        <v>6787</v>
      </c>
      <c r="G11" s="9">
        <v>237434</v>
      </c>
      <c r="H11" s="9">
        <v>10279936</v>
      </c>
    </row>
    <row r="12" spans="1:19" x14ac:dyDescent="0.25">
      <c r="A12" s="21">
        <f>A9</f>
        <v>2016</v>
      </c>
      <c r="B12" s="24" t="s">
        <v>8</v>
      </c>
      <c r="C12" s="12">
        <v>15178</v>
      </c>
      <c r="D12" s="11">
        <v>4559</v>
      </c>
      <c r="E12" s="11">
        <v>200641</v>
      </c>
      <c r="F12" s="11">
        <v>10619</v>
      </c>
      <c r="G12" s="12">
        <v>514514</v>
      </c>
      <c r="H12" s="12">
        <v>22311613</v>
      </c>
    </row>
    <row r="13" spans="1:19" x14ac:dyDescent="0.25">
      <c r="A13" s="16">
        <f>A9+1</f>
        <v>2017</v>
      </c>
      <c r="B13" s="23" t="s">
        <v>5</v>
      </c>
      <c r="C13" s="9">
        <v>7845</v>
      </c>
      <c r="D13" s="10">
        <v>1597</v>
      </c>
      <c r="E13" s="10">
        <v>64907</v>
      </c>
      <c r="F13" s="10">
        <v>6248</v>
      </c>
      <c r="G13" s="9">
        <v>344863</v>
      </c>
      <c r="H13" s="9">
        <v>13128132</v>
      </c>
    </row>
    <row r="14" spans="1:19" x14ac:dyDescent="0.25">
      <c r="A14" s="20">
        <f>A13</f>
        <v>2017</v>
      </c>
      <c r="B14" s="23" t="s">
        <v>6</v>
      </c>
      <c r="C14" s="9">
        <v>9119</v>
      </c>
      <c r="D14" s="10">
        <v>1944</v>
      </c>
      <c r="E14" s="10">
        <v>73050</v>
      </c>
      <c r="F14" s="10">
        <v>7175</v>
      </c>
      <c r="G14" s="9">
        <v>441944</v>
      </c>
      <c r="H14" s="9">
        <v>16138388</v>
      </c>
    </row>
    <row r="15" spans="1:19" x14ac:dyDescent="0.25">
      <c r="A15" s="20">
        <f>A13</f>
        <v>2017</v>
      </c>
      <c r="B15" s="23" t="s">
        <v>7</v>
      </c>
      <c r="C15" s="9">
        <v>9447</v>
      </c>
      <c r="D15" s="10">
        <v>1944</v>
      </c>
      <c r="E15" s="10">
        <v>79150</v>
      </c>
      <c r="F15" s="10">
        <v>7503</v>
      </c>
      <c r="G15" s="9">
        <v>467687</v>
      </c>
      <c r="H15" s="9">
        <v>17061884</v>
      </c>
    </row>
    <row r="16" spans="1:19" x14ac:dyDescent="0.25">
      <c r="A16" s="21">
        <f>A13</f>
        <v>2017</v>
      </c>
      <c r="B16" s="24" t="s">
        <v>8</v>
      </c>
      <c r="C16" s="12">
        <v>16336</v>
      </c>
      <c r="D16" s="11">
        <v>4591</v>
      </c>
      <c r="E16" s="11">
        <v>184218</v>
      </c>
      <c r="F16" s="11">
        <v>11745</v>
      </c>
      <c r="G16" s="12">
        <v>682891</v>
      </c>
      <c r="H16" s="12">
        <v>28104596</v>
      </c>
    </row>
    <row r="17" spans="1:8" x14ac:dyDescent="0.25">
      <c r="A17" s="16">
        <f>A13+1</f>
        <v>2018</v>
      </c>
      <c r="B17" s="23" t="s">
        <v>5</v>
      </c>
      <c r="C17" s="9">
        <v>7486</v>
      </c>
      <c r="D17" s="10">
        <v>1439</v>
      </c>
      <c r="E17" s="10">
        <v>57072</v>
      </c>
      <c r="F17" s="10">
        <v>6047</v>
      </c>
      <c r="G17" s="9">
        <v>380380</v>
      </c>
      <c r="H17" s="9">
        <v>13459329</v>
      </c>
    </row>
    <row r="18" spans="1:8" x14ac:dyDescent="0.25">
      <c r="A18" s="20">
        <f>A17</f>
        <v>2018</v>
      </c>
      <c r="B18" s="23" t="s">
        <v>6</v>
      </c>
      <c r="C18" s="9">
        <v>9912</v>
      </c>
      <c r="D18" s="10">
        <v>2142</v>
      </c>
      <c r="E18" s="10">
        <v>88256</v>
      </c>
      <c r="F18" s="10">
        <v>7770</v>
      </c>
      <c r="G18" s="9">
        <v>493554</v>
      </c>
      <c r="H18" s="9">
        <v>18029680</v>
      </c>
    </row>
    <row r="19" spans="1:8" x14ac:dyDescent="0.25">
      <c r="A19" s="20">
        <f>A17</f>
        <v>2018</v>
      </c>
      <c r="B19" s="23" t="s">
        <v>7</v>
      </c>
      <c r="C19" s="9">
        <v>9904</v>
      </c>
      <c r="D19" s="10">
        <v>1900</v>
      </c>
      <c r="E19" s="10">
        <v>244067</v>
      </c>
      <c r="F19" s="10">
        <v>8004</v>
      </c>
      <c r="G19" s="9">
        <v>475885</v>
      </c>
      <c r="H19" s="9">
        <v>17547177</v>
      </c>
    </row>
    <row r="20" spans="1:8" x14ac:dyDescent="0.25">
      <c r="A20" s="21">
        <f>A17</f>
        <v>2018</v>
      </c>
      <c r="B20" s="24" t="s">
        <v>8</v>
      </c>
      <c r="C20" s="12">
        <v>19314</v>
      </c>
      <c r="D20" s="11">
        <v>8182</v>
      </c>
      <c r="E20" s="11">
        <v>360744</v>
      </c>
      <c r="F20" s="11">
        <v>11132</v>
      </c>
      <c r="G20" s="12">
        <v>536938</v>
      </c>
      <c r="H20" s="12">
        <v>28975897</v>
      </c>
    </row>
    <row r="21" spans="1:8" x14ac:dyDescent="0.25">
      <c r="A21" s="16">
        <f>A17+1</f>
        <v>2019</v>
      </c>
      <c r="B21" s="23" t="s">
        <v>5</v>
      </c>
      <c r="C21" s="9">
        <v>10777</v>
      </c>
      <c r="D21" s="10">
        <v>2851</v>
      </c>
      <c r="E21" s="10">
        <v>103464</v>
      </c>
      <c r="F21" s="10">
        <v>7926</v>
      </c>
      <c r="G21" s="9">
        <v>428847</v>
      </c>
      <c r="H21" s="9">
        <v>14828155</v>
      </c>
    </row>
    <row r="22" spans="1:8" x14ac:dyDescent="0.25">
      <c r="A22" s="20">
        <f>A21</f>
        <v>2019</v>
      </c>
      <c r="B22" s="23" t="s">
        <v>6</v>
      </c>
      <c r="C22" s="9">
        <v>9996</v>
      </c>
      <c r="D22" s="10">
        <v>1870</v>
      </c>
      <c r="E22" s="10">
        <v>62642</v>
      </c>
      <c r="F22" s="10">
        <v>8126</v>
      </c>
      <c r="G22" s="9">
        <v>428068</v>
      </c>
      <c r="H22" s="9">
        <v>13040396</v>
      </c>
    </row>
    <row r="23" spans="1:8" x14ac:dyDescent="0.25">
      <c r="A23" s="20">
        <f>A21</f>
        <v>2019</v>
      </c>
      <c r="B23" s="23" t="s">
        <v>7</v>
      </c>
      <c r="C23" s="9">
        <v>9811</v>
      </c>
      <c r="D23" s="10">
        <v>1938</v>
      </c>
      <c r="E23" s="10">
        <v>81925</v>
      </c>
      <c r="F23" s="10">
        <v>7873</v>
      </c>
      <c r="G23" s="9">
        <v>245711</v>
      </c>
      <c r="H23" s="9">
        <v>13756863</v>
      </c>
    </row>
    <row r="24" spans="1:8" x14ac:dyDescent="0.25">
      <c r="A24" s="21">
        <f>A21</f>
        <v>2019</v>
      </c>
      <c r="B24" s="24" t="s">
        <v>8</v>
      </c>
      <c r="C24" s="12">
        <v>18540</v>
      </c>
      <c r="D24" s="11">
        <v>3539</v>
      </c>
      <c r="E24" s="11">
        <v>162733</v>
      </c>
      <c r="F24" s="11">
        <v>15001</v>
      </c>
      <c r="G24" s="12">
        <v>583977</v>
      </c>
      <c r="H24" s="12">
        <v>23335577</v>
      </c>
    </row>
    <row r="25" spans="1:8" x14ac:dyDescent="0.25">
      <c r="A25" s="16">
        <f>A21+1</f>
        <v>2020</v>
      </c>
      <c r="B25" s="23" t="s">
        <v>5</v>
      </c>
      <c r="C25" s="9">
        <v>8061</v>
      </c>
      <c r="D25" s="10">
        <v>2244</v>
      </c>
      <c r="E25" s="10">
        <v>106493</v>
      </c>
      <c r="F25" s="10">
        <v>5817</v>
      </c>
      <c r="G25" s="9">
        <v>320571</v>
      </c>
      <c r="H25" s="9">
        <v>12365677</v>
      </c>
    </row>
    <row r="26" spans="1:8" x14ac:dyDescent="0.25">
      <c r="A26" s="20">
        <f>A25</f>
        <v>2020</v>
      </c>
      <c r="B26" s="23" t="s">
        <v>6</v>
      </c>
      <c r="C26" s="9">
        <v>8056</v>
      </c>
      <c r="D26" s="10">
        <v>1971</v>
      </c>
      <c r="E26" s="10">
        <v>92618</v>
      </c>
      <c r="F26" s="10">
        <v>6085</v>
      </c>
      <c r="G26" s="9">
        <v>343386</v>
      </c>
      <c r="H26" s="9">
        <v>13161028</v>
      </c>
    </row>
    <row r="27" spans="1:8" x14ac:dyDescent="0.25">
      <c r="A27" s="20">
        <f>A25</f>
        <v>2020</v>
      </c>
      <c r="B27" s="23" t="s">
        <v>7</v>
      </c>
      <c r="C27" s="9">
        <v>7567</v>
      </c>
      <c r="D27" s="10">
        <v>1302</v>
      </c>
      <c r="E27" s="10">
        <v>51985</v>
      </c>
      <c r="F27" s="10">
        <v>6265</v>
      </c>
      <c r="G27" s="9">
        <v>344695</v>
      </c>
      <c r="H27" s="9">
        <v>11698944</v>
      </c>
    </row>
    <row r="28" spans="1:8" x14ac:dyDescent="0.25">
      <c r="A28" s="21">
        <f>A25</f>
        <v>2020</v>
      </c>
      <c r="B28" s="24" t="s">
        <v>8</v>
      </c>
      <c r="C28" s="12">
        <v>12498</v>
      </c>
      <c r="D28" s="11">
        <v>3073</v>
      </c>
      <c r="E28" s="11">
        <v>134999</v>
      </c>
      <c r="F28" s="11">
        <v>9425</v>
      </c>
      <c r="G28" s="12">
        <v>473265</v>
      </c>
      <c r="H28" s="12">
        <v>18903786</v>
      </c>
    </row>
  </sheetData>
  <autoFilter ref="A8:B8" xr:uid="{DD448E17-9445-4A25-A230-5A5FC11D51B5}"/>
  <phoneticPr fontId="7" type="noConversion"/>
  <printOptions horizontalCentered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Pigs Sold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reana</dc:creator>
  <cp:lastModifiedBy>Reanata Ramsey</cp:lastModifiedBy>
  <cp:lastPrinted>2022-04-22T15:46:24Z</cp:lastPrinted>
  <dcterms:created xsi:type="dcterms:W3CDTF">2022-04-22T15:20:04Z</dcterms:created>
  <dcterms:modified xsi:type="dcterms:W3CDTF">2022-04-22T16:58:33Z</dcterms:modified>
</cp:coreProperties>
</file>