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OSupervisor\Desktop\"/>
    </mc:Choice>
  </mc:AlternateContent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Y22" i="1" l="1"/>
  <c r="AZ22" i="1"/>
  <c r="AX22" i="1"/>
</calcChain>
</file>

<file path=xl/sharedStrings.xml><?xml version="1.0" encoding="utf-8"?>
<sst xmlns="http://schemas.openxmlformats.org/spreadsheetml/2006/main" count="71" uniqueCount="25">
  <si>
    <t>Male</t>
  </si>
  <si>
    <t>Female</t>
  </si>
  <si>
    <t>Both Sexes</t>
  </si>
  <si>
    <t>Males</t>
  </si>
  <si>
    <t>Females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</si>
  <si>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</si>
  <si>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</si>
  <si>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</si>
  <si>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</si>
  <si>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</si>
  <si>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</si>
  <si>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</si>
  <si>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</si>
  <si>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</si>
  <si>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</si>
  <si>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</si>
  <si>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</si>
  <si>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</si>
  <si>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</si>
  <si>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</si>
  <si>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</si>
  <si>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Total</t>
  </si>
  <si>
    <t>0-4</t>
  </si>
  <si>
    <t>Age Group</t>
  </si>
  <si>
    <t>Provisional Mid-Year Estimates of Population by Age Group and Sex, 2005-2021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</si>
</sst>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1" fontId="0" fillId="0" borderId="2" xfId="0" applyNumberFormat="1" applyBorder="1"/>
    <xf numFmtId="0" fontId="2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1" fontId="0" fillId="0" borderId="14" xfId="0" applyNumberFormat="1" applyBorder="1"/>
    <xf numFmtId="3" fontId="6" fillId="0" borderId="24" xfId="1" applyNumberFormat="1" applyFont="1" applyBorder="1" applyAlignment="1">
      <alignment horizontal="center" vertical="center"/>
    </xf>
    <xf numFmtId="3" fontId="6" fillId="0" borderId="25" xfId="1" applyNumberFormat="1" applyFont="1" applyBorder="1" applyAlignment="1">
      <alignment horizontal="center" vertical="center"/>
    </xf>
    <xf numFmtId="3" fontId="6" fillId="0" borderId="26" xfId="1" applyNumberFormat="1" applyFont="1" applyFill="1" applyBorder="1" applyAlignment="1">
      <alignment horizontal="center" vertical="center"/>
    </xf>
    <xf numFmtId="0" fontId="1" fillId="0" borderId="20" xfId="1" applyBorder="1" applyAlignment="1">
      <alignment horizontal="right"/>
    </xf>
    <xf numFmtId="0" fontId="2" fillId="0" borderId="7" xfId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 vertical="center"/>
    </xf>
    <xf numFmtId="1" fontId="0" fillId="0" borderId="29" xfId="0" applyNumberFormat="1" applyBorder="1"/>
    <xf numFmtId="3" fontId="0" fillId="0" borderId="4" xfId="0" applyNumberForma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/>
    </xf>
    <xf numFmtId="3" fontId="1" fillId="0" borderId="10" xfId="1" applyNumberFormat="1" applyBorder="1" applyAlignment="1">
      <alignment horizontal="center"/>
    </xf>
    <xf numFmtId="3" fontId="1" fillId="0" borderId="3" xfId="1" applyNumberFormat="1" applyBorder="1" applyAlignment="1">
      <alignment horizontal="center"/>
    </xf>
    <xf numFmtId="3" fontId="1" fillId="0" borderId="11" xfId="1" applyNumberFormat="1" applyBorder="1" applyAlignment="1">
      <alignment horizontal="center"/>
    </xf>
    <xf numFmtId="3" fontId="1" fillId="0" borderId="12" xfId="1" applyNumberFormat="1" applyBorder="1" applyAlignment="1">
      <alignment horizontal="center"/>
    </xf>
    <xf numFmtId="3" fontId="1" fillId="0" borderId="4" xfId="1" applyNumberFormat="1" applyBorder="1" applyAlignment="1">
      <alignment horizontal="center"/>
    </xf>
    <xf numFmtId="3" fontId="1" fillId="0" borderId="13" xfId="1" applyNumberFormat="1" applyBorder="1" applyAlignment="1">
      <alignment horizontal="center"/>
    </xf>
    <xf numFmtId="3" fontId="5" fillId="0" borderId="12" xfId="1" applyNumberFormat="1" applyFont="1" applyBorder="1" applyAlignment="1">
      <alignment horizontal="center"/>
    </xf>
    <xf numFmtId="3" fontId="5" fillId="0" borderId="4" xfId="1" applyNumberFormat="1" applyFont="1" applyBorder="1" applyAlignment="1">
      <alignment horizontal="center"/>
    </xf>
    <xf numFmtId="3" fontId="5" fillId="0" borderId="13" xfId="1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1" fillId="2" borderId="4" xfId="1" applyNumberFormat="1" applyFill="1" applyBorder="1" applyAlignment="1">
      <alignment horizontal="center"/>
    </xf>
    <xf numFmtId="3" fontId="5" fillId="2" borderId="4" xfId="1" applyNumberFormat="1" applyFont="1" applyFill="1" applyBorder="1" applyAlignment="1">
      <alignment horizontal="center"/>
    </xf>
    <xf numFmtId="3" fontId="1" fillId="0" borderId="14" xfId="1" applyNumberFormat="1" applyBorder="1" applyAlignment="1">
      <alignment horizontal="center"/>
    </xf>
    <xf numFmtId="3" fontId="1" fillId="0" borderId="2" xfId="1" applyNumberFormat="1" applyBorder="1" applyAlignment="1">
      <alignment horizontal="center"/>
    </xf>
    <xf numFmtId="3" fontId="1" fillId="0" borderId="15" xfId="1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2" fillId="0" borderId="16" xfId="1" applyNumberFormat="1" applyFont="1" applyBorder="1" applyAlignment="1">
      <alignment horizontal="center" vertical="center"/>
    </xf>
    <xf numFmtId="3" fontId="2" fillId="0" borderId="17" xfId="1" applyNumberFormat="1" applyFont="1" applyBorder="1" applyAlignment="1">
      <alignment horizontal="center" vertical="center"/>
    </xf>
    <xf numFmtId="3" fontId="2" fillId="0" borderId="18" xfId="1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3" fontId="1" fillId="0" borderId="4" xfId="1" applyNumberFormat="1" applyFill="1" applyBorder="1" applyAlignment="1">
      <alignment horizontal="center"/>
    </xf>
    <xf numFmtId="3" fontId="1" fillId="0" borderId="12" xfId="1" applyNumberFormat="1" applyFill="1" applyBorder="1" applyAlignment="1">
      <alignment horizontal="center"/>
    </xf>
    <xf numFmtId="16" fontId="2" fillId="0" borderId="21" xfId="1" quotePrefix="1" applyNumberFormat="1" applyFont="1" applyBorder="1" applyAlignment="1">
      <alignment horizontal="center"/>
    </xf>
    <xf numFmtId="0" fontId="2" fillId="0" borderId="22" xfId="1" quotePrefix="1" applyFont="1" applyBorder="1" applyAlignment="1">
      <alignment horizontal="center"/>
    </xf>
    <xf numFmtId="16" fontId="2" fillId="0" borderId="22" xfId="1" quotePrefix="1" applyNumberFormat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"/>
  <sheetViews>
    <sheetView tabSelected="1" workbookViewId="0">
      <pane xSplit="1" topLeftCell="B1" activePane="topRight" state="frozen"/>
      <selection pane="topRight" activeCell="AX29" sqref="AX29"/>
    </sheetView>
  </sheetViews>
  <sheetFormatPr defaultRowHeight="15" x14ac:dyDescent="0.25"/>
  <cols>
    <col min="1" max="1" width="10.28515625" customWidth="1"/>
    <col min="2" max="22" width="12.7109375" customWidth="1"/>
    <col min="23" max="23" width="12.85546875" customWidth="1"/>
    <col min="24" max="24" width="12.5703125" customWidth="1"/>
    <col min="25" max="37" width="12.7109375" customWidth="1"/>
    <col min="38" max="38" width="11.85546875" customWidth="1"/>
    <col min="40" max="40" width="11.140625" customWidth="1"/>
    <col min="41" max="41" width="12.140625" customWidth="1"/>
    <col min="42" max="42" width="12.7109375" customWidth="1"/>
    <col min="43" max="43" width="13.5703125" customWidth="1"/>
    <col min="44" max="44" width="14.140625" customWidth="1"/>
    <col min="45" max="45" width="11" customWidth="1"/>
    <col min="46" max="46" width="14.140625" customWidth="1"/>
    <col min="47" max="47" width="12.42578125" customWidth="1"/>
    <col min="48" max="48" width="15" customWidth="1"/>
    <col min="49" max="49" width="14.28515625" customWidth="1"/>
    <col min="50" max="52" width="15" customWidth="1"/>
  </cols>
  <sheetData>
    <row r="1" spans="1:52" ht="34.5" customHeight="1" thickBot="1" x14ac:dyDescent="0.3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1"/>
      <c r="L1" s="1"/>
      <c r="M1" s="1"/>
      <c r="N1" s="1"/>
      <c r="O1" s="1"/>
      <c r="P1" s="1"/>
      <c r="Q1" s="1"/>
      <c r="R1" s="1"/>
      <c r="S1" s="1"/>
    </row>
    <row r="2" spans="1:52" s="4" customFormat="1" ht="23.25" customHeight="1" thickBot="1" x14ac:dyDescent="0.3">
      <c r="A2" s="77" t="s">
        <v>23</v>
      </c>
      <c r="B2" s="68">
        <v>2005</v>
      </c>
      <c r="C2" s="69"/>
      <c r="D2" s="70"/>
      <c r="E2" s="68">
        <v>2006</v>
      </c>
      <c r="F2" s="69"/>
      <c r="G2" s="70"/>
      <c r="H2" s="68">
        <v>2007</v>
      </c>
      <c r="I2" s="69"/>
      <c r="J2" s="70"/>
      <c r="K2" s="68">
        <v>2008</v>
      </c>
      <c r="L2" s="69"/>
      <c r="M2" s="70"/>
      <c r="N2" s="68">
        <v>2009</v>
      </c>
      <c r="O2" s="69"/>
      <c r="P2" s="70"/>
      <c r="Q2" s="68">
        <v>2010</v>
      </c>
      <c r="R2" s="69"/>
      <c r="S2" s="70"/>
      <c r="T2" s="68">
        <v>2011</v>
      </c>
      <c r="U2" s="69"/>
      <c r="V2" s="70"/>
      <c r="W2" s="68">
        <v>2012</v>
      </c>
      <c r="X2" s="69"/>
      <c r="Y2" s="70"/>
      <c r="Z2" s="68">
        <v>2013</v>
      </c>
      <c r="AA2" s="69"/>
      <c r="AB2" s="70"/>
      <c r="AC2" s="71">
        <v>2014</v>
      </c>
      <c r="AD2" s="72"/>
      <c r="AE2" s="73"/>
      <c r="AF2" s="71">
        <v>2015</v>
      </c>
      <c r="AG2" s="72"/>
      <c r="AH2" s="73"/>
      <c r="AI2" s="71">
        <v>2016</v>
      </c>
      <c r="AJ2" s="72"/>
      <c r="AK2" s="73"/>
      <c r="AL2" s="71">
        <v>2017</v>
      </c>
      <c r="AM2" s="72"/>
      <c r="AN2" s="73"/>
      <c r="AO2" s="71">
        <v>2018</v>
      </c>
      <c r="AP2" s="72"/>
      <c r="AQ2" s="73"/>
      <c r="AR2" s="71">
        <v>2019</v>
      </c>
      <c r="AS2" s="72"/>
      <c r="AT2" s="73"/>
      <c r="AU2" s="71">
        <v>2020</v>
      </c>
      <c r="AV2" s="72"/>
      <c r="AW2" s="73"/>
      <c r="AX2" s="74">
        <v>2021</v>
      </c>
      <c r="AY2" s="75"/>
      <c r="AZ2" s="76"/>
    </row>
    <row r="3" spans="1:52" s="4" customFormat="1" ht="28.5" customHeight="1" x14ac:dyDescent="0.25">
      <c r="A3" s="78"/>
      <c r="B3" s="5" t="s">
        <v>0</v>
      </c>
      <c r="C3" s="3" t="s">
        <v>1</v>
      </c>
      <c r="D3" s="6" t="s">
        <v>2</v>
      </c>
      <c r="E3" s="5" t="s">
        <v>0</v>
      </c>
      <c r="F3" s="3" t="s">
        <v>1</v>
      </c>
      <c r="G3" s="6" t="s">
        <v>2</v>
      </c>
      <c r="H3" s="5" t="s">
        <v>0</v>
      </c>
      <c r="I3" s="3" t="s">
        <v>1</v>
      </c>
      <c r="J3" s="6" t="s">
        <v>2</v>
      </c>
      <c r="K3" s="5" t="s">
        <v>3</v>
      </c>
      <c r="L3" s="3" t="s">
        <v>4</v>
      </c>
      <c r="M3" s="6" t="s">
        <v>2</v>
      </c>
      <c r="N3" s="5" t="s">
        <v>3</v>
      </c>
      <c r="O3" s="3" t="s">
        <v>4</v>
      </c>
      <c r="P3" s="6" t="s">
        <v>2</v>
      </c>
      <c r="Q3" s="5" t="s">
        <v>3</v>
      </c>
      <c r="R3" s="3" t="s">
        <v>4</v>
      </c>
      <c r="S3" s="6" t="s">
        <v>2</v>
      </c>
      <c r="T3" s="5" t="s">
        <v>0</v>
      </c>
      <c r="U3" s="3" t="s">
        <v>1</v>
      </c>
      <c r="V3" s="6" t="s">
        <v>2</v>
      </c>
      <c r="W3" s="5" t="s">
        <v>0</v>
      </c>
      <c r="X3" s="3" t="s">
        <v>1</v>
      </c>
      <c r="Y3" s="6" t="s">
        <v>2</v>
      </c>
      <c r="Z3" s="5" t="s">
        <v>0</v>
      </c>
      <c r="AA3" s="3" t="s">
        <v>1</v>
      </c>
      <c r="AB3" s="6" t="s">
        <v>2</v>
      </c>
      <c r="AC3" s="5" t="s">
        <v>0</v>
      </c>
      <c r="AD3" s="3" t="s">
        <v>1</v>
      </c>
      <c r="AE3" s="6" t="s">
        <v>2</v>
      </c>
      <c r="AF3" s="5" t="s">
        <v>0</v>
      </c>
      <c r="AG3" s="3" t="s">
        <v>1</v>
      </c>
      <c r="AH3" s="6" t="s">
        <v>2</v>
      </c>
      <c r="AI3" s="5" t="s">
        <v>0</v>
      </c>
      <c r="AJ3" s="3" t="s">
        <v>1</v>
      </c>
      <c r="AK3" s="6" t="s">
        <v>2</v>
      </c>
      <c r="AL3" s="5" t="s">
        <v>0</v>
      </c>
      <c r="AM3" s="3" t="s">
        <v>1</v>
      </c>
      <c r="AN3" s="6" t="s">
        <v>2</v>
      </c>
      <c r="AO3" s="5" t="s">
        <v>0</v>
      </c>
      <c r="AP3" s="3" t="s">
        <v>1</v>
      </c>
      <c r="AQ3" s="6" t="s">
        <v>2</v>
      </c>
      <c r="AR3" s="5" t="s">
        <v>0</v>
      </c>
      <c r="AS3" s="3" t="s">
        <v>1</v>
      </c>
      <c r="AT3" s="6" t="s">
        <v>2</v>
      </c>
      <c r="AU3" s="5" t="s">
        <v>0</v>
      </c>
      <c r="AV3" s="3" t="s">
        <v>1</v>
      </c>
      <c r="AW3" s="21" t="s">
        <v>2</v>
      </c>
      <c r="AX3" s="22" t="s">
        <v>0</v>
      </c>
      <c r="AY3" s="23" t="s">
        <v>1</v>
      </c>
      <c r="AZ3" s="13" t="s">
        <v>2</v>
      </c>
    </row>
    <row r="4" spans="1:52" x14ac:dyDescent="0.25">
      <c r="A4" s="64" t="s">
        <v>22</v>
      </c>
      <c r="B4" s="26">
        <v>43281.217134483115</v>
      </c>
      <c r="C4" s="27">
        <v>41709.525785833932</v>
      </c>
      <c r="D4" s="28">
        <v>84989.170173712409</v>
      </c>
      <c r="E4" s="26">
        <v>43396.555665546723</v>
      </c>
      <c r="F4" s="27">
        <v>41820.69861783064</v>
      </c>
      <c r="G4" s="28">
        <v>85215.677702599613</v>
      </c>
      <c r="H4" s="26">
        <v>43571.896900631866</v>
      </c>
      <c r="I4" s="27">
        <v>41989.655468318655</v>
      </c>
      <c r="J4" s="28">
        <v>85559.969146508156</v>
      </c>
      <c r="K4" s="26">
        <v>41574.759926909399</v>
      </c>
      <c r="L4" s="27">
        <v>39932.305456089183</v>
      </c>
      <c r="M4" s="28">
        <v>81502.887654119695</v>
      </c>
      <c r="N4" s="26">
        <v>41622.970296176893</v>
      </c>
      <c r="O4" s="27">
        <v>39978.70633836613</v>
      </c>
      <c r="P4" s="28">
        <v>81597.495720947976</v>
      </c>
      <c r="Q4" s="26">
        <v>41863.958791174984</v>
      </c>
      <c r="R4" s="27">
        <v>40211.567758130608</v>
      </c>
      <c r="S4" s="28">
        <v>82071.345735713927</v>
      </c>
      <c r="T4" s="26">
        <v>47847</v>
      </c>
      <c r="U4" s="27">
        <v>46274</v>
      </c>
      <c r="V4" s="28">
        <v>94121</v>
      </c>
      <c r="W4" s="26">
        <v>48105.507013077367</v>
      </c>
      <c r="X4" s="27">
        <v>46524.008433614275</v>
      </c>
      <c r="Y4" s="28">
        <v>94629.515446691657</v>
      </c>
      <c r="Z4" s="14">
        <v>48298.729746336452</v>
      </c>
      <c r="AA4" s="15">
        <v>46710.878848871886</v>
      </c>
      <c r="AB4" s="16">
        <v>95009.608595208323</v>
      </c>
      <c r="AC4" s="14">
        <v>48471.16383199337</v>
      </c>
      <c r="AD4" s="15">
        <v>46877.644056297388</v>
      </c>
      <c r="AE4" s="16">
        <v>95348.807888290801</v>
      </c>
      <c r="AF4" s="14">
        <v>48626.952588027729</v>
      </c>
      <c r="AG4" s="15">
        <v>47028.31115970479</v>
      </c>
      <c r="AH4" s="16">
        <v>95655.263747732533</v>
      </c>
      <c r="AI4" s="14">
        <v>48779.282574270401</v>
      </c>
      <c r="AJ4" s="15">
        <v>47175.633202537014</v>
      </c>
      <c r="AK4" s="16">
        <v>95954.915776807407</v>
      </c>
      <c r="AL4" s="14">
        <v>48877.929551551017</v>
      </c>
      <c r="AM4" s="15">
        <v>47271.037098845736</v>
      </c>
      <c r="AN4" s="16">
        <v>96148.96665039676</v>
      </c>
      <c r="AO4" s="14">
        <v>48970.163432149697</v>
      </c>
      <c r="AP4" s="15">
        <v>47360.238733030179</v>
      </c>
      <c r="AQ4" s="16">
        <v>96330.402165179868</v>
      </c>
      <c r="AR4" s="14">
        <v>49142.813690918578</v>
      </c>
      <c r="AS4" s="15">
        <v>47527.213006741615</v>
      </c>
      <c r="AT4" s="16">
        <v>96670.0266976602</v>
      </c>
      <c r="AU4" s="14">
        <v>49241.532745389937</v>
      </c>
      <c r="AV4" s="15">
        <v>47622.686610658428</v>
      </c>
      <c r="AW4" s="52">
        <v>96864.219356048357</v>
      </c>
      <c r="AX4" s="14">
        <v>49271.544779103308</v>
      </c>
      <c r="AY4" s="15">
        <v>47651.711980024374</v>
      </c>
      <c r="AZ4" s="17">
        <v>96923.256759127675</v>
      </c>
    </row>
    <row r="5" spans="1:52" x14ac:dyDescent="0.25">
      <c r="A5" s="65" t="s">
        <v>5</v>
      </c>
      <c r="B5" s="29">
        <v>43768.497801039965</v>
      </c>
      <c r="C5" s="30">
        <v>41820.23588275112</v>
      </c>
      <c r="D5" s="31">
        <v>85586.713276435956</v>
      </c>
      <c r="E5" s="29">
        <v>43885.134868513065</v>
      </c>
      <c r="F5" s="30">
        <v>41931.703802135489</v>
      </c>
      <c r="G5" s="31">
        <v>85814.813337775529</v>
      </c>
      <c r="H5" s="29">
        <v>44062.450179180276</v>
      </c>
      <c r="I5" s="30">
        <v>42101.109116827785</v>
      </c>
      <c r="J5" s="31">
        <v>86161.525431011672</v>
      </c>
      <c r="K5" s="29">
        <v>42583.140648648317</v>
      </c>
      <c r="L5" s="30">
        <v>40723.968077448408</v>
      </c>
      <c r="M5" s="31">
        <v>83302.299442892647</v>
      </c>
      <c r="N5" s="29">
        <v>42632.52034293519</v>
      </c>
      <c r="O5" s="30">
        <v>40771.288862637972</v>
      </c>
      <c r="P5" s="31">
        <v>83398.996256213999</v>
      </c>
      <c r="Q5" s="29">
        <v>42879.353926466429</v>
      </c>
      <c r="R5" s="30">
        <v>41008.76678725682</v>
      </c>
      <c r="S5" s="31">
        <v>83883.307879485161</v>
      </c>
      <c r="T5" s="29">
        <v>46379</v>
      </c>
      <c r="U5" s="30">
        <v>44952</v>
      </c>
      <c r="V5" s="31">
        <v>91331</v>
      </c>
      <c r="W5" s="29">
        <v>46629.575725949704</v>
      </c>
      <c r="X5" s="30">
        <v>45194.865952972053</v>
      </c>
      <c r="Y5" s="31">
        <v>91824.441678921765</v>
      </c>
      <c r="Z5" s="32">
        <v>46816.870167520188</v>
      </c>
      <c r="AA5" s="33">
        <v>45376.397675033259</v>
      </c>
      <c r="AB5" s="34">
        <v>92193.26784255344</v>
      </c>
      <c r="AC5" s="35">
        <v>46984.01378067633</v>
      </c>
      <c r="AD5" s="36">
        <v>45538.398574116785</v>
      </c>
      <c r="AE5" s="37">
        <v>92522.412354793109</v>
      </c>
      <c r="AF5" s="35">
        <v>47135.022761722532</v>
      </c>
      <c r="AG5" s="36">
        <v>45684.761275252837</v>
      </c>
      <c r="AH5" s="37">
        <v>92819.784036975369</v>
      </c>
      <c r="AI5" s="35">
        <v>47282.679091940707</v>
      </c>
      <c r="AJ5" s="36">
        <v>45827.874480711493</v>
      </c>
      <c r="AK5" s="37">
        <v>93110.553572652192</v>
      </c>
      <c r="AL5" s="35">
        <v>47378.299468543169</v>
      </c>
      <c r="AM5" s="36">
        <v>45920.552787036198</v>
      </c>
      <c r="AN5" s="37">
        <v>93298.852255579375</v>
      </c>
      <c r="AO5" s="35">
        <v>47467.703509513041</v>
      </c>
      <c r="AP5" s="36">
        <v>46007.206023407794</v>
      </c>
      <c r="AQ5" s="37">
        <v>93474.909532920836</v>
      </c>
      <c r="AR5" s="35">
        <v>47635.056663345924</v>
      </c>
      <c r="AS5" s="36">
        <v>46169.410015971152</v>
      </c>
      <c r="AT5" s="37">
        <v>93804.466679317076</v>
      </c>
      <c r="AU5" s="35">
        <v>47730.746905729509</v>
      </c>
      <c r="AV5" s="36">
        <v>46262.15603843017</v>
      </c>
      <c r="AW5" s="53">
        <v>93992.902944159679</v>
      </c>
      <c r="AX5" s="24">
        <v>47759.838136351966</v>
      </c>
      <c r="AY5" s="20">
        <v>46290.352183214243</v>
      </c>
      <c r="AZ5" s="18">
        <v>94050.190319566202</v>
      </c>
    </row>
    <row r="6" spans="1:52" x14ac:dyDescent="0.25">
      <c r="A6" s="66" t="s">
        <v>6</v>
      </c>
      <c r="B6" s="29">
        <v>53576.660617325011</v>
      </c>
      <c r="C6" s="62">
        <v>51387.601167248424</v>
      </c>
      <c r="D6" s="31">
        <v>104962.02319071625</v>
      </c>
      <c r="E6" s="29">
        <v>53719.435098821115</v>
      </c>
      <c r="F6" s="62">
        <v>51524.57000215233</v>
      </c>
      <c r="G6" s="31">
        <v>105241.76104968505</v>
      </c>
      <c r="H6" s="63">
        <v>53936.485322135995</v>
      </c>
      <c r="I6" s="62">
        <v>51732.730777988851</v>
      </c>
      <c r="J6" s="31">
        <v>105666.96259531764</v>
      </c>
      <c r="K6" s="29">
        <v>43490.582359202155</v>
      </c>
      <c r="L6" s="30">
        <v>41220.638543320165</v>
      </c>
      <c r="M6" s="31">
        <v>84705.196553378948</v>
      </c>
      <c r="N6" s="29">
        <v>43541.014328956924</v>
      </c>
      <c r="O6" s="30">
        <v>41268.536453911176</v>
      </c>
      <c r="P6" s="31">
        <v>84803.52184131516</v>
      </c>
      <c r="Q6" s="29">
        <v>43793.107907074038</v>
      </c>
      <c r="R6" s="30">
        <v>41508.910664845505</v>
      </c>
      <c r="S6" s="31">
        <v>85295.989774573027</v>
      </c>
      <c r="T6" s="29">
        <v>44953</v>
      </c>
      <c r="U6" s="30">
        <v>43010</v>
      </c>
      <c r="V6" s="31">
        <v>87963</v>
      </c>
      <c r="W6" s="29">
        <v>45195.871355756208</v>
      </c>
      <c r="X6" s="30">
        <v>43242.373746158744</v>
      </c>
      <c r="Y6" s="31">
        <v>88438.245101914945</v>
      </c>
      <c r="Z6" s="32">
        <v>45377.407116163246</v>
      </c>
      <c r="AA6" s="33">
        <v>43416.063000604656</v>
      </c>
      <c r="AB6" s="34">
        <v>88793.470116767901</v>
      </c>
      <c r="AC6" s="35">
        <v>45539.411619110877</v>
      </c>
      <c r="AD6" s="36">
        <v>43571.065195603376</v>
      </c>
      <c r="AE6" s="37">
        <v>89110.47681471426</v>
      </c>
      <c r="AF6" s="35">
        <v>45685.777576224435</v>
      </c>
      <c r="AG6" s="36">
        <v>43711.104788410405</v>
      </c>
      <c r="AH6" s="37">
        <v>89396.882364634832</v>
      </c>
      <c r="AI6" s="35">
        <v>45828.893965372488</v>
      </c>
      <c r="AJ6" s="36">
        <v>43848.035269073713</v>
      </c>
      <c r="AK6" s="37">
        <v>89676.929234446201</v>
      </c>
      <c r="AL6" s="35">
        <v>45921.574333414275</v>
      </c>
      <c r="AM6" s="36">
        <v>43936.709720822815</v>
      </c>
      <c r="AN6" s="37">
        <v>89858.284054237098</v>
      </c>
      <c r="AO6" s="35">
        <v>46008.22949746954</v>
      </c>
      <c r="AP6" s="36">
        <v>44019.619395505637</v>
      </c>
      <c r="AQ6" s="37">
        <v>90027.848892975177</v>
      </c>
      <c r="AR6" s="35">
        <v>46170.437098415008</v>
      </c>
      <c r="AS6" s="36">
        <v>44174.815910013334</v>
      </c>
      <c r="AT6" s="37">
        <v>90345.25300842835</v>
      </c>
      <c r="AU6" s="35">
        <v>46263.185184097514</v>
      </c>
      <c r="AV6" s="36">
        <v>44263.555152448869</v>
      </c>
      <c r="AW6" s="53">
        <v>90526.740336546383</v>
      </c>
      <c r="AX6" s="24">
        <v>46291.381956131649</v>
      </c>
      <c r="AY6" s="20">
        <v>44290.533177612662</v>
      </c>
      <c r="AZ6" s="18">
        <v>90581.915133744304</v>
      </c>
    </row>
    <row r="7" spans="1:52" x14ac:dyDescent="0.25">
      <c r="A7" s="67" t="s">
        <v>7</v>
      </c>
      <c r="B7" s="29">
        <v>65943.299148699429</v>
      </c>
      <c r="C7" s="62">
        <v>63668.370281643132</v>
      </c>
      <c r="D7" s="31">
        <v>129609.41660153879</v>
      </c>
      <c r="E7" s="29">
        <v>66119.029032488659</v>
      </c>
      <c r="F7" s="62">
        <v>63838.072355677003</v>
      </c>
      <c r="G7" s="31">
        <v>129954.84306722754</v>
      </c>
      <c r="H7" s="63">
        <v>66386.1790870353</v>
      </c>
      <c r="I7" s="62">
        <v>64095.980042609874</v>
      </c>
      <c r="J7" s="31">
        <v>130479.89129507447</v>
      </c>
      <c r="K7" s="29">
        <v>53080.797811896293</v>
      </c>
      <c r="L7" s="30">
        <v>50616.239033063852</v>
      </c>
      <c r="M7" s="31">
        <v>103690.60113682508</v>
      </c>
      <c r="N7" s="29">
        <v>53142.350659538075</v>
      </c>
      <c r="O7" s="30">
        <v>50675.05452397652</v>
      </c>
      <c r="P7" s="31">
        <v>103810.96456938771</v>
      </c>
      <c r="Q7" s="29">
        <v>53450.034013584511</v>
      </c>
      <c r="R7" s="38">
        <v>50970.218280482848</v>
      </c>
      <c r="S7" s="31">
        <v>104413.81183399371</v>
      </c>
      <c r="T7" s="29">
        <v>49709</v>
      </c>
      <c r="U7" s="38">
        <v>48670</v>
      </c>
      <c r="V7" s="31">
        <v>98379</v>
      </c>
      <c r="W7" s="29">
        <v>49977.566997158923</v>
      </c>
      <c r="X7" s="38">
        <v>48932.953504430283</v>
      </c>
      <c r="Y7" s="31">
        <v>98910.520501589213</v>
      </c>
      <c r="Z7" s="32">
        <v>50178.309130366353</v>
      </c>
      <c r="AA7" s="39">
        <v>49129.499796313154</v>
      </c>
      <c r="AB7" s="34">
        <v>99307.808926679514</v>
      </c>
      <c r="AC7" s="35">
        <v>50357.453610979959</v>
      </c>
      <c r="AD7" s="36">
        <v>49304.899862125472</v>
      </c>
      <c r="AE7" s="37">
        <v>99662.353473105439</v>
      </c>
      <c r="AF7" s="35">
        <v>50519.304997142353</v>
      </c>
      <c r="AG7" s="36">
        <v>49463.368287652513</v>
      </c>
      <c r="AH7" s="37">
        <v>99982.673284794873</v>
      </c>
      <c r="AI7" s="35">
        <v>50677.563013029183</v>
      </c>
      <c r="AJ7" s="36">
        <v>49618.318450263141</v>
      </c>
      <c r="AK7" s="37">
        <v>100295.88146329232</v>
      </c>
      <c r="AL7" s="35">
        <v>50780.048907518751</v>
      </c>
      <c r="AM7" s="36">
        <v>49718.662220703241</v>
      </c>
      <c r="AN7" s="25">
        <v>100498.71116828901</v>
      </c>
      <c r="AO7" s="35">
        <v>50875.872135112528</v>
      </c>
      <c r="AP7" s="36">
        <v>49812.482584963022</v>
      </c>
      <c r="AQ7" s="25">
        <v>100688.35472007556</v>
      </c>
      <c r="AR7" s="35">
        <v>51055.24120136835</v>
      </c>
      <c r="AS7" s="36">
        <v>49988.102542207605</v>
      </c>
      <c r="AT7" s="37">
        <v>101043.34374357596</v>
      </c>
      <c r="AU7" s="35">
        <v>51157.801977983741</v>
      </c>
      <c r="AV7" s="36">
        <v>50088.519629613736</v>
      </c>
      <c r="AW7" s="53">
        <v>101246.32160759748</v>
      </c>
      <c r="AX7" s="24">
        <v>51188.981951312438</v>
      </c>
      <c r="AY7" s="20">
        <v>50119.047890128073</v>
      </c>
      <c r="AZ7" s="18">
        <v>101308.02984144051</v>
      </c>
    </row>
    <row r="8" spans="1:52" x14ac:dyDescent="0.25">
      <c r="A8" s="67" t="s">
        <v>8</v>
      </c>
      <c r="B8" s="29">
        <v>69208.987591027617</v>
      </c>
      <c r="C8" s="62">
        <v>67592.539989643876</v>
      </c>
      <c r="D8" s="31">
        <v>136800.08705859643</v>
      </c>
      <c r="E8" s="29">
        <v>69393.420088393526</v>
      </c>
      <c r="F8" s="62">
        <v>67772.70157026418</v>
      </c>
      <c r="G8" s="31">
        <v>137164.67762475752</v>
      </c>
      <c r="H8" s="63">
        <v>69673.800127741706</v>
      </c>
      <c r="I8" s="62">
        <v>68046.505274765033</v>
      </c>
      <c r="J8" s="31">
        <v>137718.85528532241</v>
      </c>
      <c r="K8" s="29">
        <v>64520.215949501042</v>
      </c>
      <c r="L8" s="30">
        <v>62096.852104790378</v>
      </c>
      <c r="M8" s="31">
        <v>126610.96103017178</v>
      </c>
      <c r="N8" s="29">
        <v>64595.034022813132</v>
      </c>
      <c r="O8" s="30">
        <v>62169.00793680091</v>
      </c>
      <c r="P8" s="31">
        <v>126757.93028006103</v>
      </c>
      <c r="Q8" s="29">
        <v>64969.026073902722</v>
      </c>
      <c r="R8" s="30">
        <v>62531.119790320794</v>
      </c>
      <c r="S8" s="31">
        <v>127494.03433085594</v>
      </c>
      <c r="T8" s="29">
        <v>57407</v>
      </c>
      <c r="U8" s="30">
        <v>56833</v>
      </c>
      <c r="V8" s="31">
        <v>114240</v>
      </c>
      <c r="W8" s="29">
        <v>57717.157629521862</v>
      </c>
      <c r="X8" s="30">
        <v>57140.05643142153</v>
      </c>
      <c r="Y8" s="31">
        <v>114857.2140609434</v>
      </c>
      <c r="Z8" s="32">
        <v>57948.986948981896</v>
      </c>
      <c r="AA8" s="33">
        <v>57369.567740371182</v>
      </c>
      <c r="AB8" s="34">
        <v>115318.55468935307</v>
      </c>
      <c r="AC8" s="35">
        <v>58155.873975447634</v>
      </c>
      <c r="AD8" s="36">
        <v>57574.38614884275</v>
      </c>
      <c r="AE8" s="37">
        <v>115730.26012429039</v>
      </c>
      <c r="AF8" s="35">
        <v>58342.789876500254</v>
      </c>
      <c r="AG8" s="36">
        <v>57759.433118803267</v>
      </c>
      <c r="AH8" s="37">
        <v>116102.22299530351</v>
      </c>
      <c r="AI8" s="35">
        <v>58525.555933311189</v>
      </c>
      <c r="AJ8" s="36">
        <v>57940.371737904352</v>
      </c>
      <c r="AK8" s="37">
        <v>116465.92767121554</v>
      </c>
      <c r="AL8" s="35">
        <v>58643.912925907345</v>
      </c>
      <c r="AM8" s="36">
        <v>58057.545304894746</v>
      </c>
      <c r="AN8" s="25">
        <v>116701.45827732886</v>
      </c>
      <c r="AO8" s="35">
        <v>58754.575462399254</v>
      </c>
      <c r="AP8" s="36">
        <v>58167.101350959587</v>
      </c>
      <c r="AQ8" s="25">
        <v>116921.67681335885</v>
      </c>
      <c r="AR8" s="35">
        <v>58961.72185413009</v>
      </c>
      <c r="AS8" s="36">
        <v>58372.176531359866</v>
      </c>
      <c r="AT8" s="37">
        <v>117333.89838548996</v>
      </c>
      <c r="AU8" s="35">
        <v>59080.165325194888</v>
      </c>
      <c r="AV8" s="36">
        <v>58489.435712139653</v>
      </c>
      <c r="AW8" s="53">
        <v>117569.60103733453</v>
      </c>
      <c r="AX8" s="24">
        <v>59116.173869500351</v>
      </c>
      <c r="AY8" s="20">
        <v>58525.08421490957</v>
      </c>
      <c r="AZ8" s="18">
        <v>117641.25808440993</v>
      </c>
    </row>
    <row r="9" spans="1:52" x14ac:dyDescent="0.25">
      <c r="A9" s="67" t="s">
        <v>9</v>
      </c>
      <c r="B9" s="29">
        <v>54889.1909427711</v>
      </c>
      <c r="C9" s="62">
        <v>53306.911665621694</v>
      </c>
      <c r="D9" s="31">
        <v>108194.60038049215</v>
      </c>
      <c r="E9" s="29">
        <v>55035.463138281179</v>
      </c>
      <c r="F9" s="62">
        <v>53448.996242782676</v>
      </c>
      <c r="G9" s="31">
        <v>108482.95349090648</v>
      </c>
      <c r="H9" s="63">
        <v>55257.830695617311</v>
      </c>
      <c r="I9" s="62">
        <v>53664.931757142454</v>
      </c>
      <c r="J9" s="31">
        <v>108921.25021873628</v>
      </c>
      <c r="K9" s="29">
        <v>66941.742827831025</v>
      </c>
      <c r="L9" s="30">
        <v>65469.194399325686</v>
      </c>
      <c r="M9" s="31">
        <v>132407.72383964169</v>
      </c>
      <c r="N9" s="29">
        <v>67019.368919883345</v>
      </c>
      <c r="O9" s="30">
        <v>65545.268854516602</v>
      </c>
      <c r="P9" s="31">
        <v>132561.4219372939</v>
      </c>
      <c r="Q9" s="29">
        <v>67407.397374767752</v>
      </c>
      <c r="R9" s="30">
        <v>65927.0461995644</v>
      </c>
      <c r="S9" s="31">
        <v>133331.22781414579</v>
      </c>
      <c r="T9" s="29">
        <v>62268</v>
      </c>
      <c r="U9" s="30">
        <v>61250</v>
      </c>
      <c r="V9" s="31">
        <v>123518</v>
      </c>
      <c r="W9" s="29">
        <v>62604.420563260006</v>
      </c>
      <c r="X9" s="30">
        <v>61580.920528998453</v>
      </c>
      <c r="Y9" s="31">
        <v>124185.34109225847</v>
      </c>
      <c r="Z9" s="32">
        <v>62855.880281833306</v>
      </c>
      <c r="AA9" s="33">
        <v>61828.269211509774</v>
      </c>
      <c r="AB9" s="34">
        <v>124684.14949334308</v>
      </c>
      <c r="AC9" s="35">
        <v>63080.285691695673</v>
      </c>
      <c r="AD9" s="36">
        <v>62049.005887716972</v>
      </c>
      <c r="AE9" s="37">
        <v>125129.29157941265</v>
      </c>
      <c r="AF9" s="35">
        <v>63283.028899435914</v>
      </c>
      <c r="AG9" s="36">
        <v>62248.434510349623</v>
      </c>
      <c r="AH9" s="37">
        <v>125531.46340978553</v>
      </c>
      <c r="AI9" s="35">
        <v>63481.270870371576</v>
      </c>
      <c r="AJ9" s="36">
        <v>62443.435485486276</v>
      </c>
      <c r="AK9" s="37">
        <v>125924.70635585785</v>
      </c>
      <c r="AL9" s="35">
        <v>63609.649869709247</v>
      </c>
      <c r="AM9" s="36">
        <v>62569.715656833228</v>
      </c>
      <c r="AN9" s="25">
        <v>126179.36557684792</v>
      </c>
      <c r="AO9" s="35">
        <v>63729.682876525105</v>
      </c>
      <c r="AP9" s="36">
        <v>62687.786281672175</v>
      </c>
      <c r="AQ9" s="25">
        <v>126417.46915819729</v>
      </c>
      <c r="AR9" s="35">
        <v>63954.369613687748</v>
      </c>
      <c r="AS9" s="36">
        <v>62908.799685847865</v>
      </c>
      <c r="AT9" s="37">
        <v>126863.16929953561</v>
      </c>
      <c r="AU9" s="35">
        <v>64082.842414152197</v>
      </c>
      <c r="AV9" s="36">
        <v>63035.172124796409</v>
      </c>
      <c r="AW9" s="53">
        <v>127118.0145389486</v>
      </c>
      <c r="AX9" s="24">
        <v>64121.900021008725</v>
      </c>
      <c r="AY9" s="20">
        <v>63073.591191089879</v>
      </c>
      <c r="AZ9" s="18">
        <v>127195.4912120986</v>
      </c>
    </row>
    <row r="10" spans="1:52" x14ac:dyDescent="0.25">
      <c r="A10" s="67" t="s">
        <v>10</v>
      </c>
      <c r="B10" s="29">
        <v>46820.307358668259</v>
      </c>
      <c r="C10" s="62">
        <v>46058.419683826025</v>
      </c>
      <c r="D10" s="31">
        <v>92878.149855369382</v>
      </c>
      <c r="E10" s="29">
        <v>46945.07708170807</v>
      </c>
      <c r="F10" s="62">
        <v>46181.184084932764</v>
      </c>
      <c r="G10" s="31">
        <v>93125.682572400925</v>
      </c>
      <c r="H10" s="63">
        <v>47134.755909219472</v>
      </c>
      <c r="I10" s="62">
        <v>46367.757424754273</v>
      </c>
      <c r="J10" s="31">
        <v>93501.932302288857</v>
      </c>
      <c r="K10" s="29">
        <v>52728.520662860377</v>
      </c>
      <c r="L10" s="30">
        <v>51428.972522672178</v>
      </c>
      <c r="M10" s="31">
        <v>104154.5434380691</v>
      </c>
      <c r="N10" s="29">
        <v>52789.665007567455</v>
      </c>
      <c r="O10" s="30">
        <v>51488.732400605411</v>
      </c>
      <c r="P10" s="31">
        <v>104275.44541209332</v>
      </c>
      <c r="Q10" s="29">
        <v>53095.306383737952</v>
      </c>
      <c r="R10" s="30">
        <v>51788.635534718887</v>
      </c>
      <c r="S10" s="31">
        <v>104880.98999298617</v>
      </c>
      <c r="T10" s="29">
        <v>53897</v>
      </c>
      <c r="U10" s="30">
        <v>51683</v>
      </c>
      <c r="V10" s="31">
        <v>105580</v>
      </c>
      <c r="W10" s="29">
        <v>54188.193857166196</v>
      </c>
      <c r="X10" s="30">
        <v>51962.232093064929</v>
      </c>
      <c r="Y10" s="31">
        <v>106150.42595023115</v>
      </c>
      <c r="Z10" s="32">
        <v>54405.848582738647</v>
      </c>
      <c r="AA10" s="33">
        <v>52170.945920954444</v>
      </c>
      <c r="AB10" s="34">
        <v>106576.79450369309</v>
      </c>
      <c r="AC10" s="35">
        <v>54600.086046208678</v>
      </c>
      <c r="AD10" s="36">
        <v>52357.204429304104</v>
      </c>
      <c r="AE10" s="37">
        <v>106957.29047551278</v>
      </c>
      <c r="AF10" s="35">
        <v>54775.573466192873</v>
      </c>
      <c r="AG10" s="36">
        <v>52525.483115075913</v>
      </c>
      <c r="AH10" s="37">
        <v>107301.05658126879</v>
      </c>
      <c r="AI10" s="35">
        <v>54947.164773244964</v>
      </c>
      <c r="AJ10" s="36">
        <v>52690.025733818569</v>
      </c>
      <c r="AK10" s="37">
        <v>107637.19050706353</v>
      </c>
      <c r="AL10" s="35">
        <v>55058.285138879037</v>
      </c>
      <c r="AM10" s="36">
        <v>52796.581457830398</v>
      </c>
      <c r="AN10" s="25">
        <v>107854.86663970923</v>
      </c>
      <c r="AO10" s="35">
        <v>55162.181505686291</v>
      </c>
      <c r="AP10" s="36">
        <v>52896.209932990416</v>
      </c>
      <c r="AQ10" s="25">
        <v>108058.39143867671</v>
      </c>
      <c r="AR10" s="35">
        <v>55356.662476214566</v>
      </c>
      <c r="AS10" s="36">
        <v>53082.701945529392</v>
      </c>
      <c r="AT10" s="37">
        <v>108439.36442174396</v>
      </c>
      <c r="AU10" s="35">
        <v>55467.864032818805</v>
      </c>
      <c r="AV10" s="36">
        <v>53189.335525320043</v>
      </c>
      <c r="AW10" s="53">
        <v>108657.19955813885</v>
      </c>
      <c r="AX10" s="24">
        <v>55501.670929406879</v>
      </c>
      <c r="AY10" s="20">
        <v>53221.753690270991</v>
      </c>
      <c r="AZ10" s="18">
        <v>108723.42461967787</v>
      </c>
    </row>
    <row r="11" spans="1:52" x14ac:dyDescent="0.25">
      <c r="A11" s="67" t="s">
        <v>11</v>
      </c>
      <c r="B11" s="29">
        <v>44146.821299919502</v>
      </c>
      <c r="C11" s="62">
        <v>45041.899703041025</v>
      </c>
      <c r="D11" s="31">
        <v>89190.109794714837</v>
      </c>
      <c r="E11" s="29">
        <v>44264.466547834767</v>
      </c>
      <c r="F11" s="62">
        <v>45161.954665406469</v>
      </c>
      <c r="G11" s="31">
        <v>89427.81339070815</v>
      </c>
      <c r="H11" s="63">
        <v>44443.314525879352</v>
      </c>
      <c r="I11" s="62">
        <v>45344.410288443243</v>
      </c>
      <c r="J11" s="31">
        <v>89789.122856617978</v>
      </c>
      <c r="K11" s="29">
        <v>45152.038483308519</v>
      </c>
      <c r="L11" s="30">
        <v>44632.112450318084</v>
      </c>
      <c r="M11" s="31">
        <v>89783.402306258315</v>
      </c>
      <c r="N11" s="29">
        <v>45204.397088680802</v>
      </c>
      <c r="O11" s="30">
        <v>44683.974454575655</v>
      </c>
      <c r="P11" s="31">
        <v>89887.622345203534</v>
      </c>
      <c r="Q11" s="29">
        <v>45466.121313169846</v>
      </c>
      <c r="R11" s="30">
        <v>44944.242349293068</v>
      </c>
      <c r="S11" s="31">
        <v>90409.614482330071</v>
      </c>
      <c r="T11" s="29">
        <v>46862</v>
      </c>
      <c r="U11" s="30">
        <v>45677</v>
      </c>
      <c r="V11" s="31">
        <v>92539</v>
      </c>
      <c r="W11" s="29">
        <v>47115.185270692658</v>
      </c>
      <c r="X11" s="30">
        <v>45923.782971478569</v>
      </c>
      <c r="Y11" s="31">
        <v>93038.968242171235</v>
      </c>
      <c r="Z11" s="32">
        <v>47304.430233302381</v>
      </c>
      <c r="AA11" s="33">
        <v>46108.242494271544</v>
      </c>
      <c r="AB11" s="34">
        <v>93412.672727573925</v>
      </c>
      <c r="AC11" s="35">
        <v>47473.314512819474</v>
      </c>
      <c r="AD11" s="36">
        <v>46272.856194828542</v>
      </c>
      <c r="AE11" s="37">
        <v>93746.170707648009</v>
      </c>
      <c r="AF11" s="35">
        <v>47625.896131004149</v>
      </c>
      <c r="AG11" s="36">
        <v>46421.579479661057</v>
      </c>
      <c r="AH11" s="37">
        <v>94047.475610665206</v>
      </c>
      <c r="AI11" s="35">
        <v>47775.090183197681</v>
      </c>
      <c r="AJ11" s="36">
        <v>46567.000859927459</v>
      </c>
      <c r="AK11" s="37">
        <v>94342.09104312514</v>
      </c>
      <c r="AL11" s="35">
        <v>47871.706369151332</v>
      </c>
      <c r="AM11" s="36">
        <v>46661.173911137499</v>
      </c>
      <c r="AN11" s="25">
        <v>94532.880317977368</v>
      </c>
      <c r="AO11" s="35">
        <v>47962.041481334229</v>
      </c>
      <c r="AP11" s="36">
        <v>46749.224718170452</v>
      </c>
      <c r="AQ11" s="25">
        <v>94711.26619950468</v>
      </c>
      <c r="AR11" s="35">
        <v>48131.137483725754</v>
      </c>
      <c r="AS11" s="36">
        <v>46914.044787762825</v>
      </c>
      <c r="AT11" s="37">
        <v>95045.182271488578</v>
      </c>
      <c r="AU11" s="35">
        <v>48227.824263056471</v>
      </c>
      <c r="AV11" s="36">
        <v>47008.286647254296</v>
      </c>
      <c r="AW11" s="53">
        <v>95236.110910310759</v>
      </c>
      <c r="AX11" s="24">
        <v>48257.218455458846</v>
      </c>
      <c r="AY11" s="20">
        <v>47036.93754833327</v>
      </c>
      <c r="AZ11" s="18">
        <v>95294.156003792115</v>
      </c>
    </row>
    <row r="12" spans="1:52" x14ac:dyDescent="0.25">
      <c r="A12" s="67" t="s">
        <v>12</v>
      </c>
      <c r="B12" s="29">
        <v>49669.335520897112</v>
      </c>
      <c r="C12" s="62">
        <v>50471.726729115398</v>
      </c>
      <c r="D12" s="31">
        <v>100142.37958139637</v>
      </c>
      <c r="E12" s="29">
        <v>49801.697514786647</v>
      </c>
      <c r="F12" s="62">
        <v>50606.254386539527</v>
      </c>
      <c r="G12" s="31">
        <v>100409.27244421057</v>
      </c>
      <c r="H12" s="63">
        <v>50002.918349427957</v>
      </c>
      <c r="I12" s="62">
        <v>50810.705140322476</v>
      </c>
      <c r="J12" s="31">
        <v>100814.94959568817</v>
      </c>
      <c r="K12" s="29">
        <v>42739.596115985187</v>
      </c>
      <c r="L12" s="30">
        <v>43776.233849533019</v>
      </c>
      <c r="M12" s="31">
        <v>86519.704078634881</v>
      </c>
      <c r="N12" s="29">
        <v>42789.15723707687</v>
      </c>
      <c r="O12" s="30">
        <v>43827.101332644248</v>
      </c>
      <c r="P12" s="31">
        <v>86620.135636105231</v>
      </c>
      <c r="Q12" s="29">
        <v>43036.897716226362</v>
      </c>
      <c r="R12" s="30">
        <v>44082.378253165494</v>
      </c>
      <c r="S12" s="31">
        <v>87123.152943040317</v>
      </c>
      <c r="T12" s="29">
        <v>43491</v>
      </c>
      <c r="U12" s="30">
        <v>42672</v>
      </c>
      <c r="V12" s="31">
        <v>86163</v>
      </c>
      <c r="W12" s="29">
        <v>43725.972485333419</v>
      </c>
      <c r="X12" s="30">
        <v>42902.547605117099</v>
      </c>
      <c r="Y12" s="31">
        <v>86628.520090450518</v>
      </c>
      <c r="Z12" s="32">
        <v>43901.604184126882</v>
      </c>
      <c r="AA12" s="33">
        <v>43074.871898670128</v>
      </c>
      <c r="AB12" s="34">
        <v>86976.476082797017</v>
      </c>
      <c r="AC12" s="35">
        <v>44058.339837758351</v>
      </c>
      <c r="AD12" s="36">
        <v>43228.655987602593</v>
      </c>
      <c r="AE12" s="37">
        <v>87286.995825360937</v>
      </c>
      <c r="AF12" s="35">
        <v>44199.945555748825</v>
      </c>
      <c r="AG12" s="36">
        <v>43367.595060010441</v>
      </c>
      <c r="AH12" s="37">
        <v>87567.540615759266</v>
      </c>
      <c r="AI12" s="35">
        <v>44338.407391008717</v>
      </c>
      <c r="AJ12" s="36">
        <v>43503.44945365993</v>
      </c>
      <c r="AK12" s="37">
        <v>87841.856844668655</v>
      </c>
      <c r="AL12" s="35">
        <v>44428.073528674853</v>
      </c>
      <c r="AM12" s="36">
        <v>43591.427045034907</v>
      </c>
      <c r="AN12" s="25">
        <v>88019.500608801536</v>
      </c>
      <c r="AO12" s="35">
        <v>44511.910419203348</v>
      </c>
      <c r="AP12" s="36">
        <v>43673.685162636983</v>
      </c>
      <c r="AQ12" s="25">
        <v>88185.595581840331</v>
      </c>
      <c r="AR12" s="35">
        <v>44668.84256550546</v>
      </c>
      <c r="AS12" s="36">
        <v>43827.662043991841</v>
      </c>
      <c r="AT12" s="37">
        <v>88496.504609497293</v>
      </c>
      <c r="AU12" s="35">
        <v>44758.57421844115</v>
      </c>
      <c r="AV12" s="36">
        <v>43915.703916886734</v>
      </c>
      <c r="AW12" s="53">
        <v>88674.278135327884</v>
      </c>
      <c r="AX12" s="24">
        <v>44785.853950884739</v>
      </c>
      <c r="AY12" s="20">
        <v>43942.469931529595</v>
      </c>
      <c r="AZ12" s="18">
        <v>88728.323882414334</v>
      </c>
    </row>
    <row r="13" spans="1:52" x14ac:dyDescent="0.25">
      <c r="A13" s="67" t="s">
        <v>13</v>
      </c>
      <c r="B13" s="29">
        <v>44085.280677435097</v>
      </c>
      <c r="C13" s="62">
        <v>44037.457187374253</v>
      </c>
      <c r="D13" s="31">
        <v>88122.99656405003</v>
      </c>
      <c r="E13" s="29">
        <v>44202.761927998436</v>
      </c>
      <c r="F13" s="62">
        <v>44154.834902349779</v>
      </c>
      <c r="G13" s="31">
        <v>88357.856160267518</v>
      </c>
      <c r="H13" s="63">
        <v>44381.360592149635</v>
      </c>
      <c r="I13" s="62">
        <v>44333.22173196957</v>
      </c>
      <c r="J13" s="31">
        <v>88714.842746518116</v>
      </c>
      <c r="K13" s="29">
        <v>48074.222857116489</v>
      </c>
      <c r="L13" s="30">
        <v>49000.805800632486</v>
      </c>
      <c r="M13" s="31">
        <v>97078.668557273471</v>
      </c>
      <c r="N13" s="29">
        <v>48129.97004700439</v>
      </c>
      <c r="O13" s="30">
        <v>49057.744176603053</v>
      </c>
      <c r="P13" s="31">
        <v>97191.356897856473</v>
      </c>
      <c r="Q13" s="29">
        <v>48408.632741266651</v>
      </c>
      <c r="R13" s="30">
        <v>49343.487688729743</v>
      </c>
      <c r="S13" s="31">
        <v>97755.763017116216</v>
      </c>
      <c r="T13" s="29">
        <v>48685</v>
      </c>
      <c r="U13" s="30">
        <v>47429</v>
      </c>
      <c r="V13" s="31">
        <v>96114</v>
      </c>
      <c r="W13" s="29">
        <v>48948.034546192481</v>
      </c>
      <c r="X13" s="30">
        <v>47685.248649303954</v>
      </c>
      <c r="Y13" s="31">
        <v>96633.283195496464</v>
      </c>
      <c r="Z13" s="32">
        <v>49144.641413262907</v>
      </c>
      <c r="AA13" s="33">
        <v>47876.783354003208</v>
      </c>
      <c r="AB13" s="34">
        <v>97021.424767266115</v>
      </c>
      <c r="AC13" s="35">
        <v>49320.095537036737</v>
      </c>
      <c r="AD13" s="36">
        <v>48047.71102446576</v>
      </c>
      <c r="AE13" s="37">
        <v>97367.806561502497</v>
      </c>
      <c r="AF13" s="35">
        <v>49478.612802226467</v>
      </c>
      <c r="AG13" s="36">
        <v>48202.13878189995</v>
      </c>
      <c r="AH13" s="37">
        <v>97680.75158412641</v>
      </c>
      <c r="AI13" s="35">
        <v>49633.610720177945</v>
      </c>
      <c r="AJ13" s="36">
        <v>48353.137985977606</v>
      </c>
      <c r="AK13" s="37">
        <v>97986.748706155544</v>
      </c>
      <c r="AL13" s="35">
        <v>49733.9854163743</v>
      </c>
      <c r="AM13" s="36">
        <v>48450.923165517437</v>
      </c>
      <c r="AN13" s="25">
        <v>98184.908621036302</v>
      </c>
      <c r="AO13" s="35">
        <v>49827.834695889134</v>
      </c>
      <c r="AP13" s="36">
        <v>48542.351274341701</v>
      </c>
      <c r="AQ13" s="25">
        <v>98370.185970230843</v>
      </c>
      <c r="AR13" s="35">
        <v>50003.508778865355</v>
      </c>
      <c r="AS13" s="36">
        <v>48713.493229389031</v>
      </c>
      <c r="AT13" s="37">
        <v>98717.002008254378</v>
      </c>
      <c r="AU13" s="35">
        <v>50103.956814623874</v>
      </c>
      <c r="AV13" s="36">
        <v>48811.349856440298</v>
      </c>
      <c r="AW13" s="53">
        <v>98915.306671064172</v>
      </c>
      <c r="AX13" s="24">
        <v>50134.494483889153</v>
      </c>
      <c r="AY13" s="20">
        <v>48841.099699627783</v>
      </c>
      <c r="AZ13" s="18">
        <v>98975.594183516936</v>
      </c>
    </row>
    <row r="14" spans="1:52" x14ac:dyDescent="0.25">
      <c r="A14" s="67" t="s">
        <v>14</v>
      </c>
      <c r="B14" s="29">
        <v>36718.565507252679</v>
      </c>
      <c r="C14" s="30">
        <v>35807.671164721774</v>
      </c>
      <c r="D14" s="31">
        <v>72525.408558893774</v>
      </c>
      <c r="E14" s="29">
        <v>36816.415468246392</v>
      </c>
      <c r="F14" s="62">
        <v>35903.113156343286</v>
      </c>
      <c r="G14" s="31">
        <v>72718.698492665717</v>
      </c>
      <c r="H14" s="63">
        <v>36965.170033225273</v>
      </c>
      <c r="I14" s="62">
        <v>36048.162787795984</v>
      </c>
      <c r="J14" s="31">
        <v>73012.499191999072</v>
      </c>
      <c r="K14" s="29">
        <v>42307.577148113058</v>
      </c>
      <c r="L14" s="30">
        <v>42496.931134408806</v>
      </c>
      <c r="M14" s="31">
        <v>84805.834796598909</v>
      </c>
      <c r="N14" s="29">
        <v>42356.637297124369</v>
      </c>
      <c r="O14" s="30">
        <v>42546.312082395074</v>
      </c>
      <c r="P14" s="31">
        <v>84904.276904808779</v>
      </c>
      <c r="Q14" s="29">
        <v>42601.873574179583</v>
      </c>
      <c r="R14" s="30">
        <v>42794.128871497662</v>
      </c>
      <c r="S14" s="31">
        <v>85397.329939213465</v>
      </c>
      <c r="T14" s="29">
        <v>43981</v>
      </c>
      <c r="U14" s="30">
        <v>43203</v>
      </c>
      <c r="V14" s="31">
        <v>87184</v>
      </c>
      <c r="W14" s="29">
        <v>44218.619849565403</v>
      </c>
      <c r="X14" s="30">
        <v>43436.416483499102</v>
      </c>
      <c r="Y14" s="31">
        <v>87655.036333064505</v>
      </c>
      <c r="Z14" s="32">
        <v>44396.230337818961</v>
      </c>
      <c r="AA14" s="33">
        <v>43610.885138691534</v>
      </c>
      <c r="AB14" s="34">
        <v>88007.115476510487</v>
      </c>
      <c r="AC14" s="35">
        <v>44554.731884860077</v>
      </c>
      <c r="AD14" s="36">
        <v>43766.582879461814</v>
      </c>
      <c r="AE14" s="37">
        <v>88321.314764321898</v>
      </c>
      <c r="AF14" s="35">
        <v>44697.933031831621</v>
      </c>
      <c r="AG14" s="36">
        <v>43907.25087592873</v>
      </c>
      <c r="AH14" s="37">
        <v>88605.183907760351</v>
      </c>
      <c r="AI14" s="35">
        <v>44837.954874892603</v>
      </c>
      <c r="AJ14" s="36">
        <v>44044.795808644303</v>
      </c>
      <c r="AK14" s="37">
        <v>88882.750683536899</v>
      </c>
      <c r="AL14" s="35">
        <v>44928.63125392951</v>
      </c>
      <c r="AM14" s="36">
        <v>44133.868171790469</v>
      </c>
      <c r="AN14" s="25">
        <v>89062.499461227591</v>
      </c>
      <c r="AO14" s="35">
        <v>45013.412709456716</v>
      </c>
      <c r="AP14" s="36">
        <v>44217.149889421758</v>
      </c>
      <c r="AQ14" s="25">
        <v>89230.562598878474</v>
      </c>
      <c r="AR14" s="35">
        <v>45172.112962992243</v>
      </c>
      <c r="AS14" s="36">
        <v>44373.042821676492</v>
      </c>
      <c r="AT14" s="37">
        <v>89545.155784668736</v>
      </c>
      <c r="AU14" s="35">
        <v>45262.85559543952</v>
      </c>
      <c r="AV14" s="36">
        <v>44462.180266246185</v>
      </c>
      <c r="AW14" s="53">
        <v>89725.035861685697</v>
      </c>
      <c r="AX14" s="24">
        <v>45290.442680413456</v>
      </c>
      <c r="AY14" s="20">
        <v>44489.279350671932</v>
      </c>
      <c r="AZ14" s="18">
        <v>89779.722031085388</v>
      </c>
    </row>
    <row r="15" spans="1:52" x14ac:dyDescent="0.25">
      <c r="A15" s="67" t="s">
        <v>15</v>
      </c>
      <c r="B15" s="29">
        <v>30375.845940704228</v>
      </c>
      <c r="C15" s="30">
        <v>29221.42685357614</v>
      </c>
      <c r="D15" s="31">
        <v>59596.107461008891</v>
      </c>
      <c r="E15" s="29">
        <v>30456.793420525079</v>
      </c>
      <c r="F15" s="30">
        <v>29299.313828244165</v>
      </c>
      <c r="G15" s="31">
        <v>59754.939074550923</v>
      </c>
      <c r="H15" s="29">
        <v>30579.852306033077</v>
      </c>
      <c r="I15" s="30">
        <v>29417.683916489645</v>
      </c>
      <c r="J15" s="31">
        <v>59996.363127134813</v>
      </c>
      <c r="K15" s="29">
        <v>34542.339017645099</v>
      </c>
      <c r="L15" s="30">
        <v>34085.641204301872</v>
      </c>
      <c r="M15" s="31">
        <v>68627.230816557567</v>
      </c>
      <c r="N15" s="29">
        <v>34582.394544660325</v>
      </c>
      <c r="O15" s="30">
        <v>34125.248329580274</v>
      </c>
      <c r="P15" s="31">
        <v>68706.89289757346</v>
      </c>
      <c r="Q15" s="29">
        <v>34782.619544352703</v>
      </c>
      <c r="R15" s="30">
        <v>34324.015485990625</v>
      </c>
      <c r="S15" s="31">
        <v>69105.885071614903</v>
      </c>
      <c r="T15" s="29">
        <v>36719</v>
      </c>
      <c r="U15" s="30">
        <v>36496</v>
      </c>
      <c r="V15" s="31">
        <v>73215</v>
      </c>
      <c r="W15" s="29">
        <v>36917.384831090516</v>
      </c>
      <c r="X15" s="30">
        <v>36693.180010225755</v>
      </c>
      <c r="Y15" s="31">
        <v>73610.564841316271</v>
      </c>
      <c r="Z15" s="32">
        <v>37065.668851876362</v>
      </c>
      <c r="AA15" s="33">
        <v>36840.56347988997</v>
      </c>
      <c r="AB15" s="34">
        <v>73906.232331766339</v>
      </c>
      <c r="AC15" s="35">
        <v>37197.999137813546</v>
      </c>
      <c r="AD15" s="36">
        <v>36972.090104132549</v>
      </c>
      <c r="AE15" s="37">
        <v>74170.089241946087</v>
      </c>
      <c r="AF15" s="35">
        <v>37317.555376090248</v>
      </c>
      <c r="AG15" s="36">
        <v>37090.920259423998</v>
      </c>
      <c r="AH15" s="37">
        <v>74408.475635514245</v>
      </c>
      <c r="AI15" s="35">
        <v>37434.457266801153</v>
      </c>
      <c r="AJ15" s="36">
        <v>37207.112187400933</v>
      </c>
      <c r="AK15" s="37">
        <v>74641.569454202079</v>
      </c>
      <c r="AL15" s="35">
        <v>37510.161456379748</v>
      </c>
      <c r="AM15" s="36">
        <v>37282.35661406997</v>
      </c>
      <c r="AN15" s="25">
        <v>74792.518100268149</v>
      </c>
      <c r="AO15" s="35">
        <v>37580.944073089318</v>
      </c>
      <c r="AP15" s="36">
        <v>37352.709357320942</v>
      </c>
      <c r="AQ15" s="25">
        <v>74933.653430410253</v>
      </c>
      <c r="AR15" s="35">
        <v>37713.440255749352</v>
      </c>
      <c r="AS15" s="36">
        <v>37484.400870770674</v>
      </c>
      <c r="AT15" s="37">
        <v>75197.841126520027</v>
      </c>
      <c r="AU15" s="35">
        <v>37789.199759190189</v>
      </c>
      <c r="AV15" s="36">
        <v>37559.700275372568</v>
      </c>
      <c r="AW15" s="53">
        <v>75348.900034562757</v>
      </c>
      <c r="AX15" s="24">
        <v>37812.231754214357</v>
      </c>
      <c r="AY15" s="20">
        <v>37582.59239363292</v>
      </c>
      <c r="AZ15" s="18">
        <v>75394.824147847277</v>
      </c>
    </row>
    <row r="16" spans="1:52" x14ac:dyDescent="0.25">
      <c r="A16" s="67" t="s">
        <v>16</v>
      </c>
      <c r="B16" s="29">
        <v>21347.533963442871</v>
      </c>
      <c r="C16" s="30">
        <v>21812.908458963826</v>
      </c>
      <c r="D16" s="31">
        <v>43161.152983064676</v>
      </c>
      <c r="E16" s="29">
        <v>21404.422225192153</v>
      </c>
      <c r="F16" s="30">
        <v>21871.048722171792</v>
      </c>
      <c r="G16" s="31">
        <v>43276.183240286089</v>
      </c>
      <c r="H16" s="29">
        <v>21490.905536406382</v>
      </c>
      <c r="I16" s="30">
        <v>21959.40840125646</v>
      </c>
      <c r="J16" s="31">
        <v>43451.029231262633</v>
      </c>
      <c r="K16" s="29">
        <v>27661.326625158425</v>
      </c>
      <c r="L16" s="30">
        <v>27203.494284272831</v>
      </c>
      <c r="M16" s="31">
        <v>54863.944673795348</v>
      </c>
      <c r="N16" s="29">
        <v>27693.402884248604</v>
      </c>
      <c r="O16" s="30">
        <v>27235.104433533907</v>
      </c>
      <c r="P16" s="31">
        <v>54927.630414185165</v>
      </c>
      <c r="Q16" s="29">
        <v>27853.742029556164</v>
      </c>
      <c r="R16" s="30">
        <v>27393.739008453616</v>
      </c>
      <c r="S16" s="31">
        <v>55246.604155387118</v>
      </c>
      <c r="T16" s="29">
        <v>29645</v>
      </c>
      <c r="U16" s="30">
        <v>29002</v>
      </c>
      <c r="V16" s="31">
        <v>58647</v>
      </c>
      <c r="W16" s="29">
        <v>29805.165536035249</v>
      </c>
      <c r="X16" s="30">
        <v>29158.691545828784</v>
      </c>
      <c r="Y16" s="31">
        <v>58963.857081864036</v>
      </c>
      <c r="Z16" s="32">
        <v>29924.882298370729</v>
      </c>
      <c r="AA16" s="33">
        <v>29275.811651791126</v>
      </c>
      <c r="AB16" s="34">
        <v>59200.693950161854</v>
      </c>
      <c r="AC16" s="35">
        <v>30031.718849655012</v>
      </c>
      <c r="AD16" s="36">
        <v>29380.330918458247</v>
      </c>
      <c r="AE16" s="37">
        <v>59412.049768113255</v>
      </c>
      <c r="AF16" s="35">
        <v>30128.242303009214</v>
      </c>
      <c r="AG16" s="36">
        <v>29474.760778271997</v>
      </c>
      <c r="AH16" s="37">
        <v>59603.003081281211</v>
      </c>
      <c r="AI16" s="35">
        <v>30222.622774975356</v>
      </c>
      <c r="AJ16" s="36">
        <v>29567.094137960376</v>
      </c>
      <c r="AK16" s="37">
        <v>59789.716912935735</v>
      </c>
      <c r="AL16" s="35">
        <v>30283.742377907285</v>
      </c>
      <c r="AM16" s="36">
        <v>29626.888056807791</v>
      </c>
      <c r="AN16" s="25">
        <v>59910.630458600368</v>
      </c>
      <c r="AO16" s="35">
        <v>30340.888560329331</v>
      </c>
      <c r="AP16" s="36">
        <v>29682.794738629495</v>
      </c>
      <c r="AQ16" s="25">
        <v>60023.683298958829</v>
      </c>
      <c r="AR16" s="35">
        <v>30447.859047950362</v>
      </c>
      <c r="AS16" s="36">
        <v>29787.445036554447</v>
      </c>
      <c r="AT16" s="37">
        <v>60235.304084504809</v>
      </c>
      <c r="AU16" s="35">
        <v>30509.023308401454</v>
      </c>
      <c r="AV16" s="36">
        <v>29847.282644299517</v>
      </c>
      <c r="AW16" s="53">
        <v>60356.305952700975</v>
      </c>
      <c r="AX16" s="24">
        <v>30527.618136487501</v>
      </c>
      <c r="AY16" s="20">
        <v>29865.474150595735</v>
      </c>
      <c r="AZ16" s="18">
        <v>60393.092287083236</v>
      </c>
    </row>
    <row r="17" spans="1:52" x14ac:dyDescent="0.25">
      <c r="A17" s="67" t="s">
        <v>17</v>
      </c>
      <c r="B17" s="29">
        <v>16119.607640259463</v>
      </c>
      <c r="C17" s="30">
        <v>17323.110801258958</v>
      </c>
      <c r="D17" s="31">
        <v>33444.275850580547</v>
      </c>
      <c r="E17" s="29">
        <v>16162.564192538766</v>
      </c>
      <c r="F17" s="30">
        <v>17369.283929590776</v>
      </c>
      <c r="G17" s="31">
        <v>33533.409327973648</v>
      </c>
      <c r="H17" s="29">
        <v>16227.868084154125</v>
      </c>
      <c r="I17" s="30">
        <v>17439.456346718325</v>
      </c>
      <c r="J17" s="31">
        <v>33668.892213611158</v>
      </c>
      <c r="K17" s="29">
        <v>18751.4401078517</v>
      </c>
      <c r="L17" s="30">
        <v>19853.774764049365</v>
      </c>
      <c r="M17" s="31">
        <v>38608.855628906829</v>
      </c>
      <c r="N17" s="29">
        <v>18773.184403031904</v>
      </c>
      <c r="O17" s="30">
        <v>19876.844623278819</v>
      </c>
      <c r="P17" s="31">
        <v>38653.672558694692</v>
      </c>
      <c r="Q17" s="29">
        <v>18881.877305614686</v>
      </c>
      <c r="R17" s="30">
        <v>19992.620011812913</v>
      </c>
      <c r="S17" s="31">
        <v>38878.140762661809</v>
      </c>
      <c r="T17" s="29">
        <v>21583</v>
      </c>
      <c r="U17" s="30">
        <v>23055</v>
      </c>
      <c r="V17" s="31">
        <v>44638</v>
      </c>
      <c r="W17" s="29">
        <v>21699.608290242832</v>
      </c>
      <c r="X17" s="30">
        <v>23179.56118850709</v>
      </c>
      <c r="Y17" s="31">
        <v>44879.169478749929</v>
      </c>
      <c r="Z17" s="32">
        <v>21786.767908441067</v>
      </c>
      <c r="AA17" s="33">
        <v>23272.665251777267</v>
      </c>
      <c r="AB17" s="34">
        <v>45059.433160218337</v>
      </c>
      <c r="AC17" s="35">
        <v>21864.550107340332</v>
      </c>
      <c r="AD17" s="36">
        <v>23355.752338633709</v>
      </c>
      <c r="AE17" s="37">
        <v>45220.302445974041</v>
      </c>
      <c r="AF17" s="35">
        <v>21934.82386998981</v>
      </c>
      <c r="AG17" s="36">
        <v>23430.818900181395</v>
      </c>
      <c r="AH17" s="37">
        <v>45365.642770171209</v>
      </c>
      <c r="AI17" s="35">
        <v>22003.537438093881</v>
      </c>
      <c r="AJ17" s="36">
        <v>23504.218859067529</v>
      </c>
      <c r="AK17" s="37">
        <v>45507.75629716141</v>
      </c>
      <c r="AL17" s="35">
        <v>22048.035477900925</v>
      </c>
      <c r="AM17" s="36">
        <v>23551.751746421065</v>
      </c>
      <c r="AN17" s="37">
        <v>45599.78722432199</v>
      </c>
      <c r="AO17" s="35">
        <v>22089.640674568662</v>
      </c>
      <c r="AP17" s="36">
        <v>23596.194493452276</v>
      </c>
      <c r="AQ17" s="37">
        <v>45685.835168020938</v>
      </c>
      <c r="AR17" s="35">
        <v>22167.520385627009</v>
      </c>
      <c r="AS17" s="36">
        <v>23679.385742975061</v>
      </c>
      <c r="AT17" s="37">
        <v>45846.906128602073</v>
      </c>
      <c r="AU17" s="35">
        <v>22212.050938277236</v>
      </c>
      <c r="AV17" s="36">
        <v>23726.953360607036</v>
      </c>
      <c r="AW17" s="53">
        <v>45939.004298884276</v>
      </c>
      <c r="AX17" s="24">
        <v>22225.588876363967</v>
      </c>
      <c r="AY17" s="20">
        <v>23741.414610784934</v>
      </c>
      <c r="AZ17" s="18">
        <v>45967.003487148904</v>
      </c>
    </row>
    <row r="18" spans="1:52" x14ac:dyDescent="0.25">
      <c r="A18" s="67" t="s">
        <v>18</v>
      </c>
      <c r="B18" s="29">
        <v>12153.768509338199</v>
      </c>
      <c r="C18" s="30">
        <v>14056.156486775657</v>
      </c>
      <c r="D18" s="31">
        <v>26212.291283553834</v>
      </c>
      <c r="E18" s="29">
        <v>12186.156642102549</v>
      </c>
      <c r="F18" s="30">
        <v>14093.621854558727</v>
      </c>
      <c r="G18" s="31">
        <v>26282.150552834541</v>
      </c>
      <c r="H18" s="29">
        <v>12235.394092489969</v>
      </c>
      <c r="I18" s="30">
        <v>14150.560500712765</v>
      </c>
      <c r="J18" s="31">
        <v>26388.336642141217</v>
      </c>
      <c r="K18" s="29">
        <v>13393.59739414783</v>
      </c>
      <c r="L18" s="30">
        <v>15139.920524321065</v>
      </c>
      <c r="M18" s="31">
        <v>28538.993012317274</v>
      </c>
      <c r="N18" s="29">
        <v>13409.128699134972</v>
      </c>
      <c r="O18" s="30">
        <v>15157.512938831262</v>
      </c>
      <c r="P18" s="31">
        <v>28572.120905522472</v>
      </c>
      <c r="Q18" s="29">
        <v>13486.764814997108</v>
      </c>
      <c r="R18" s="30">
        <v>15245.799937243901</v>
      </c>
      <c r="S18" s="31">
        <v>28738.043888738495</v>
      </c>
      <c r="T18" s="29">
        <v>14209</v>
      </c>
      <c r="U18" s="30">
        <v>16079</v>
      </c>
      <c r="V18" s="31">
        <v>30288</v>
      </c>
      <c r="W18" s="29">
        <v>14285.768159943493</v>
      </c>
      <c r="X18" s="30">
        <v>16165.871366298221</v>
      </c>
      <c r="Y18" s="31">
        <v>30451.639526241717</v>
      </c>
      <c r="Z18" s="32">
        <v>14343.149015940282</v>
      </c>
      <c r="AA18" s="33">
        <v>16230.80392901005</v>
      </c>
      <c r="AB18" s="34">
        <v>30573.952944950332</v>
      </c>
      <c r="AC18" s="35">
        <v>14394.356320956251</v>
      </c>
      <c r="AD18" s="36">
        <v>16288.750459895527</v>
      </c>
      <c r="AE18" s="37">
        <v>30683.106780851776</v>
      </c>
      <c r="AF18" s="35">
        <v>14440.620505429513</v>
      </c>
      <c r="AG18" s="36">
        <v>16341.103322316923</v>
      </c>
      <c r="AH18" s="37">
        <v>30781.723827746435</v>
      </c>
      <c r="AI18" s="35">
        <v>14485.857547971827</v>
      </c>
      <c r="AJ18" s="36">
        <v>16392.293864018509</v>
      </c>
      <c r="AK18" s="37">
        <v>30878.151411990337</v>
      </c>
      <c r="AL18" s="35">
        <v>14515.152486007239</v>
      </c>
      <c r="AM18" s="36">
        <v>16425.444212999533</v>
      </c>
      <c r="AN18" s="37">
        <v>30940.596699006772</v>
      </c>
      <c r="AO18" s="35">
        <v>14542.542943286202</v>
      </c>
      <c r="AP18" s="36">
        <v>16456.439438742967</v>
      </c>
      <c r="AQ18" s="37">
        <v>30998.982382029171</v>
      </c>
      <c r="AR18" s="35">
        <v>14593.814444672853</v>
      </c>
      <c r="AS18" s="36">
        <v>16514.458614673433</v>
      </c>
      <c r="AT18" s="37">
        <v>31108.273059346284</v>
      </c>
      <c r="AU18" s="35">
        <v>14623.13078728542</v>
      </c>
      <c r="AV18" s="36">
        <v>16547.633185217983</v>
      </c>
      <c r="AW18" s="53">
        <v>31170.763972503402</v>
      </c>
      <c r="AX18" s="24">
        <v>14632.043383415446</v>
      </c>
      <c r="AY18" s="20">
        <v>16557.718738963824</v>
      </c>
      <c r="AZ18" s="18">
        <v>31189.76212237927</v>
      </c>
    </row>
    <row r="19" spans="1:52" x14ac:dyDescent="0.25">
      <c r="A19" s="67" t="s">
        <v>19</v>
      </c>
      <c r="B19" s="29">
        <v>8386.6753231616531</v>
      </c>
      <c r="C19" s="30">
        <v>9966.9280888256708</v>
      </c>
      <c r="D19" s="31">
        <v>18355.556760897114</v>
      </c>
      <c r="E19" s="29">
        <v>8409.0246672033263</v>
      </c>
      <c r="F19" s="30">
        <v>9993.4940015534194</v>
      </c>
      <c r="G19" s="31">
        <v>18404.476779703764</v>
      </c>
      <c r="H19" s="29">
        <v>8443.0008376250607</v>
      </c>
      <c r="I19" s="30">
        <v>10033.868010780359</v>
      </c>
      <c r="J19" s="31">
        <v>18478.835208289871</v>
      </c>
      <c r="K19" s="29">
        <v>9166.2716057168163</v>
      </c>
      <c r="L19" s="30">
        <v>11318.066373804864</v>
      </c>
      <c r="M19" s="31">
        <v>20490.952702016788</v>
      </c>
      <c r="N19" s="29">
        <v>9176.9008754875777</v>
      </c>
      <c r="O19" s="30">
        <v>11331.217837498616</v>
      </c>
      <c r="P19" s="31">
        <v>20514.738477937197</v>
      </c>
      <c r="Q19" s="29">
        <v>9230.0332568384001</v>
      </c>
      <c r="R19" s="30">
        <v>11397.218058990733</v>
      </c>
      <c r="S19" s="31">
        <v>20633.870922441798</v>
      </c>
      <c r="T19" s="29">
        <v>9286</v>
      </c>
      <c r="U19" s="30">
        <v>11463</v>
      </c>
      <c r="V19" s="31">
        <v>20749</v>
      </c>
      <c r="W19" s="29">
        <v>9336.1702535882396</v>
      </c>
      <c r="X19" s="30">
        <v>11524.932114676069</v>
      </c>
      <c r="Y19" s="31">
        <v>20861.10236826431</v>
      </c>
      <c r="Z19" s="32">
        <v>9373.6703330298733</v>
      </c>
      <c r="AA19" s="33">
        <v>11571.223673004677</v>
      </c>
      <c r="AB19" s="34">
        <v>20944.894006034549</v>
      </c>
      <c r="AC19" s="35">
        <v>9407.1358150749347</v>
      </c>
      <c r="AD19" s="36">
        <v>11612.534767198362</v>
      </c>
      <c r="AE19" s="37">
        <v>21019.670582273298</v>
      </c>
      <c r="AF19" s="35">
        <v>9437.3708222548012</v>
      </c>
      <c r="AG19" s="36">
        <v>11649.858037422657</v>
      </c>
      <c r="AH19" s="37">
        <v>21087.22885967746</v>
      </c>
      <c r="AI19" s="35">
        <v>9466.934561930213</v>
      </c>
      <c r="AJ19" s="36">
        <v>11686.352668900068</v>
      </c>
      <c r="AK19" s="37">
        <v>21153.287230830283</v>
      </c>
      <c r="AL19" s="35">
        <v>9486.079666764952</v>
      </c>
      <c r="AM19" s="36">
        <v>11709.98613182497</v>
      </c>
      <c r="AN19" s="37">
        <v>21196.065798589923</v>
      </c>
      <c r="AO19" s="35">
        <v>9503.9801373323735</v>
      </c>
      <c r="AP19" s="36">
        <v>11732.083169743806</v>
      </c>
      <c r="AQ19" s="37">
        <v>21236.06330707618</v>
      </c>
      <c r="AR19" s="35">
        <v>9537.4875735964615</v>
      </c>
      <c r="AS19" s="36">
        <v>11773.446053859168</v>
      </c>
      <c r="AT19" s="37">
        <v>21310.93362745563</v>
      </c>
      <c r="AU19" s="35">
        <v>9556.6466669528072</v>
      </c>
      <c r="AV19" s="36">
        <v>11797.096784759857</v>
      </c>
      <c r="AW19" s="53">
        <v>21353.743451712664</v>
      </c>
      <c r="AX19" s="24">
        <v>9562.4713110279299</v>
      </c>
      <c r="AY19" s="20">
        <v>11804.286952219809</v>
      </c>
      <c r="AZ19" s="18">
        <v>21366.758263247739</v>
      </c>
    </row>
    <row r="20" spans="1:52" x14ac:dyDescent="0.25">
      <c r="A20" s="67" t="s">
        <v>20</v>
      </c>
      <c r="B20" s="29">
        <v>8697.4050235747163</v>
      </c>
      <c r="C20" s="30">
        <v>12022.110069779121</v>
      </c>
      <c r="D20" s="31">
        <v>20723.560624978592</v>
      </c>
      <c r="E20" s="29">
        <v>8720.582419819546</v>
      </c>
      <c r="F20" s="30">
        <v>12054.15387746699</v>
      </c>
      <c r="G20" s="31">
        <v>20778.791691446397</v>
      </c>
      <c r="H20" s="29">
        <v>8755.8174210472334</v>
      </c>
      <c r="I20" s="30">
        <v>12102.853013104252</v>
      </c>
      <c r="J20" s="31">
        <v>20862.742912477464</v>
      </c>
      <c r="K20" s="29">
        <v>9548.8304581082575</v>
      </c>
      <c r="L20" s="30">
        <v>13334.849477647753</v>
      </c>
      <c r="M20" s="31">
        <v>22895.200332541714</v>
      </c>
      <c r="N20" s="29">
        <v>9559.903345679164</v>
      </c>
      <c r="O20" s="30">
        <v>13350.344420244379</v>
      </c>
      <c r="P20" s="31">
        <v>22921.776944799924</v>
      </c>
      <c r="Q20" s="29">
        <v>9615.2532330901086</v>
      </c>
      <c r="R20" s="30">
        <v>13428.10531950238</v>
      </c>
      <c r="S20" s="31">
        <v>23054.887455702123</v>
      </c>
      <c r="T20" s="29">
        <v>9384</v>
      </c>
      <c r="U20" s="30">
        <v>13966</v>
      </c>
      <c r="V20" s="31">
        <v>23350</v>
      </c>
      <c r="W20" s="29">
        <v>9434.6997264346373</v>
      </c>
      <c r="X20" s="30">
        <v>14041.455283395793</v>
      </c>
      <c r="Y20" s="31">
        <v>23476.155009830429</v>
      </c>
      <c r="Z20" s="32">
        <v>9472.5955637682891</v>
      </c>
      <c r="AA20" s="33">
        <v>14097.854821354213</v>
      </c>
      <c r="AB20" s="34">
        <v>23570.450385122502</v>
      </c>
      <c r="AC20" s="35">
        <v>9506.4142244952818</v>
      </c>
      <c r="AD20" s="36">
        <v>14148.186387393554</v>
      </c>
      <c r="AE20" s="37">
        <v>23654.600611888836</v>
      </c>
      <c r="AF20" s="35">
        <v>9536.9683174713609</v>
      </c>
      <c r="AG20" s="36">
        <v>14193.659369331312</v>
      </c>
      <c r="AH20" s="37">
        <v>23730.627686802673</v>
      </c>
      <c r="AI20" s="35">
        <v>9566.8440587069927</v>
      </c>
      <c r="AJ20" s="36">
        <v>14238.12277535186</v>
      </c>
      <c r="AK20" s="37">
        <v>23804.966834058854</v>
      </c>
      <c r="AL20" s="35">
        <v>9586.1912118158889</v>
      </c>
      <c r="AM20" s="36">
        <v>14266.916716136049</v>
      </c>
      <c r="AN20" s="37">
        <v>23853.10792795194</v>
      </c>
      <c r="AO20" s="35">
        <v>9604.2805953830484</v>
      </c>
      <c r="AP20" s="36">
        <v>14293.838746282998</v>
      </c>
      <c r="AQ20" s="37">
        <v>23898.119341666046</v>
      </c>
      <c r="AR20" s="35">
        <v>9638.1416530938186</v>
      </c>
      <c r="AS20" s="36">
        <v>14344.233410817164</v>
      </c>
      <c r="AT20" s="37">
        <v>23982.375063910982</v>
      </c>
      <c r="AU20" s="35">
        <v>9657.5029423524811</v>
      </c>
      <c r="AV20" s="36">
        <v>14373.048390120925</v>
      </c>
      <c r="AW20" s="53">
        <v>24030.551332473406</v>
      </c>
      <c r="AX20" s="24">
        <v>9663.3890569336727</v>
      </c>
      <c r="AY20" s="20">
        <v>14381.808564485898</v>
      </c>
      <c r="AZ20" s="18">
        <v>24045.197621419571</v>
      </c>
    </row>
    <row r="21" spans="1:52" x14ac:dyDescent="0.25">
      <c r="A21" s="12"/>
      <c r="B21" s="40"/>
      <c r="C21" s="41"/>
      <c r="D21" s="42"/>
      <c r="E21" s="40"/>
      <c r="F21" s="41"/>
      <c r="G21" s="42"/>
      <c r="H21" s="40"/>
      <c r="I21" s="41"/>
      <c r="J21" s="42"/>
      <c r="K21" s="40"/>
      <c r="L21" s="41"/>
      <c r="M21" s="42"/>
      <c r="N21" s="40"/>
      <c r="O21" s="41"/>
      <c r="P21" s="42"/>
      <c r="Q21" s="40"/>
      <c r="R21" s="41"/>
      <c r="S21" s="42"/>
      <c r="T21" s="40"/>
      <c r="U21" s="41"/>
      <c r="V21" s="42"/>
      <c r="W21" s="40"/>
      <c r="X21" s="41"/>
      <c r="Y21" s="42"/>
      <c r="Z21" s="43"/>
      <c r="AA21" s="44"/>
      <c r="AB21" s="45"/>
      <c r="AC21" s="43"/>
      <c r="AD21" s="44"/>
      <c r="AE21" s="45"/>
      <c r="AF21" s="43"/>
      <c r="AG21" s="44"/>
      <c r="AH21" s="45"/>
      <c r="AI21" s="43"/>
      <c r="AJ21" s="44"/>
      <c r="AK21" s="45"/>
      <c r="AL21" s="43"/>
      <c r="AM21" s="44"/>
      <c r="AN21" s="45"/>
      <c r="AO21" s="43"/>
      <c r="AP21" s="44"/>
      <c r="AQ21" s="45"/>
      <c r="AR21" s="43"/>
      <c r="AS21" s="44"/>
      <c r="AT21" s="45"/>
      <c r="AU21" s="43"/>
      <c r="AV21" s="44"/>
      <c r="AW21" s="54"/>
      <c r="AX21" s="8"/>
      <c r="AY21" s="2"/>
      <c r="AZ21" s="19"/>
    </row>
    <row r="22" spans="1:52" s="59" customFormat="1" ht="28.5" customHeight="1" thickBot="1" x14ac:dyDescent="0.3">
      <c r="A22" s="7" t="s">
        <v>21</v>
      </c>
      <c r="B22" s="46">
        <v>649189</v>
      </c>
      <c r="C22" s="47">
        <v>645305</v>
      </c>
      <c r="D22" s="48">
        <v>1294494</v>
      </c>
      <c r="E22" s="46">
        <v>650919</v>
      </c>
      <c r="F22" s="47">
        <v>647025</v>
      </c>
      <c r="G22" s="48">
        <v>1297944</v>
      </c>
      <c r="H22" s="46">
        <v>653549</v>
      </c>
      <c r="I22" s="47">
        <v>649639</v>
      </c>
      <c r="J22" s="48">
        <v>1303188</v>
      </c>
      <c r="K22" s="46">
        <v>656257</v>
      </c>
      <c r="L22" s="47">
        <v>652330</v>
      </c>
      <c r="M22" s="48">
        <v>1308587</v>
      </c>
      <c r="N22" s="46">
        <v>657018</v>
      </c>
      <c r="O22" s="47">
        <v>653088</v>
      </c>
      <c r="P22" s="48">
        <v>1310106</v>
      </c>
      <c r="Q22" s="46">
        <v>660822</v>
      </c>
      <c r="R22" s="47">
        <v>656892</v>
      </c>
      <c r="S22" s="48">
        <v>1317714</v>
      </c>
      <c r="T22" s="46">
        <v>666305</v>
      </c>
      <c r="U22" s="47">
        <v>661714</v>
      </c>
      <c r="V22" s="48">
        <v>1328019</v>
      </c>
      <c r="W22" s="46">
        <v>669904.90209100919</v>
      </c>
      <c r="X22" s="47">
        <v>665289.09790899069</v>
      </c>
      <c r="Y22" s="48">
        <v>1335194</v>
      </c>
      <c r="Z22" s="46">
        <v>672595.67211387784</v>
      </c>
      <c r="AA22" s="47">
        <v>667961.32788612205</v>
      </c>
      <c r="AB22" s="48">
        <v>1340557</v>
      </c>
      <c r="AC22" s="49">
        <v>674996.94478392252</v>
      </c>
      <c r="AD22" s="50">
        <v>670346.05521607748</v>
      </c>
      <c r="AE22" s="51">
        <v>1345343</v>
      </c>
      <c r="AF22" s="49">
        <v>677166.41888030211</v>
      </c>
      <c r="AG22" s="50">
        <v>672500.58111969777</v>
      </c>
      <c r="AH22" s="51">
        <v>1349667</v>
      </c>
      <c r="AI22" s="49">
        <v>679287.72703929688</v>
      </c>
      <c r="AJ22" s="50">
        <v>674607.27296070312</v>
      </c>
      <c r="AK22" s="51">
        <v>1353895</v>
      </c>
      <c r="AL22" s="9">
        <v>680661.45971179625</v>
      </c>
      <c r="AM22" s="10">
        <v>675971.54028820363</v>
      </c>
      <c r="AN22" s="11">
        <v>1356633</v>
      </c>
      <c r="AO22" s="55">
        <v>681945.88470872783</v>
      </c>
      <c r="AP22" s="56">
        <v>677247.11529127217</v>
      </c>
      <c r="AQ22" s="57">
        <v>1359193</v>
      </c>
      <c r="AR22" s="55">
        <v>684350.16774985893</v>
      </c>
      <c r="AS22" s="56">
        <v>679634.83225014096</v>
      </c>
      <c r="AT22" s="57">
        <v>1363985</v>
      </c>
      <c r="AU22" s="55">
        <v>685724.90387938719</v>
      </c>
      <c r="AV22" s="56">
        <v>681000.0961206127</v>
      </c>
      <c r="AW22" s="58">
        <v>1366725</v>
      </c>
      <c r="AX22" s="55">
        <f>SUM(AX4:AX20)</f>
        <v>686142.8437319044</v>
      </c>
      <c r="AY22" s="56">
        <f t="shared" ref="AY22:AZ22" si="0">SUM(AY4:AY20)</f>
        <v>681415.1562680956</v>
      </c>
      <c r="AZ22" s="60">
        <f t="shared" si="0"/>
        <v>1367558</v>
      </c>
    </row>
  </sheetData>
  <mergeCells count="18">
    <mergeCell ref="A2:A3"/>
    <mergeCell ref="B2:D2"/>
    <mergeCell ref="E2:G2"/>
    <mergeCell ref="H2:J2"/>
    <mergeCell ref="AU2:AW2"/>
    <mergeCell ref="K2:M2"/>
    <mergeCell ref="N2:P2"/>
    <mergeCell ref="AO2:AQ2"/>
    <mergeCell ref="AR2:AT2"/>
    <mergeCell ref="AL2:AN2"/>
    <mergeCell ref="AI2:AK2"/>
    <mergeCell ref="Q2:S2"/>
    <mergeCell ref="AF2:AH2"/>
    <mergeCell ref="Z2:AB2"/>
    <mergeCell ref="AC2:AE2"/>
    <mergeCell ref="T2:V2"/>
    <mergeCell ref="W2:Y2"/>
    <mergeCell ref="AX2:AZ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 user</dc:creator>
  <cp:lastModifiedBy>FAOSupervisor</cp:lastModifiedBy>
  <dcterms:created xsi:type="dcterms:W3CDTF">2014-03-10T16:11:57Z</dcterms:created>
  <dcterms:modified xsi:type="dcterms:W3CDTF">2021-10-14T18:10:43Z</dcterms:modified>
</cp:coreProperties>
</file>