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Laptop Back Up\Data for Website 2021\Data for website(Vital)\"/>
    </mc:Choice>
  </mc:AlternateContent>
  <bookViews>
    <workbookView xWindow="0" yWindow="0" windowWidth="19200" windowHeight="6900"/>
  </bookViews>
  <sheets>
    <sheet name="Marriages 2015-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4" i="1" l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94" i="1" l="1"/>
  <c r="N69" i="1" l="1"/>
  <c r="M69" i="1"/>
  <c r="L69" i="1"/>
  <c r="K69" i="1"/>
  <c r="J69" i="1"/>
  <c r="I69" i="1"/>
  <c r="H69" i="1"/>
  <c r="G69" i="1"/>
  <c r="F69" i="1"/>
  <c r="E69" i="1"/>
  <c r="D69" i="1"/>
  <c r="C69" i="1"/>
  <c r="B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33" i="1"/>
  <c r="O34" i="1"/>
  <c r="O35" i="1"/>
  <c r="O36" i="1"/>
  <c r="O37" i="1"/>
  <c r="O38" i="1"/>
  <c r="O39" i="1"/>
  <c r="O40" i="1"/>
  <c r="O41" i="1"/>
  <c r="O42" i="1"/>
  <c r="O43" i="1"/>
  <c r="O44" i="1"/>
  <c r="O32" i="1"/>
  <c r="O69" i="1" l="1"/>
  <c r="N45" i="1" l="1"/>
  <c r="M45" i="1"/>
  <c r="L45" i="1"/>
  <c r="K45" i="1"/>
  <c r="J45" i="1"/>
  <c r="I45" i="1"/>
  <c r="H45" i="1"/>
  <c r="G45" i="1"/>
  <c r="F45" i="1"/>
  <c r="E45" i="1"/>
  <c r="D45" i="1"/>
  <c r="C45" i="1"/>
  <c r="B45" i="1"/>
  <c r="C21" i="1"/>
  <c r="D21" i="1"/>
  <c r="E21" i="1"/>
  <c r="F21" i="1"/>
  <c r="G21" i="1"/>
  <c r="H21" i="1"/>
  <c r="I21" i="1"/>
  <c r="J21" i="1"/>
  <c r="K21" i="1"/>
  <c r="L21" i="1"/>
  <c r="M21" i="1"/>
  <c r="N21" i="1"/>
  <c r="B21" i="1"/>
  <c r="O45" i="1" l="1"/>
</calcChain>
</file>

<file path=xl/sharedStrings.xml><?xml version="1.0" encoding="utf-8"?>
<sst xmlns="http://schemas.openxmlformats.org/spreadsheetml/2006/main" count="136" uniqueCount="25">
  <si>
    <t>Age Group of Bridegroom</t>
  </si>
  <si>
    <t>Under 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</si>
  <si>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</si>
  <si>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</si>
  <si>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</si>
  <si>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</si>
  <si>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</si>
  <si>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</si>
  <si>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</si>
  <si>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</si>
  <si>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</si>
  <si>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</si>
  <si>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and Over</t>
  </si>
  <si>
    <t>Not Stated</t>
  </si>
  <si>
    <t>65+</t>
  </si>
  <si>
    <t xml:space="preserve">   Not stated</t>
  </si>
  <si>
    <t>Total</t>
  </si>
  <si>
    <t>Age Group of Bride</t>
  </si>
  <si>
    <t>Marriages By Age Group of Bride and Groom-  2015p</t>
  </si>
  <si>
    <t>Prepared by: Population, Social and Vital Statistics Division, Central Statistical Office</t>
  </si>
  <si>
    <r>
      <t>Please note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 indicates data is considered provisional.</t>
    </r>
  </si>
  <si>
    <t>Marriages By Age Group of Bride and Groom-  2016p</t>
  </si>
  <si>
    <t>Marriages By Age Group of Bride and Groom-  2017p</t>
  </si>
  <si>
    <t>Marriages By Age Group of Bride and Groom-  2018p</t>
  </si>
  <si>
    <t xml:space="preserve">Source: Ministry of Attorney General and Legal Affairs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</si>
</sst>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0" fontId="6" fillId="0" borderId="4" xfId="1" quotePrefix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left" indent="2"/>
    </xf>
    <xf numFmtId="0" fontId="8" fillId="0" borderId="4" xfId="1" quotePrefix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8"/>
  <sheetViews>
    <sheetView tabSelected="1" workbookViewId="0">
      <selection activeCell="H98" sqref="H98"/>
    </sheetView>
  </sheetViews>
  <sheetFormatPr defaultRowHeight="15" x14ac:dyDescent="0.25"/>
  <cols>
    <col min="1" max="1" width="20.28515625" customWidth="1"/>
  </cols>
  <sheetData>
    <row r="3" spans="1:15" ht="18.75" x14ac:dyDescent="0.3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5" x14ac:dyDescent="0.25">
      <c r="A5" s="25" t="s">
        <v>17</v>
      </c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5">
      <c r="A6" s="25"/>
      <c r="B6" s="21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21" t="s">
        <v>12</v>
      </c>
      <c r="N6" s="21" t="s">
        <v>13</v>
      </c>
      <c r="O6" s="23" t="s">
        <v>16</v>
      </c>
    </row>
    <row r="7" spans="1:15" x14ac:dyDescent="0.25">
      <c r="A7" s="25"/>
      <c r="B7" s="22"/>
      <c r="C7" s="20"/>
      <c r="D7" s="20"/>
      <c r="E7" s="20"/>
      <c r="F7" s="20"/>
      <c r="G7" s="20"/>
      <c r="H7" s="20"/>
      <c r="I7" s="20"/>
      <c r="J7" s="20"/>
      <c r="K7" s="20"/>
      <c r="L7" s="20"/>
      <c r="M7" s="22"/>
      <c r="N7" s="22"/>
      <c r="O7" s="23"/>
    </row>
    <row r="8" spans="1:15" x14ac:dyDescent="0.25">
      <c r="A8" s="6" t="s">
        <v>1</v>
      </c>
      <c r="B8" s="11">
        <v>1</v>
      </c>
      <c r="C8" s="11"/>
      <c r="D8" s="12">
        <v>1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3">
        <v>2</v>
      </c>
    </row>
    <row r="9" spans="1:15" x14ac:dyDescent="0.25">
      <c r="A9" s="7" t="s">
        <v>2</v>
      </c>
      <c r="B9" s="11"/>
      <c r="C9" s="14">
        <v>26</v>
      </c>
      <c r="D9" s="14">
        <v>162</v>
      </c>
      <c r="E9" s="14">
        <v>88</v>
      </c>
      <c r="F9" s="14">
        <v>25</v>
      </c>
      <c r="G9" s="14">
        <v>10</v>
      </c>
      <c r="H9" s="14">
        <v>6</v>
      </c>
      <c r="I9" s="14">
        <v>1</v>
      </c>
      <c r="J9" s="14">
        <v>1</v>
      </c>
      <c r="K9" s="14"/>
      <c r="L9" s="14"/>
      <c r="M9" s="14"/>
      <c r="N9" s="11"/>
      <c r="O9" s="15">
        <v>319</v>
      </c>
    </row>
    <row r="10" spans="1:15" x14ac:dyDescent="0.25">
      <c r="A10" s="8" t="s">
        <v>3</v>
      </c>
      <c r="B10" s="11"/>
      <c r="C10" s="14">
        <v>25</v>
      </c>
      <c r="D10" s="14">
        <v>375</v>
      </c>
      <c r="E10" s="14">
        <v>556</v>
      </c>
      <c r="F10" s="14">
        <v>238</v>
      </c>
      <c r="G10" s="14">
        <v>75</v>
      </c>
      <c r="H10" s="14">
        <v>40</v>
      </c>
      <c r="I10" s="14">
        <v>17</v>
      </c>
      <c r="J10" s="14">
        <v>10</v>
      </c>
      <c r="K10" s="14">
        <v>5</v>
      </c>
      <c r="L10" s="14">
        <v>1</v>
      </c>
      <c r="M10" s="14">
        <v>1</v>
      </c>
      <c r="N10" s="11"/>
      <c r="O10" s="15">
        <v>1343</v>
      </c>
    </row>
    <row r="11" spans="1:15" x14ac:dyDescent="0.25">
      <c r="A11" s="8" t="s">
        <v>4</v>
      </c>
      <c r="B11" s="11"/>
      <c r="C11" s="14">
        <v>13</v>
      </c>
      <c r="D11" s="14">
        <v>139</v>
      </c>
      <c r="E11" s="14">
        <v>976</v>
      </c>
      <c r="F11" s="14">
        <v>735</v>
      </c>
      <c r="G11" s="14">
        <v>224</v>
      </c>
      <c r="H11" s="14">
        <v>104</v>
      </c>
      <c r="I11" s="14">
        <v>45</v>
      </c>
      <c r="J11" s="14">
        <v>23</v>
      </c>
      <c r="K11" s="14">
        <v>5</v>
      </c>
      <c r="L11" s="14">
        <v>3</v>
      </c>
      <c r="M11" s="14">
        <v>3</v>
      </c>
      <c r="N11" s="11"/>
      <c r="O11" s="15">
        <v>2270</v>
      </c>
    </row>
    <row r="12" spans="1:15" x14ac:dyDescent="0.25">
      <c r="A12" s="8" t="s">
        <v>5</v>
      </c>
      <c r="B12" s="11"/>
      <c r="C12" s="14">
        <v>2</v>
      </c>
      <c r="D12" s="14">
        <v>52</v>
      </c>
      <c r="E12" s="14">
        <v>284</v>
      </c>
      <c r="F12" s="14">
        <v>644</v>
      </c>
      <c r="G12" s="14">
        <v>411</v>
      </c>
      <c r="H12" s="14">
        <v>181</v>
      </c>
      <c r="I12" s="14">
        <v>81</v>
      </c>
      <c r="J12" s="14">
        <v>47</v>
      </c>
      <c r="K12" s="14">
        <v>21</v>
      </c>
      <c r="L12" s="14">
        <v>9</v>
      </c>
      <c r="M12" s="14">
        <v>3</v>
      </c>
      <c r="N12" s="11"/>
      <c r="O12" s="15">
        <v>1735</v>
      </c>
    </row>
    <row r="13" spans="1:15" x14ac:dyDescent="0.25">
      <c r="A13" s="8" t="s">
        <v>6</v>
      </c>
      <c r="B13" s="11"/>
      <c r="C13" s="14"/>
      <c r="D13" s="14">
        <v>15</v>
      </c>
      <c r="E13" s="14">
        <v>72</v>
      </c>
      <c r="F13" s="14">
        <v>158</v>
      </c>
      <c r="G13" s="14">
        <v>229</v>
      </c>
      <c r="H13" s="14">
        <v>179</v>
      </c>
      <c r="I13" s="14">
        <v>104</v>
      </c>
      <c r="J13" s="14">
        <v>60</v>
      </c>
      <c r="K13" s="14">
        <v>25</v>
      </c>
      <c r="L13" s="14">
        <v>12</v>
      </c>
      <c r="M13" s="14">
        <v>4</v>
      </c>
      <c r="N13" s="11"/>
      <c r="O13" s="15">
        <v>858</v>
      </c>
    </row>
    <row r="14" spans="1:15" x14ac:dyDescent="0.25">
      <c r="A14" s="8" t="s">
        <v>7</v>
      </c>
      <c r="B14" s="11"/>
      <c r="C14" s="14"/>
      <c r="D14" s="14">
        <v>10</v>
      </c>
      <c r="E14" s="14">
        <v>29</v>
      </c>
      <c r="F14" s="14">
        <v>54</v>
      </c>
      <c r="G14" s="14">
        <v>94</v>
      </c>
      <c r="H14" s="14">
        <v>122</v>
      </c>
      <c r="I14" s="14">
        <v>120</v>
      </c>
      <c r="J14" s="14">
        <v>69</v>
      </c>
      <c r="K14" s="14">
        <v>40</v>
      </c>
      <c r="L14" s="14">
        <v>11</v>
      </c>
      <c r="M14" s="14">
        <v>10</v>
      </c>
      <c r="N14" s="11"/>
      <c r="O14" s="15">
        <v>559</v>
      </c>
    </row>
    <row r="15" spans="1:15" x14ac:dyDescent="0.25">
      <c r="A15" s="8" t="s">
        <v>8</v>
      </c>
      <c r="B15" s="11"/>
      <c r="C15" s="14"/>
      <c r="D15" s="14">
        <v>1</v>
      </c>
      <c r="E15" s="14">
        <v>13</v>
      </c>
      <c r="F15" s="14">
        <v>18</v>
      </c>
      <c r="G15" s="14">
        <v>29</v>
      </c>
      <c r="H15" s="14">
        <v>51</v>
      </c>
      <c r="I15" s="14">
        <v>77</v>
      </c>
      <c r="J15" s="14">
        <v>84</v>
      </c>
      <c r="K15" s="14">
        <v>52</v>
      </c>
      <c r="L15" s="14">
        <v>23</v>
      </c>
      <c r="M15" s="14">
        <v>16</v>
      </c>
      <c r="N15" s="11">
        <v>1</v>
      </c>
      <c r="O15" s="15">
        <v>365</v>
      </c>
    </row>
    <row r="16" spans="1:15" x14ac:dyDescent="0.25">
      <c r="A16" s="8" t="s">
        <v>9</v>
      </c>
      <c r="B16" s="11"/>
      <c r="C16" s="14"/>
      <c r="D16" s="14">
        <v>1</v>
      </c>
      <c r="E16" s="14">
        <v>4</v>
      </c>
      <c r="F16" s="14">
        <v>5</v>
      </c>
      <c r="G16" s="14">
        <v>12</v>
      </c>
      <c r="H16" s="14">
        <v>19</v>
      </c>
      <c r="I16" s="14">
        <v>35</v>
      </c>
      <c r="J16" s="14">
        <v>77</v>
      </c>
      <c r="K16" s="14">
        <v>63</v>
      </c>
      <c r="L16" s="14">
        <v>31</v>
      </c>
      <c r="M16" s="14">
        <v>22</v>
      </c>
      <c r="N16" s="11"/>
      <c r="O16" s="15">
        <v>269</v>
      </c>
    </row>
    <row r="17" spans="1:15" x14ac:dyDescent="0.25">
      <c r="A17" s="8" t="s">
        <v>10</v>
      </c>
      <c r="B17" s="11"/>
      <c r="C17" s="14"/>
      <c r="D17" s="14"/>
      <c r="E17" s="14"/>
      <c r="F17" s="14">
        <v>3</v>
      </c>
      <c r="G17" s="14">
        <v>1</v>
      </c>
      <c r="H17" s="14">
        <v>14</v>
      </c>
      <c r="I17" s="14">
        <v>6</v>
      </c>
      <c r="J17" s="14">
        <v>13</v>
      </c>
      <c r="K17" s="14">
        <v>28</v>
      </c>
      <c r="L17" s="14">
        <v>36</v>
      </c>
      <c r="M17" s="14">
        <v>21</v>
      </c>
      <c r="N17" s="11"/>
      <c r="O17" s="15">
        <v>122</v>
      </c>
    </row>
    <row r="18" spans="1:15" x14ac:dyDescent="0.25">
      <c r="A18" s="8" t="s">
        <v>11</v>
      </c>
      <c r="B18" s="11"/>
      <c r="C18" s="14"/>
      <c r="D18" s="14"/>
      <c r="E18" s="14"/>
      <c r="F18" s="14">
        <v>1</v>
      </c>
      <c r="G18" s="14"/>
      <c r="H18" s="14"/>
      <c r="I18" s="14">
        <v>6</v>
      </c>
      <c r="J18" s="14">
        <v>3</v>
      </c>
      <c r="K18" s="14">
        <v>6</v>
      </c>
      <c r="L18" s="14">
        <v>18</v>
      </c>
      <c r="M18" s="14">
        <v>41</v>
      </c>
      <c r="N18" s="11"/>
      <c r="O18" s="15">
        <v>75</v>
      </c>
    </row>
    <row r="19" spans="1:15" x14ac:dyDescent="0.25">
      <c r="A19" s="9" t="s">
        <v>14</v>
      </c>
      <c r="B19" s="11"/>
      <c r="C19" s="14"/>
      <c r="D19" s="14"/>
      <c r="E19" s="14"/>
      <c r="F19" s="14"/>
      <c r="G19" s="14"/>
      <c r="H19" s="14"/>
      <c r="I19" s="14">
        <v>2</v>
      </c>
      <c r="J19" s="14">
        <v>2</v>
      </c>
      <c r="K19" s="14">
        <v>5</v>
      </c>
      <c r="L19" s="14">
        <v>3</v>
      </c>
      <c r="M19" s="14">
        <v>46</v>
      </c>
      <c r="N19" s="11"/>
      <c r="O19" s="15">
        <v>58</v>
      </c>
    </row>
    <row r="20" spans="1:15" x14ac:dyDescent="0.25">
      <c r="A20" s="9" t="s">
        <v>15</v>
      </c>
      <c r="B20" s="11"/>
      <c r="C20" s="11"/>
      <c r="D20" s="11"/>
      <c r="E20" s="11"/>
      <c r="F20" s="11">
        <v>1</v>
      </c>
      <c r="G20" s="11"/>
      <c r="H20" s="11"/>
      <c r="I20" s="11"/>
      <c r="J20" s="11"/>
      <c r="K20" s="11"/>
      <c r="L20" s="11"/>
      <c r="M20" s="11"/>
      <c r="N20" s="11">
        <v>6</v>
      </c>
      <c r="O20" s="13">
        <v>7</v>
      </c>
    </row>
    <row r="21" spans="1:15" x14ac:dyDescent="0.25">
      <c r="A21" s="10" t="s">
        <v>16</v>
      </c>
      <c r="B21" s="8">
        <f>SUM(B8:B20)</f>
        <v>1</v>
      </c>
      <c r="C21" s="8">
        <f t="shared" ref="C21:N21" si="0">SUM(C8:C20)</f>
        <v>66</v>
      </c>
      <c r="D21" s="8">
        <f t="shared" si="0"/>
        <v>756</v>
      </c>
      <c r="E21" s="8">
        <f t="shared" si="0"/>
        <v>2022</v>
      </c>
      <c r="F21" s="8">
        <f t="shared" si="0"/>
        <v>1882</v>
      </c>
      <c r="G21" s="8">
        <f t="shared" si="0"/>
        <v>1085</v>
      </c>
      <c r="H21" s="8">
        <f t="shared" si="0"/>
        <v>716</v>
      </c>
      <c r="I21" s="8">
        <f t="shared" si="0"/>
        <v>494</v>
      </c>
      <c r="J21" s="8">
        <f t="shared" si="0"/>
        <v>389</v>
      </c>
      <c r="K21" s="8">
        <f t="shared" si="0"/>
        <v>250</v>
      </c>
      <c r="L21" s="8">
        <f t="shared" si="0"/>
        <v>147</v>
      </c>
      <c r="M21" s="8">
        <f t="shared" si="0"/>
        <v>167</v>
      </c>
      <c r="N21" s="8">
        <f t="shared" si="0"/>
        <v>7</v>
      </c>
      <c r="O21" s="13">
        <v>7982</v>
      </c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s="3" customFormat="1" x14ac:dyDescent="0.25">
      <c r="A23" s="2" t="s">
        <v>20</v>
      </c>
    </row>
    <row r="24" spans="1:15" s="5" customFormat="1" ht="14.25" customHeight="1" x14ac:dyDescent="0.25">
      <c r="A24" s="4" t="s">
        <v>19</v>
      </c>
    </row>
    <row r="25" spans="1:15" ht="14.25" customHeight="1" x14ac:dyDescent="0.25">
      <c r="A25" s="26" t="s">
        <v>24</v>
      </c>
      <c r="B25" s="26"/>
      <c r="C25" s="26"/>
      <c r="D25" s="26"/>
      <c r="E25" s="26"/>
    </row>
    <row r="27" spans="1:15" ht="18.75" x14ac:dyDescent="0.3">
      <c r="A27" s="24" t="s">
        <v>21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x14ac:dyDescent="0.25">
      <c r="A28" s="1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5" x14ac:dyDescent="0.25">
      <c r="A29" s="25" t="s">
        <v>17</v>
      </c>
      <c r="B29" s="25" t="s">
        <v>0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5">
      <c r="A30" s="25"/>
      <c r="B30" s="21" t="s">
        <v>1</v>
      </c>
      <c r="C30" s="19" t="s">
        <v>2</v>
      </c>
      <c r="D30" s="19" t="s">
        <v>3</v>
      </c>
      <c r="E30" s="19" t="s">
        <v>4</v>
      </c>
      <c r="F30" s="19" t="s">
        <v>5</v>
      </c>
      <c r="G30" s="19" t="s">
        <v>6</v>
      </c>
      <c r="H30" s="19" t="s">
        <v>7</v>
      </c>
      <c r="I30" s="19" t="s">
        <v>8</v>
      </c>
      <c r="J30" s="19" t="s">
        <v>9</v>
      </c>
      <c r="K30" s="19" t="s">
        <v>10</v>
      </c>
      <c r="L30" s="19" t="s">
        <v>11</v>
      </c>
      <c r="M30" s="21" t="s">
        <v>12</v>
      </c>
      <c r="N30" s="21" t="s">
        <v>13</v>
      </c>
      <c r="O30" s="23" t="s">
        <v>16</v>
      </c>
    </row>
    <row r="31" spans="1:15" x14ac:dyDescent="0.25">
      <c r="A31" s="25"/>
      <c r="B31" s="2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2"/>
      <c r="N31" s="22"/>
      <c r="O31" s="23"/>
    </row>
    <row r="32" spans="1:15" x14ac:dyDescent="0.25">
      <c r="A32" s="6" t="s">
        <v>1</v>
      </c>
      <c r="B32" s="11"/>
      <c r="C32" s="11">
        <v>3</v>
      </c>
      <c r="D32" s="12">
        <v>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3">
        <f>SUM(B32:N32)</f>
        <v>4</v>
      </c>
    </row>
    <row r="33" spans="1:15" x14ac:dyDescent="0.25">
      <c r="A33" s="7" t="s">
        <v>2</v>
      </c>
      <c r="B33" s="11"/>
      <c r="C33" s="17">
        <v>27</v>
      </c>
      <c r="D33" s="17">
        <v>152</v>
      </c>
      <c r="E33" s="17">
        <v>74</v>
      </c>
      <c r="F33" s="17">
        <v>27</v>
      </c>
      <c r="G33" s="17">
        <v>9</v>
      </c>
      <c r="H33" s="17">
        <v>1</v>
      </c>
      <c r="I33" s="17">
        <v>3</v>
      </c>
      <c r="J33" s="17">
        <v>3</v>
      </c>
      <c r="K33" s="17">
        <v>2</v>
      </c>
      <c r="L33" s="17"/>
      <c r="M33" s="17"/>
      <c r="N33" s="11"/>
      <c r="O33" s="13">
        <f t="shared" ref="O33:O45" si="1">SUM(B33:N33)</f>
        <v>298</v>
      </c>
    </row>
    <row r="34" spans="1:15" x14ac:dyDescent="0.25">
      <c r="A34" s="8" t="s">
        <v>3</v>
      </c>
      <c r="B34" s="11"/>
      <c r="C34" s="17">
        <v>19</v>
      </c>
      <c r="D34" s="17">
        <v>406</v>
      </c>
      <c r="E34" s="17">
        <v>559</v>
      </c>
      <c r="F34" s="17">
        <v>247</v>
      </c>
      <c r="G34" s="17">
        <v>74</v>
      </c>
      <c r="H34" s="17">
        <v>34</v>
      </c>
      <c r="I34" s="17">
        <v>12</v>
      </c>
      <c r="J34" s="17">
        <v>8</v>
      </c>
      <c r="K34" s="17">
        <v>3</v>
      </c>
      <c r="L34" s="17">
        <v>5</v>
      </c>
      <c r="M34" s="17">
        <v>1</v>
      </c>
      <c r="N34" s="11"/>
      <c r="O34" s="13">
        <f t="shared" si="1"/>
        <v>1368</v>
      </c>
    </row>
    <row r="35" spans="1:15" x14ac:dyDescent="0.25">
      <c r="A35" s="8" t="s">
        <v>4</v>
      </c>
      <c r="B35" s="11"/>
      <c r="C35" s="17">
        <v>9</v>
      </c>
      <c r="D35" s="17">
        <v>158</v>
      </c>
      <c r="E35" s="17">
        <v>984</v>
      </c>
      <c r="F35" s="17">
        <v>684</v>
      </c>
      <c r="G35" s="17">
        <v>254</v>
      </c>
      <c r="H35" s="17">
        <v>91</v>
      </c>
      <c r="I35" s="17">
        <v>33</v>
      </c>
      <c r="J35" s="17">
        <v>22</v>
      </c>
      <c r="K35" s="17">
        <v>11</v>
      </c>
      <c r="L35" s="17">
        <v>3</v>
      </c>
      <c r="M35" s="17">
        <v>1</v>
      </c>
      <c r="N35" s="11"/>
      <c r="O35" s="13">
        <f t="shared" si="1"/>
        <v>2250</v>
      </c>
    </row>
    <row r="36" spans="1:15" x14ac:dyDescent="0.25">
      <c r="A36" s="8" t="s">
        <v>5</v>
      </c>
      <c r="B36" s="11"/>
      <c r="C36" s="17">
        <v>3</v>
      </c>
      <c r="D36" s="17">
        <v>43</v>
      </c>
      <c r="E36" s="17">
        <v>283</v>
      </c>
      <c r="F36" s="17">
        <v>668</v>
      </c>
      <c r="G36" s="17">
        <v>429</v>
      </c>
      <c r="H36" s="17">
        <v>184</v>
      </c>
      <c r="I36" s="17">
        <v>88</v>
      </c>
      <c r="J36" s="17">
        <v>50</v>
      </c>
      <c r="K36" s="17">
        <v>16</v>
      </c>
      <c r="L36" s="17">
        <v>5</v>
      </c>
      <c r="M36" s="17">
        <v>3</v>
      </c>
      <c r="N36" s="11">
        <v>1</v>
      </c>
      <c r="O36" s="13">
        <f t="shared" si="1"/>
        <v>1773</v>
      </c>
    </row>
    <row r="37" spans="1:15" x14ac:dyDescent="0.25">
      <c r="A37" s="8" t="s">
        <v>6</v>
      </c>
      <c r="B37" s="11"/>
      <c r="C37" s="17"/>
      <c r="D37" s="17">
        <v>12</v>
      </c>
      <c r="E37" s="17">
        <v>64</v>
      </c>
      <c r="F37" s="17">
        <v>206</v>
      </c>
      <c r="G37" s="17">
        <v>297</v>
      </c>
      <c r="H37" s="17">
        <v>208</v>
      </c>
      <c r="I37" s="17">
        <v>122</v>
      </c>
      <c r="J37" s="17">
        <v>71</v>
      </c>
      <c r="K37" s="17">
        <v>32</v>
      </c>
      <c r="L37" s="17">
        <v>12</v>
      </c>
      <c r="M37" s="17">
        <v>8</v>
      </c>
      <c r="N37" s="11"/>
      <c r="O37" s="13">
        <f t="shared" si="1"/>
        <v>1032</v>
      </c>
    </row>
    <row r="38" spans="1:15" x14ac:dyDescent="0.25">
      <c r="A38" s="8" t="s">
        <v>7</v>
      </c>
      <c r="B38" s="11"/>
      <c r="C38" s="17"/>
      <c r="D38" s="17">
        <v>10</v>
      </c>
      <c r="E38" s="17">
        <v>34</v>
      </c>
      <c r="F38" s="17">
        <v>65</v>
      </c>
      <c r="G38" s="17">
        <v>92</v>
      </c>
      <c r="H38" s="17">
        <v>147</v>
      </c>
      <c r="I38" s="17">
        <v>108</v>
      </c>
      <c r="J38" s="17">
        <v>74</v>
      </c>
      <c r="K38" s="17">
        <v>31</v>
      </c>
      <c r="L38" s="17">
        <v>16</v>
      </c>
      <c r="M38" s="17">
        <v>18</v>
      </c>
      <c r="N38" s="11"/>
      <c r="O38" s="13">
        <f t="shared" si="1"/>
        <v>595</v>
      </c>
    </row>
    <row r="39" spans="1:15" x14ac:dyDescent="0.25">
      <c r="A39" s="8" t="s">
        <v>8</v>
      </c>
      <c r="B39" s="11"/>
      <c r="C39" s="17"/>
      <c r="D39" s="17">
        <v>3</v>
      </c>
      <c r="E39" s="17">
        <v>12</v>
      </c>
      <c r="F39" s="17">
        <v>19</v>
      </c>
      <c r="G39" s="17">
        <v>42</v>
      </c>
      <c r="H39" s="17">
        <v>51</v>
      </c>
      <c r="I39" s="17">
        <v>87</v>
      </c>
      <c r="J39" s="17">
        <v>91</v>
      </c>
      <c r="K39" s="17">
        <v>53</v>
      </c>
      <c r="L39" s="17">
        <v>31</v>
      </c>
      <c r="M39" s="17">
        <v>20</v>
      </c>
      <c r="N39" s="11"/>
      <c r="O39" s="13">
        <f t="shared" si="1"/>
        <v>409</v>
      </c>
    </row>
    <row r="40" spans="1:15" x14ac:dyDescent="0.25">
      <c r="A40" s="8" t="s">
        <v>9</v>
      </c>
      <c r="B40" s="11"/>
      <c r="C40" s="17"/>
      <c r="D40" s="17"/>
      <c r="E40" s="17">
        <v>4</v>
      </c>
      <c r="F40" s="17">
        <v>6</v>
      </c>
      <c r="G40" s="17">
        <v>7</v>
      </c>
      <c r="H40" s="17">
        <v>23</v>
      </c>
      <c r="I40" s="17">
        <v>30</v>
      </c>
      <c r="J40" s="17">
        <v>75</v>
      </c>
      <c r="K40" s="17">
        <v>76</v>
      </c>
      <c r="L40" s="17">
        <v>39</v>
      </c>
      <c r="M40" s="17">
        <v>43</v>
      </c>
      <c r="N40" s="11">
        <v>1</v>
      </c>
      <c r="O40" s="13">
        <f t="shared" si="1"/>
        <v>304</v>
      </c>
    </row>
    <row r="41" spans="1:15" x14ac:dyDescent="0.25">
      <c r="A41" s="8" t="s">
        <v>10</v>
      </c>
      <c r="B41" s="11"/>
      <c r="C41" s="17"/>
      <c r="D41" s="17">
        <v>1</v>
      </c>
      <c r="E41" s="17">
        <v>3</v>
      </c>
      <c r="F41" s="17">
        <v>3</v>
      </c>
      <c r="G41" s="17">
        <v>2</v>
      </c>
      <c r="H41" s="17">
        <v>7</v>
      </c>
      <c r="I41" s="17">
        <v>20</v>
      </c>
      <c r="J41" s="17">
        <v>21</v>
      </c>
      <c r="K41" s="17">
        <v>30</v>
      </c>
      <c r="L41" s="17">
        <v>45</v>
      </c>
      <c r="M41" s="17">
        <v>37</v>
      </c>
      <c r="N41" s="11"/>
      <c r="O41" s="13">
        <f t="shared" si="1"/>
        <v>169</v>
      </c>
    </row>
    <row r="42" spans="1:15" x14ac:dyDescent="0.25">
      <c r="A42" s="8" t="s">
        <v>11</v>
      </c>
      <c r="B42" s="11"/>
      <c r="C42" s="17"/>
      <c r="D42" s="17"/>
      <c r="E42" s="17"/>
      <c r="F42" s="17"/>
      <c r="G42" s="17"/>
      <c r="H42" s="17">
        <v>2</v>
      </c>
      <c r="I42" s="17"/>
      <c r="J42" s="17">
        <v>6</v>
      </c>
      <c r="K42" s="17">
        <v>8</v>
      </c>
      <c r="L42" s="17">
        <v>18</v>
      </c>
      <c r="M42" s="17">
        <v>32</v>
      </c>
      <c r="N42" s="11"/>
      <c r="O42" s="13">
        <f t="shared" si="1"/>
        <v>66</v>
      </c>
    </row>
    <row r="43" spans="1:15" x14ac:dyDescent="0.25">
      <c r="A43" s="9" t="s">
        <v>14</v>
      </c>
      <c r="B43" s="11"/>
      <c r="C43" s="17"/>
      <c r="D43" s="17"/>
      <c r="E43" s="17"/>
      <c r="F43" s="17"/>
      <c r="G43" s="17">
        <v>1</v>
      </c>
      <c r="H43" s="17">
        <v>1</v>
      </c>
      <c r="I43" s="17">
        <v>1</v>
      </c>
      <c r="J43" s="17">
        <v>1</v>
      </c>
      <c r="K43" s="17">
        <v>3</v>
      </c>
      <c r="L43" s="17">
        <v>2</v>
      </c>
      <c r="M43" s="17">
        <v>52</v>
      </c>
      <c r="N43" s="11"/>
      <c r="O43" s="13">
        <f t="shared" si="1"/>
        <v>61</v>
      </c>
    </row>
    <row r="44" spans="1:15" x14ac:dyDescent="0.25">
      <c r="A44" s="9" t="s">
        <v>15</v>
      </c>
      <c r="B44" s="11"/>
      <c r="C44" s="11"/>
      <c r="D44" s="11"/>
      <c r="E44" s="11"/>
      <c r="F44" s="11"/>
      <c r="G44" s="11"/>
      <c r="H44" s="11">
        <v>1</v>
      </c>
      <c r="I44" s="11"/>
      <c r="J44" s="11"/>
      <c r="K44" s="11"/>
      <c r="L44" s="11"/>
      <c r="M44" s="11"/>
      <c r="N44" s="11">
        <v>5</v>
      </c>
      <c r="O44" s="13">
        <f t="shared" si="1"/>
        <v>6</v>
      </c>
    </row>
    <row r="45" spans="1:15" x14ac:dyDescent="0.25">
      <c r="A45" s="10" t="s">
        <v>16</v>
      </c>
      <c r="B45" s="8">
        <f>SUM(B32:B44)</f>
        <v>0</v>
      </c>
      <c r="C45" s="8">
        <f t="shared" ref="C45" si="2">SUM(C32:C44)</f>
        <v>61</v>
      </c>
      <c r="D45" s="8">
        <f t="shared" ref="D45" si="3">SUM(D32:D44)</f>
        <v>786</v>
      </c>
      <c r="E45" s="8">
        <f t="shared" ref="E45" si="4">SUM(E32:E44)</f>
        <v>2017</v>
      </c>
      <c r="F45" s="8">
        <f t="shared" ref="F45" si="5">SUM(F32:F44)</f>
        <v>1925</v>
      </c>
      <c r="G45" s="8">
        <f t="shared" ref="G45" si="6">SUM(G32:G44)</f>
        <v>1207</v>
      </c>
      <c r="H45" s="8">
        <f t="shared" ref="H45" si="7">SUM(H32:H44)</f>
        <v>750</v>
      </c>
      <c r="I45" s="8">
        <f t="shared" ref="I45" si="8">SUM(I32:I44)</f>
        <v>504</v>
      </c>
      <c r="J45" s="8">
        <f t="shared" ref="J45" si="9">SUM(J32:J44)</f>
        <v>422</v>
      </c>
      <c r="K45" s="8">
        <f t="shared" ref="K45" si="10">SUM(K32:K44)</f>
        <v>265</v>
      </c>
      <c r="L45" s="8">
        <f t="shared" ref="L45" si="11">SUM(L32:L44)</f>
        <v>176</v>
      </c>
      <c r="M45" s="8">
        <f t="shared" ref="M45" si="12">SUM(M32:M44)</f>
        <v>215</v>
      </c>
      <c r="N45" s="8">
        <f t="shared" ref="N45" si="13">SUM(N32:N44)</f>
        <v>7</v>
      </c>
      <c r="O45" s="13">
        <f t="shared" si="1"/>
        <v>8335</v>
      </c>
    </row>
    <row r="47" spans="1:15" s="3" customFormat="1" x14ac:dyDescent="0.25">
      <c r="A47" s="2" t="s">
        <v>20</v>
      </c>
    </row>
    <row r="48" spans="1:15" s="5" customFormat="1" ht="19.5" customHeight="1" x14ac:dyDescent="0.25">
      <c r="A48" s="4" t="s">
        <v>19</v>
      </c>
    </row>
    <row r="49" spans="1:15" ht="14.25" customHeight="1" x14ac:dyDescent="0.25">
      <c r="A49" s="26" t="s">
        <v>24</v>
      </c>
      <c r="B49" s="26"/>
      <c r="C49" s="26"/>
      <c r="D49" s="26"/>
      <c r="E49" s="26"/>
    </row>
    <row r="51" spans="1:15" ht="18.75" x14ac:dyDescent="0.3">
      <c r="A51" s="24" t="s">
        <v>22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x14ac:dyDescent="0.25">
      <c r="A52" s="1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5" x14ac:dyDescent="0.25">
      <c r="A53" s="25" t="s">
        <v>17</v>
      </c>
      <c r="B53" s="25" t="s">
        <v>0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x14ac:dyDescent="0.25">
      <c r="A54" s="25"/>
      <c r="B54" s="21" t="s">
        <v>1</v>
      </c>
      <c r="C54" s="19" t="s">
        <v>2</v>
      </c>
      <c r="D54" s="19" t="s">
        <v>3</v>
      </c>
      <c r="E54" s="19" t="s">
        <v>4</v>
      </c>
      <c r="F54" s="19" t="s">
        <v>5</v>
      </c>
      <c r="G54" s="19" t="s">
        <v>6</v>
      </c>
      <c r="H54" s="19" t="s">
        <v>7</v>
      </c>
      <c r="I54" s="19" t="s">
        <v>8</v>
      </c>
      <c r="J54" s="19" t="s">
        <v>9</v>
      </c>
      <c r="K54" s="19" t="s">
        <v>10</v>
      </c>
      <c r="L54" s="19" t="s">
        <v>11</v>
      </c>
      <c r="M54" s="21" t="s">
        <v>12</v>
      </c>
      <c r="N54" s="21" t="s">
        <v>13</v>
      </c>
      <c r="O54" s="23" t="s">
        <v>16</v>
      </c>
    </row>
    <row r="55" spans="1:15" x14ac:dyDescent="0.25">
      <c r="A55" s="25"/>
      <c r="B55" s="22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2"/>
      <c r="N55" s="22"/>
      <c r="O55" s="23"/>
    </row>
    <row r="56" spans="1:15" x14ac:dyDescent="0.25">
      <c r="A56" s="6" t="s">
        <v>1</v>
      </c>
      <c r="B56" s="11"/>
      <c r="C56" s="11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3">
        <f>SUM(B56:N56)</f>
        <v>0</v>
      </c>
    </row>
    <row r="57" spans="1:15" x14ac:dyDescent="0.25">
      <c r="A57" s="7" t="s">
        <v>2</v>
      </c>
      <c r="B57" s="17"/>
      <c r="C57" s="17">
        <v>24</v>
      </c>
      <c r="D57" s="17">
        <v>105</v>
      </c>
      <c r="E57" s="17">
        <v>61</v>
      </c>
      <c r="F57" s="17">
        <v>23</v>
      </c>
      <c r="G57" s="17">
        <v>7</v>
      </c>
      <c r="H57" s="17">
        <v>6</v>
      </c>
      <c r="I57" s="17">
        <v>1</v>
      </c>
      <c r="J57" s="17">
        <v>1</v>
      </c>
      <c r="K57" s="17"/>
      <c r="L57" s="17">
        <v>1</v>
      </c>
      <c r="M57" s="17"/>
      <c r="N57" s="11"/>
      <c r="O57" s="13">
        <f t="shared" ref="O57:O69" si="14">SUM(B57:N57)</f>
        <v>229</v>
      </c>
    </row>
    <row r="58" spans="1:15" x14ac:dyDescent="0.25">
      <c r="A58" s="8" t="s">
        <v>3</v>
      </c>
      <c r="B58" s="17"/>
      <c r="C58" s="17">
        <v>14</v>
      </c>
      <c r="D58" s="17">
        <v>337</v>
      </c>
      <c r="E58" s="17">
        <v>490</v>
      </c>
      <c r="F58" s="17">
        <v>201</v>
      </c>
      <c r="G58" s="17">
        <v>58</v>
      </c>
      <c r="H58" s="17">
        <v>41</v>
      </c>
      <c r="I58" s="17">
        <v>16</v>
      </c>
      <c r="J58" s="17">
        <v>7</v>
      </c>
      <c r="K58" s="17">
        <v>2</v>
      </c>
      <c r="L58" s="17">
        <v>3</v>
      </c>
      <c r="M58" s="17">
        <v>2</v>
      </c>
      <c r="N58" s="11"/>
      <c r="O58" s="13">
        <f t="shared" si="14"/>
        <v>1171</v>
      </c>
    </row>
    <row r="59" spans="1:15" x14ac:dyDescent="0.25">
      <c r="A59" s="8" t="s">
        <v>4</v>
      </c>
      <c r="B59" s="17"/>
      <c r="C59" s="17">
        <v>8</v>
      </c>
      <c r="D59" s="17">
        <v>131</v>
      </c>
      <c r="E59" s="17">
        <v>916</v>
      </c>
      <c r="F59" s="17">
        <v>696</v>
      </c>
      <c r="G59" s="17">
        <v>254</v>
      </c>
      <c r="H59" s="17">
        <v>85</v>
      </c>
      <c r="I59" s="17">
        <v>39</v>
      </c>
      <c r="J59" s="17">
        <v>20</v>
      </c>
      <c r="K59" s="17">
        <v>12</v>
      </c>
      <c r="L59" s="17">
        <v>6</v>
      </c>
      <c r="M59" s="17">
        <v>4</v>
      </c>
      <c r="N59" s="11"/>
      <c r="O59" s="13">
        <f t="shared" si="14"/>
        <v>2171</v>
      </c>
    </row>
    <row r="60" spans="1:15" x14ac:dyDescent="0.25">
      <c r="A60" s="8" t="s">
        <v>5</v>
      </c>
      <c r="B60" s="17"/>
      <c r="C60" s="17"/>
      <c r="D60" s="17">
        <v>51</v>
      </c>
      <c r="E60" s="17">
        <v>266</v>
      </c>
      <c r="F60" s="17">
        <v>712</v>
      </c>
      <c r="G60" s="17">
        <v>386</v>
      </c>
      <c r="H60" s="17">
        <v>176</v>
      </c>
      <c r="I60" s="17">
        <v>66</v>
      </c>
      <c r="J60" s="17">
        <v>36</v>
      </c>
      <c r="K60" s="17">
        <v>23</v>
      </c>
      <c r="L60" s="17">
        <v>3</v>
      </c>
      <c r="M60" s="17">
        <v>4</v>
      </c>
      <c r="N60" s="11"/>
      <c r="O60" s="13">
        <f t="shared" si="14"/>
        <v>1723</v>
      </c>
    </row>
    <row r="61" spans="1:15" x14ac:dyDescent="0.25">
      <c r="A61" s="8" t="s">
        <v>6</v>
      </c>
      <c r="B61" s="17"/>
      <c r="C61" s="17">
        <v>1</v>
      </c>
      <c r="D61" s="17">
        <v>17</v>
      </c>
      <c r="E61" s="17">
        <v>95</v>
      </c>
      <c r="F61" s="17">
        <v>209</v>
      </c>
      <c r="G61" s="17">
        <v>314</v>
      </c>
      <c r="H61" s="17">
        <v>211</v>
      </c>
      <c r="I61" s="17">
        <v>113</v>
      </c>
      <c r="J61" s="17">
        <v>56</v>
      </c>
      <c r="K61" s="17">
        <v>29</v>
      </c>
      <c r="L61" s="17">
        <v>17</v>
      </c>
      <c r="M61" s="17">
        <v>6</v>
      </c>
      <c r="N61" s="11"/>
      <c r="O61" s="13">
        <f t="shared" si="14"/>
        <v>1068</v>
      </c>
    </row>
    <row r="62" spans="1:15" x14ac:dyDescent="0.25">
      <c r="A62" s="8" t="s">
        <v>7</v>
      </c>
      <c r="B62" s="17"/>
      <c r="C62" s="17">
        <v>1</v>
      </c>
      <c r="D62" s="17">
        <v>13</v>
      </c>
      <c r="E62" s="17">
        <v>22</v>
      </c>
      <c r="F62" s="17">
        <v>74</v>
      </c>
      <c r="G62" s="17">
        <v>84</v>
      </c>
      <c r="H62" s="17">
        <v>136</v>
      </c>
      <c r="I62" s="17">
        <v>113</v>
      </c>
      <c r="J62" s="17">
        <v>96</v>
      </c>
      <c r="K62" s="17">
        <v>40</v>
      </c>
      <c r="L62" s="17">
        <v>17</v>
      </c>
      <c r="M62" s="17">
        <v>10</v>
      </c>
      <c r="N62" s="11"/>
      <c r="O62" s="13">
        <f t="shared" si="14"/>
        <v>606</v>
      </c>
    </row>
    <row r="63" spans="1:15" x14ac:dyDescent="0.25">
      <c r="A63" s="8" t="s">
        <v>8</v>
      </c>
      <c r="B63" s="17"/>
      <c r="C63" s="17"/>
      <c r="D63" s="17">
        <v>2</v>
      </c>
      <c r="E63" s="17">
        <v>11</v>
      </c>
      <c r="F63" s="17">
        <v>24</v>
      </c>
      <c r="G63" s="17">
        <v>26</v>
      </c>
      <c r="H63" s="17">
        <v>47</v>
      </c>
      <c r="I63" s="17">
        <v>78</v>
      </c>
      <c r="J63" s="17">
        <v>72</v>
      </c>
      <c r="K63" s="17">
        <v>72</v>
      </c>
      <c r="L63" s="17">
        <v>24</v>
      </c>
      <c r="M63" s="17">
        <v>12</v>
      </c>
      <c r="N63" s="11"/>
      <c r="O63" s="13">
        <f t="shared" si="14"/>
        <v>368</v>
      </c>
    </row>
    <row r="64" spans="1:15" x14ac:dyDescent="0.25">
      <c r="A64" s="8" t="s">
        <v>9</v>
      </c>
      <c r="B64" s="17"/>
      <c r="C64" s="17"/>
      <c r="D64" s="17">
        <v>4</v>
      </c>
      <c r="E64" s="17">
        <v>1</v>
      </c>
      <c r="F64" s="17">
        <v>11</v>
      </c>
      <c r="G64" s="17">
        <v>8</v>
      </c>
      <c r="H64" s="17">
        <v>19</v>
      </c>
      <c r="I64" s="17">
        <v>24</v>
      </c>
      <c r="J64" s="17">
        <v>68</v>
      </c>
      <c r="K64" s="17">
        <v>61</v>
      </c>
      <c r="L64" s="17">
        <v>44</v>
      </c>
      <c r="M64" s="17">
        <v>26</v>
      </c>
      <c r="N64" s="11"/>
      <c r="O64" s="13">
        <f t="shared" si="14"/>
        <v>266</v>
      </c>
    </row>
    <row r="65" spans="1:15" x14ac:dyDescent="0.25">
      <c r="A65" s="8" t="s">
        <v>10</v>
      </c>
      <c r="B65" s="17"/>
      <c r="C65" s="17"/>
      <c r="D65" s="17">
        <v>1</v>
      </c>
      <c r="E65" s="17"/>
      <c r="F65" s="17">
        <v>2</v>
      </c>
      <c r="G65" s="17">
        <v>2</v>
      </c>
      <c r="H65" s="17">
        <v>1</v>
      </c>
      <c r="I65" s="17">
        <v>13</v>
      </c>
      <c r="J65" s="17">
        <v>27</v>
      </c>
      <c r="K65" s="17">
        <v>32</v>
      </c>
      <c r="L65" s="17">
        <v>28</v>
      </c>
      <c r="M65" s="17">
        <v>33</v>
      </c>
      <c r="N65" s="11"/>
      <c r="O65" s="13">
        <f t="shared" si="14"/>
        <v>139</v>
      </c>
    </row>
    <row r="66" spans="1:15" x14ac:dyDescent="0.25">
      <c r="A66" s="8" t="s">
        <v>11</v>
      </c>
      <c r="B66" s="17"/>
      <c r="C66" s="17"/>
      <c r="D66" s="17"/>
      <c r="E66" s="17">
        <v>1</v>
      </c>
      <c r="F66" s="17"/>
      <c r="G66" s="17">
        <v>1</v>
      </c>
      <c r="H66" s="17">
        <v>2</v>
      </c>
      <c r="I66" s="17">
        <v>2</v>
      </c>
      <c r="J66" s="17">
        <v>9</v>
      </c>
      <c r="K66" s="17">
        <v>10</v>
      </c>
      <c r="L66" s="17">
        <v>16</v>
      </c>
      <c r="M66" s="17">
        <v>36</v>
      </c>
      <c r="N66" s="11"/>
      <c r="O66" s="13">
        <f t="shared" si="14"/>
        <v>77</v>
      </c>
    </row>
    <row r="67" spans="1:15" x14ac:dyDescent="0.25">
      <c r="A67" s="9" t="s">
        <v>14</v>
      </c>
      <c r="B67" s="17"/>
      <c r="C67" s="17"/>
      <c r="D67" s="17"/>
      <c r="E67" s="17">
        <v>1</v>
      </c>
      <c r="F67" s="17"/>
      <c r="G67" s="17"/>
      <c r="H67" s="17"/>
      <c r="I67" s="17">
        <v>2</v>
      </c>
      <c r="J67" s="17">
        <v>2</v>
      </c>
      <c r="K67" s="17">
        <v>8</v>
      </c>
      <c r="L67" s="17">
        <v>11</v>
      </c>
      <c r="M67" s="17">
        <v>49</v>
      </c>
      <c r="N67" s="11"/>
      <c r="O67" s="13">
        <f t="shared" si="14"/>
        <v>73</v>
      </c>
    </row>
    <row r="68" spans="1:15" x14ac:dyDescent="0.25">
      <c r="A68" s="9" t="s">
        <v>15</v>
      </c>
      <c r="B68" s="11"/>
      <c r="C68" s="11"/>
      <c r="D68" s="11"/>
      <c r="E68" s="11">
        <v>1</v>
      </c>
      <c r="F68" s="11"/>
      <c r="G68" s="11"/>
      <c r="H68" s="11">
        <v>1</v>
      </c>
      <c r="I68" s="11"/>
      <c r="J68" s="11"/>
      <c r="K68" s="11"/>
      <c r="L68" s="11"/>
      <c r="M68" s="11"/>
      <c r="N68" s="11">
        <v>1</v>
      </c>
      <c r="O68" s="13">
        <f t="shared" si="14"/>
        <v>3</v>
      </c>
    </row>
    <row r="69" spans="1:15" x14ac:dyDescent="0.25">
      <c r="A69" s="10" t="s">
        <v>16</v>
      </c>
      <c r="B69" s="8">
        <f>SUM(B56:B68)</f>
        <v>0</v>
      </c>
      <c r="C69" s="8">
        <f t="shared" ref="C69:N69" si="15">SUM(C56:C68)</f>
        <v>48</v>
      </c>
      <c r="D69" s="8">
        <f t="shared" si="15"/>
        <v>661</v>
      </c>
      <c r="E69" s="8">
        <f t="shared" si="15"/>
        <v>1865</v>
      </c>
      <c r="F69" s="8">
        <f t="shared" si="15"/>
        <v>1952</v>
      </c>
      <c r="G69" s="8">
        <f t="shared" si="15"/>
        <v>1140</v>
      </c>
      <c r="H69" s="8">
        <f t="shared" si="15"/>
        <v>725</v>
      </c>
      <c r="I69" s="8">
        <f t="shared" si="15"/>
        <v>467</v>
      </c>
      <c r="J69" s="8">
        <f t="shared" si="15"/>
        <v>394</v>
      </c>
      <c r="K69" s="8">
        <f t="shared" si="15"/>
        <v>289</v>
      </c>
      <c r="L69" s="8">
        <f t="shared" si="15"/>
        <v>170</v>
      </c>
      <c r="M69" s="8">
        <f t="shared" si="15"/>
        <v>182</v>
      </c>
      <c r="N69" s="8">
        <f t="shared" si="15"/>
        <v>1</v>
      </c>
      <c r="O69" s="13">
        <f t="shared" si="14"/>
        <v>7894</v>
      </c>
    </row>
    <row r="71" spans="1:15" s="3" customFormat="1" x14ac:dyDescent="0.25">
      <c r="A71" s="2" t="s">
        <v>20</v>
      </c>
    </row>
    <row r="72" spans="1:15" s="5" customFormat="1" ht="15.75" customHeight="1" x14ac:dyDescent="0.25">
      <c r="A72" s="4" t="s">
        <v>19</v>
      </c>
    </row>
    <row r="73" spans="1:15" ht="14.25" customHeight="1" x14ac:dyDescent="0.25">
      <c r="A73" s="26" t="s">
        <v>24</v>
      </c>
      <c r="B73" s="26"/>
      <c r="C73" s="26"/>
      <c r="D73" s="26"/>
      <c r="E73" s="26"/>
    </row>
    <row r="76" spans="1:15" ht="18.75" x14ac:dyDescent="0.3">
      <c r="A76" s="24" t="s">
        <v>23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x14ac:dyDescent="0.25">
      <c r="A77" s="1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5" x14ac:dyDescent="0.25">
      <c r="A78" s="25" t="s">
        <v>17</v>
      </c>
      <c r="B78" s="25" t="s">
        <v>0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1" t="s">
        <v>1</v>
      </c>
      <c r="C79" s="19" t="s">
        <v>2</v>
      </c>
      <c r="D79" s="19" t="s">
        <v>3</v>
      </c>
      <c r="E79" s="19" t="s">
        <v>4</v>
      </c>
      <c r="F79" s="19" t="s">
        <v>5</v>
      </c>
      <c r="G79" s="19" t="s">
        <v>6</v>
      </c>
      <c r="H79" s="19" t="s">
        <v>7</v>
      </c>
      <c r="I79" s="19" t="s">
        <v>8</v>
      </c>
      <c r="J79" s="19" t="s">
        <v>9</v>
      </c>
      <c r="K79" s="19" t="s">
        <v>10</v>
      </c>
      <c r="L79" s="19" t="s">
        <v>11</v>
      </c>
      <c r="M79" s="21" t="s">
        <v>12</v>
      </c>
      <c r="N79" s="21" t="s">
        <v>13</v>
      </c>
      <c r="O79" s="23" t="s">
        <v>16</v>
      </c>
    </row>
    <row r="80" spans="1:15" x14ac:dyDescent="0.25">
      <c r="A80" s="25"/>
      <c r="B80" s="22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2"/>
      <c r="N80" s="22"/>
      <c r="O80" s="23"/>
    </row>
    <row r="81" spans="1:15" x14ac:dyDescent="0.25">
      <c r="A81" s="6" t="s">
        <v>1</v>
      </c>
      <c r="B81" s="11"/>
      <c r="C81" s="11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3">
        <f>SUM(B81:N81)</f>
        <v>0</v>
      </c>
    </row>
    <row r="82" spans="1:15" x14ac:dyDescent="0.25">
      <c r="A82" s="7" t="s">
        <v>2</v>
      </c>
      <c r="B82" s="17"/>
      <c r="C82" s="17">
        <v>20</v>
      </c>
      <c r="D82" s="17">
        <v>88</v>
      </c>
      <c r="E82" s="17">
        <v>42</v>
      </c>
      <c r="F82" s="17">
        <v>11</v>
      </c>
      <c r="G82" s="17">
        <v>6</v>
      </c>
      <c r="H82" s="17">
        <v>4</v>
      </c>
      <c r="I82" s="17">
        <v>3</v>
      </c>
      <c r="J82" s="17">
        <v>1</v>
      </c>
      <c r="K82" s="17"/>
      <c r="L82" s="17">
        <v>1</v>
      </c>
      <c r="M82" s="17"/>
      <c r="N82" s="11"/>
      <c r="O82" s="13">
        <f t="shared" ref="O82:O94" si="16">SUM(B82:N82)</f>
        <v>176</v>
      </c>
    </row>
    <row r="83" spans="1:15" x14ac:dyDescent="0.25">
      <c r="A83" s="8" t="s">
        <v>3</v>
      </c>
      <c r="B83" s="17"/>
      <c r="C83" s="17">
        <v>15</v>
      </c>
      <c r="D83" s="17">
        <v>309</v>
      </c>
      <c r="E83" s="17">
        <v>402</v>
      </c>
      <c r="F83" s="17">
        <v>198</v>
      </c>
      <c r="G83" s="17">
        <v>70</v>
      </c>
      <c r="H83" s="17">
        <v>25</v>
      </c>
      <c r="I83" s="17">
        <v>8</v>
      </c>
      <c r="J83" s="17">
        <v>3</v>
      </c>
      <c r="K83" s="17">
        <v>3</v>
      </c>
      <c r="L83" s="17"/>
      <c r="M83" s="17">
        <v>1</v>
      </c>
      <c r="N83" s="11">
        <v>1</v>
      </c>
      <c r="O83" s="13">
        <f t="shared" si="16"/>
        <v>1035</v>
      </c>
    </row>
    <row r="84" spans="1:15" x14ac:dyDescent="0.25">
      <c r="A84" s="8" t="s">
        <v>4</v>
      </c>
      <c r="B84" s="17"/>
      <c r="C84" s="17">
        <v>6</v>
      </c>
      <c r="D84" s="17">
        <v>134</v>
      </c>
      <c r="E84" s="17">
        <v>748</v>
      </c>
      <c r="F84" s="17">
        <v>591</v>
      </c>
      <c r="G84" s="17">
        <v>224</v>
      </c>
      <c r="H84" s="17">
        <v>78</v>
      </c>
      <c r="I84" s="17">
        <v>36</v>
      </c>
      <c r="J84" s="17">
        <v>19</v>
      </c>
      <c r="K84" s="17">
        <v>11</v>
      </c>
      <c r="L84" s="17">
        <v>7</v>
      </c>
      <c r="M84" s="17">
        <v>2</v>
      </c>
      <c r="N84" s="11"/>
      <c r="O84" s="13">
        <f t="shared" si="16"/>
        <v>1856</v>
      </c>
    </row>
    <row r="85" spans="1:15" x14ac:dyDescent="0.25">
      <c r="A85" s="8" t="s">
        <v>5</v>
      </c>
      <c r="B85" s="17"/>
      <c r="C85" s="17">
        <v>5</v>
      </c>
      <c r="D85" s="17">
        <v>53</v>
      </c>
      <c r="E85" s="17">
        <v>220</v>
      </c>
      <c r="F85" s="17">
        <v>620</v>
      </c>
      <c r="G85" s="17">
        <v>381</v>
      </c>
      <c r="H85" s="17">
        <v>159</v>
      </c>
      <c r="I85" s="17">
        <v>77</v>
      </c>
      <c r="J85" s="17">
        <v>33</v>
      </c>
      <c r="K85" s="17">
        <v>21</v>
      </c>
      <c r="L85" s="17">
        <v>11</v>
      </c>
      <c r="M85" s="17">
        <v>8</v>
      </c>
      <c r="N85" s="11">
        <v>1</v>
      </c>
      <c r="O85" s="13">
        <f t="shared" si="16"/>
        <v>1589</v>
      </c>
    </row>
    <row r="86" spans="1:15" x14ac:dyDescent="0.25">
      <c r="A86" s="8" t="s">
        <v>6</v>
      </c>
      <c r="B86" s="17"/>
      <c r="C86" s="17"/>
      <c r="D86" s="17">
        <v>21</v>
      </c>
      <c r="E86" s="17">
        <v>65</v>
      </c>
      <c r="F86" s="17">
        <v>199</v>
      </c>
      <c r="G86" s="17">
        <v>312</v>
      </c>
      <c r="H86" s="17">
        <v>197</v>
      </c>
      <c r="I86" s="17">
        <v>118</v>
      </c>
      <c r="J86" s="17">
        <v>51</v>
      </c>
      <c r="K86" s="17">
        <v>30</v>
      </c>
      <c r="L86" s="17">
        <v>9</v>
      </c>
      <c r="M86" s="17">
        <v>9</v>
      </c>
      <c r="N86" s="11"/>
      <c r="O86" s="13">
        <f t="shared" si="16"/>
        <v>1011</v>
      </c>
    </row>
    <row r="87" spans="1:15" x14ac:dyDescent="0.25">
      <c r="A87" s="8" t="s">
        <v>7</v>
      </c>
      <c r="B87" s="17"/>
      <c r="C87" s="17"/>
      <c r="D87" s="17">
        <v>4</v>
      </c>
      <c r="E87" s="17">
        <v>22</v>
      </c>
      <c r="F87" s="17">
        <v>67</v>
      </c>
      <c r="G87" s="17">
        <v>105</v>
      </c>
      <c r="H87" s="17">
        <v>132</v>
      </c>
      <c r="I87" s="17">
        <v>123</v>
      </c>
      <c r="J87" s="17">
        <v>68</v>
      </c>
      <c r="K87" s="17">
        <v>40</v>
      </c>
      <c r="L87" s="17">
        <v>10</v>
      </c>
      <c r="M87" s="17">
        <v>10</v>
      </c>
      <c r="N87" s="11"/>
      <c r="O87" s="13">
        <f t="shared" si="16"/>
        <v>581</v>
      </c>
    </row>
    <row r="88" spans="1:15" x14ac:dyDescent="0.25">
      <c r="A88" s="8" t="s">
        <v>8</v>
      </c>
      <c r="B88" s="17"/>
      <c r="C88" s="17"/>
      <c r="D88" s="17">
        <v>2</v>
      </c>
      <c r="E88" s="17">
        <v>11</v>
      </c>
      <c r="F88" s="17">
        <v>23</v>
      </c>
      <c r="G88" s="17">
        <v>34</v>
      </c>
      <c r="H88" s="17">
        <v>57</v>
      </c>
      <c r="I88" s="17">
        <v>71</v>
      </c>
      <c r="J88" s="17">
        <v>86</v>
      </c>
      <c r="K88" s="17">
        <v>76</v>
      </c>
      <c r="L88" s="17">
        <v>30</v>
      </c>
      <c r="M88" s="17">
        <v>19</v>
      </c>
      <c r="N88" s="11"/>
      <c r="O88" s="13">
        <f t="shared" si="16"/>
        <v>409</v>
      </c>
    </row>
    <row r="89" spans="1:15" x14ac:dyDescent="0.25">
      <c r="A89" s="8" t="s">
        <v>9</v>
      </c>
      <c r="B89" s="17"/>
      <c r="C89" s="17"/>
      <c r="D89" s="17">
        <v>3</v>
      </c>
      <c r="E89" s="17">
        <v>2</v>
      </c>
      <c r="F89" s="17">
        <v>5</v>
      </c>
      <c r="G89" s="17">
        <v>16</v>
      </c>
      <c r="H89" s="17">
        <v>16</v>
      </c>
      <c r="I89" s="17">
        <v>32</v>
      </c>
      <c r="J89" s="17">
        <v>62</v>
      </c>
      <c r="K89" s="17">
        <v>55</v>
      </c>
      <c r="L89" s="17">
        <v>37</v>
      </c>
      <c r="M89" s="17">
        <v>22</v>
      </c>
      <c r="N89" s="11"/>
      <c r="O89" s="13">
        <f t="shared" si="16"/>
        <v>250</v>
      </c>
    </row>
    <row r="90" spans="1:15" x14ac:dyDescent="0.25">
      <c r="A90" s="8" t="s">
        <v>10</v>
      </c>
      <c r="B90" s="17"/>
      <c r="C90" s="17"/>
      <c r="D90" s="17"/>
      <c r="E90" s="17"/>
      <c r="F90" s="17">
        <v>3</v>
      </c>
      <c r="G90" s="17">
        <v>2</v>
      </c>
      <c r="H90" s="17">
        <v>9</v>
      </c>
      <c r="I90" s="17">
        <v>14</v>
      </c>
      <c r="J90" s="17">
        <v>17</v>
      </c>
      <c r="K90" s="17">
        <v>38</v>
      </c>
      <c r="L90" s="17">
        <v>33</v>
      </c>
      <c r="M90" s="17">
        <v>34</v>
      </c>
      <c r="N90" s="11"/>
      <c r="O90" s="13">
        <f t="shared" si="16"/>
        <v>150</v>
      </c>
    </row>
    <row r="91" spans="1:15" x14ac:dyDescent="0.25">
      <c r="A91" s="8" t="s">
        <v>11</v>
      </c>
      <c r="B91" s="17"/>
      <c r="C91" s="17"/>
      <c r="D91" s="17"/>
      <c r="E91" s="17"/>
      <c r="F91" s="17">
        <v>1</v>
      </c>
      <c r="G91" s="17">
        <v>3</v>
      </c>
      <c r="H91" s="17">
        <v>2</v>
      </c>
      <c r="I91" s="17">
        <v>4</v>
      </c>
      <c r="J91" s="17">
        <v>8</v>
      </c>
      <c r="K91" s="17">
        <v>13</v>
      </c>
      <c r="L91" s="17">
        <v>21</v>
      </c>
      <c r="M91" s="17">
        <v>42</v>
      </c>
      <c r="N91" s="11"/>
      <c r="O91" s="13">
        <f t="shared" si="16"/>
        <v>94</v>
      </c>
    </row>
    <row r="92" spans="1:15" x14ac:dyDescent="0.25">
      <c r="A92" s="16" t="s">
        <v>14</v>
      </c>
      <c r="B92" s="17"/>
      <c r="C92" s="17"/>
      <c r="D92" s="17"/>
      <c r="E92" s="17"/>
      <c r="F92" s="17"/>
      <c r="G92" s="17"/>
      <c r="H92" s="17"/>
      <c r="I92" s="17"/>
      <c r="J92" s="17">
        <v>4</v>
      </c>
      <c r="K92" s="17">
        <v>2</v>
      </c>
      <c r="L92" s="17">
        <v>6</v>
      </c>
      <c r="M92" s="17">
        <v>45</v>
      </c>
      <c r="N92" s="11"/>
      <c r="O92" s="13">
        <f t="shared" si="16"/>
        <v>57</v>
      </c>
    </row>
    <row r="93" spans="1:15" x14ac:dyDescent="0.25">
      <c r="A93" s="16" t="s">
        <v>15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>
        <v>1</v>
      </c>
      <c r="O93" s="13">
        <f t="shared" si="16"/>
        <v>1</v>
      </c>
    </row>
    <row r="94" spans="1:15" x14ac:dyDescent="0.25">
      <c r="A94" s="10" t="s">
        <v>16</v>
      </c>
      <c r="B94" s="8">
        <f>SUM(B81:B93)</f>
        <v>0</v>
      </c>
      <c r="C94" s="8">
        <f t="shared" ref="C94:N94" si="17">SUM(C81:C93)</f>
        <v>46</v>
      </c>
      <c r="D94" s="8">
        <f t="shared" si="17"/>
        <v>614</v>
      </c>
      <c r="E94" s="8">
        <f t="shared" si="17"/>
        <v>1512</v>
      </c>
      <c r="F94" s="8">
        <f t="shared" si="17"/>
        <v>1718</v>
      </c>
      <c r="G94" s="8">
        <f t="shared" si="17"/>
        <v>1153</v>
      </c>
      <c r="H94" s="8">
        <f t="shared" si="17"/>
        <v>679</v>
      </c>
      <c r="I94" s="8">
        <f t="shared" si="17"/>
        <v>486</v>
      </c>
      <c r="J94" s="8">
        <f t="shared" si="17"/>
        <v>352</v>
      </c>
      <c r="K94" s="8">
        <f t="shared" si="17"/>
        <v>289</v>
      </c>
      <c r="L94" s="8">
        <f t="shared" si="17"/>
        <v>165</v>
      </c>
      <c r="M94" s="8">
        <f t="shared" si="17"/>
        <v>192</v>
      </c>
      <c r="N94" s="8">
        <f t="shared" si="17"/>
        <v>3</v>
      </c>
      <c r="O94" s="13">
        <f t="shared" si="16"/>
        <v>7209</v>
      </c>
    </row>
    <row r="96" spans="1:15" x14ac:dyDescent="0.25">
      <c r="A96" s="2" t="s">
        <v>20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4" t="s">
        <v>19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4.25" customHeight="1" x14ac:dyDescent="0.25">
      <c r="A98" s="26" t="s">
        <v>24</v>
      </c>
      <c r="B98" s="26"/>
      <c r="C98" s="26"/>
      <c r="D98" s="26"/>
      <c r="E98" s="26"/>
    </row>
  </sheetData>
  <mergeCells count="68">
    <mergeCell ref="B29:O29"/>
    <mergeCell ref="B5:O5"/>
    <mergeCell ref="A76:O76"/>
    <mergeCell ref="A78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30:O31"/>
    <mergeCell ref="M30:M31"/>
    <mergeCell ref="N54:N55"/>
    <mergeCell ref="K54:K55"/>
    <mergeCell ref="L54:L55"/>
    <mergeCell ref="M54:M55"/>
    <mergeCell ref="O79:O80"/>
    <mergeCell ref="B78:O78"/>
    <mergeCell ref="B53:O53"/>
    <mergeCell ref="H30:H31"/>
    <mergeCell ref="I30:I31"/>
    <mergeCell ref="J30:J31"/>
    <mergeCell ref="K30:K31"/>
    <mergeCell ref="L30:L31"/>
    <mergeCell ref="A3:O3"/>
    <mergeCell ref="A27:O27"/>
    <mergeCell ref="A29:A31"/>
    <mergeCell ref="B30:B31"/>
    <mergeCell ref="C30:C31"/>
    <mergeCell ref="D30:D31"/>
    <mergeCell ref="E30:E31"/>
    <mergeCell ref="F30:F31"/>
    <mergeCell ref="G30:G31"/>
    <mergeCell ref="J6:J7"/>
    <mergeCell ref="K6:K7"/>
    <mergeCell ref="L6:L7"/>
    <mergeCell ref="M6:M7"/>
    <mergeCell ref="N6:N7"/>
    <mergeCell ref="O6:O7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N30:N31"/>
    <mergeCell ref="O54:O55"/>
    <mergeCell ref="A51:O51"/>
    <mergeCell ref="A53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Marriages 2015-2018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rawlins</dc:creator>
  <cp:lastModifiedBy>user</cp:lastModifiedBy>
  <dcterms:created xsi:type="dcterms:W3CDTF">2021-10-20T15:47:12Z</dcterms:created>
  <dcterms:modified xsi:type="dcterms:W3CDTF">2021-10-29T20:26:20Z</dcterms:modified>
</cp:coreProperties>
</file>